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759"/>
  </bookViews>
  <sheets>
    <sheet name="农村低保明细" sheetId="29" r:id="rId1"/>
    <sheet name="新增" sheetId="30" r:id="rId2"/>
    <sheet name="取消" sheetId="31" r:id="rId3"/>
  </sheets>
  <definedNames>
    <definedName name="_xlnm._FilterDatabase" localSheetId="0" hidden="1">农村低保明细!$A$2:$N$2</definedName>
    <definedName name="_xlnm._FilterDatabase" localSheetId="2" hidden="1">取消!$2:$17</definedName>
    <definedName name="_xlnm._FilterDatabase" localSheetId="1" hidden="1">新增!$A$2:$J$6</definedName>
    <definedName name="_xlnm.Print_Area" hidden="1">#REF!</definedName>
    <definedName name="_xlnm.Print_Titles" localSheetId="2">取消!$1:$2</definedName>
  </definedNames>
  <calcPr calcId="144525"/>
</workbook>
</file>

<file path=xl/sharedStrings.xml><?xml version="1.0" encoding="utf-8"?>
<sst xmlns="http://schemas.openxmlformats.org/spreadsheetml/2006/main" count="4175" uniqueCount="1538">
  <si>
    <t>炎陵县农村低保保障金拟发放名册(2022年5月份)</t>
  </si>
  <si>
    <t>序号</t>
  </si>
  <si>
    <t>乡镇</t>
  </si>
  <si>
    <t>村</t>
  </si>
  <si>
    <t>姓名</t>
  </si>
  <si>
    <t>保障人数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</si>
  <si>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</si>
  <si>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</si>
  <si>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</si>
  <si>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</si>
  <si>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</si>
  <si>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</si>
  <si>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</si>
  <si>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</si>
  <si>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</si>
  <si>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凌扬华</t>
  </si>
  <si>
    <t>钟维奇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</si>
  <si>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</si>
  <si>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</si>
  <si>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</si>
  <si>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</si>
  <si>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</si>
  <si>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</si>
  <si>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</si>
  <si>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</si>
  <si>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</si>
  <si>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</si>
  <si>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</si>
  <si>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</si>
  <si>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蔡贤贵</t>
  </si>
  <si>
    <t>肖富妹</t>
  </si>
  <si>
    <t>钟定富</t>
  </si>
  <si>
    <t>刘伍妹</t>
  </si>
  <si>
    <t>钟定均</t>
  </si>
  <si>
    <t>霍家村</t>
  </si>
  <si>
    <t>潘青妹</t>
  </si>
  <si>
    <t>霍天喜</t>
  </si>
  <si>
    <t>霍田发</t>
  </si>
  <si>
    <t>霍胜红</t>
  </si>
  <si>
    <t>霍才秀</t>
  </si>
  <si>
    <t>霍友华</t>
  </si>
  <si>
    <t>刘爱华</t>
  </si>
  <si>
    <t>潘新美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</si>
  <si>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</si>
  <si>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</si>
  <si>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</si>
  <si>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</si>
  <si>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</si>
  <si>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</si>
  <si>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</si>
  <si>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</si>
  <si>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</si>
  <si>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</si>
  <si>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</si>
  <si>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</si>
  <si>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</si>
  <si>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</si>
  <si>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</si>
  <si>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</si>
  <si>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</si>
  <si>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谭才华</t>
  </si>
  <si>
    <t>坎坪村</t>
  </si>
  <si>
    <t>罗文芳</t>
  </si>
  <si>
    <t>宋忠勇</t>
  </si>
  <si>
    <t>龙上村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</si>
  <si>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</si>
  <si>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</si>
  <si>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</si>
  <si>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</si>
  <si>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</si>
  <si>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</si>
  <si>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</si>
  <si>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潘文勇</t>
  </si>
  <si>
    <t>潘远和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</si>
  <si>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</si>
  <si>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</si>
  <si>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</si>
  <si>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</si>
  <si>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</si>
  <si>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</si>
  <si>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</si>
  <si>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</si>
  <si>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</si>
  <si>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</si>
  <si>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</si>
  <si>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</si>
  <si>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</si>
  <si>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</si>
  <si>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</si>
  <si>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</si>
  <si>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</si>
  <si>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</si>
  <si>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</si>
  <si>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</si>
  <si>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</si>
  <si>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</si>
  <si>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</si>
  <si>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</si>
  <si>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</si>
  <si>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</si>
  <si>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</si>
  <si>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</si>
  <si>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</si>
  <si>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</si>
  <si>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</si>
  <si>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</si>
  <si>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</si>
  <si>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</si>
  <si>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</si>
  <si>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</si>
  <si>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</si>
  <si>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</si>
  <si>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</si>
  <si>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</si>
  <si>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</si>
  <si>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</si>
  <si>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</si>
  <si>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</si>
  <si>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</si>
  <si>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罗安英</t>
  </si>
  <si>
    <t>贺才文</t>
  </si>
  <si>
    <t>张后生</t>
  </si>
  <si>
    <t>谭振伟</t>
  </si>
  <si>
    <t>曾小红</t>
  </si>
  <si>
    <t>张小平</t>
  </si>
  <si>
    <t>曾军红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</si>
  <si>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</si>
  <si>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</si>
  <si>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</si>
  <si>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</si>
  <si>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</si>
  <si>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</si>
  <si>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</si>
  <si>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</si>
  <si>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</si>
  <si>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</si>
  <si>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</si>
  <si>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</si>
  <si>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</si>
  <si>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</si>
  <si>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</si>
  <si>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</si>
  <si>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</si>
  <si>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肖红平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</si>
  <si>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</si>
  <si>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</si>
  <si>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</si>
  <si>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</si>
  <si>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</si>
  <si>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</si>
  <si>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</si>
  <si>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</si>
  <si>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</si>
  <si>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</si>
  <si>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</si>
  <si>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段军英</t>
  </si>
  <si>
    <t>张年发</t>
  </si>
  <si>
    <t>廖美艳</t>
  </si>
  <si>
    <t>段际文</t>
  </si>
  <si>
    <t>胡丽艳</t>
  </si>
  <si>
    <t>段利波</t>
  </si>
  <si>
    <t>段小明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</si>
  <si>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</si>
  <si>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</si>
  <si>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</si>
  <si>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</si>
  <si>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</si>
  <si>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</si>
  <si>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</si>
  <si>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</si>
  <si>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</si>
  <si>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</si>
  <si>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</si>
  <si>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唐奇远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</si>
  <si>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</si>
  <si>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</si>
  <si>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</si>
  <si>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</si>
  <si>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</si>
  <si>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</si>
  <si>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</si>
  <si>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</si>
  <si>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</si>
  <si>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</si>
  <si>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</si>
  <si>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</si>
  <si>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</si>
  <si>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</si>
  <si>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</si>
  <si>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</si>
  <si>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</si>
  <si>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朱银花</t>
  </si>
  <si>
    <t>陈杰</t>
  </si>
  <si>
    <t>谢强</t>
  </si>
  <si>
    <t>谭合理</t>
  </si>
  <si>
    <t>谭有发</t>
  </si>
  <si>
    <t>贾小勤</t>
  </si>
  <si>
    <t>叶云霞</t>
  </si>
  <si>
    <t>贾丽红</t>
  </si>
  <si>
    <t>钟卫述</t>
  </si>
  <si>
    <t>廖明强</t>
  </si>
  <si>
    <t>潘会发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</si>
  <si>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</si>
  <si>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</si>
  <si>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</si>
  <si>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</si>
  <si>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</si>
  <si>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</si>
  <si>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</si>
  <si>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</si>
  <si>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</si>
  <si>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</si>
  <si>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</si>
  <si>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</si>
  <si>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</si>
  <si>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</si>
  <si>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</si>
  <si>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</si>
  <si>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</si>
  <si>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</si>
  <si>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</si>
  <si>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</si>
  <si>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</si>
  <si>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罗夏生</t>
  </si>
  <si>
    <t>刘平礼</t>
  </si>
  <si>
    <t>霞阳镇合计</t>
  </si>
  <si>
    <t>沔渡镇</t>
  </si>
  <si>
    <t>苍背村</t>
  </si>
  <si>
    <t>谭永昌</t>
  </si>
  <si>
    <t>廖德远</t>
  </si>
  <si>
    <t>陈清华</t>
  </si>
  <si>
    <t>张云华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</si>
  <si>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</si>
  <si>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</si>
  <si>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</si>
  <si>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</si>
  <si>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</si>
  <si>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</si>
  <si>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</si>
  <si>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</si>
  <si>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</si>
  <si>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</si>
  <si>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</si>
  <si>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</si>
  <si>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</si>
  <si>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</si>
  <si>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</si>
  <si>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</si>
  <si>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</si>
  <si>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</si>
  <si>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</si>
  <si>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</si>
  <si>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</si>
  <si>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</si>
  <si>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</si>
  <si>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</si>
  <si>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</si>
  <si>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</si>
  <si>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</si>
  <si>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</si>
  <si>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</si>
  <si>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</si>
  <si>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</si>
  <si>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龙小云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</si>
  <si>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</si>
  <si>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</si>
  <si>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</si>
  <si>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</si>
  <si>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</si>
  <si>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</si>
  <si>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</si>
  <si>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</si>
  <si>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</si>
  <si>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</si>
  <si>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</si>
  <si>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</si>
  <si>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</si>
  <si>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</si>
  <si>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龙辉</t>
  </si>
  <si>
    <t>尹德文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</si>
  <si>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</si>
  <si>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</si>
  <si>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</si>
  <si>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</si>
  <si>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</si>
  <si>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</si>
  <si>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</si>
  <si>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</si>
  <si>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</si>
  <si>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</si>
  <si>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</si>
  <si>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洪原善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</si>
  <si>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</si>
  <si>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</si>
  <si>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</si>
  <si>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</si>
  <si>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</si>
  <si>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</si>
  <si>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</si>
  <si>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</si>
  <si>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</si>
  <si>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</si>
  <si>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</si>
  <si>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</si>
  <si>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</si>
  <si>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</si>
  <si>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</si>
  <si>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</si>
  <si>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</si>
  <si>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</si>
  <si>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</si>
  <si>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</si>
  <si>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</si>
  <si>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</si>
  <si>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</si>
  <si>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</si>
  <si>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龙斌桥</t>
  </si>
  <si>
    <t>夏馆村</t>
  </si>
  <si>
    <t>陈贤解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</si>
  <si>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</si>
  <si>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</si>
  <si>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</si>
  <si>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</si>
  <si>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</si>
  <si>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</si>
  <si>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</si>
  <si>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</si>
  <si>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</si>
  <si>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</si>
  <si>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</si>
  <si>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</si>
  <si>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邹树德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</si>
  <si>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</si>
  <si>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</si>
  <si>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</si>
  <si>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</si>
  <si>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</si>
  <si>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</si>
  <si>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</si>
  <si>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</si>
  <si>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</si>
  <si>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</si>
  <si>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</si>
  <si>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</si>
  <si>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</si>
  <si>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</si>
  <si>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</si>
  <si>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</si>
  <si>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</si>
  <si>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</si>
  <si>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龙望飞</t>
  </si>
  <si>
    <t>戴苏娜</t>
  </si>
  <si>
    <t>王三妹</t>
  </si>
  <si>
    <t>黄红连</t>
  </si>
  <si>
    <t>钟兰文</t>
  </si>
  <si>
    <t>黄太华</t>
  </si>
  <si>
    <t>黄世光</t>
  </si>
  <si>
    <t>廖三连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</si>
  <si>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</si>
  <si>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</si>
  <si>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</si>
  <si>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</si>
  <si>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</si>
  <si>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</si>
  <si>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</si>
  <si>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</si>
  <si>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</si>
  <si>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</si>
  <si>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</si>
  <si>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</si>
  <si>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</si>
  <si>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</si>
  <si>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</si>
  <si>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</si>
  <si>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</si>
  <si>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</si>
  <si>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</si>
  <si>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</si>
  <si>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</si>
  <si>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</si>
  <si>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</si>
  <si>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</si>
  <si>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</si>
  <si>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</si>
  <si>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</si>
  <si>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</si>
  <si>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</si>
  <si>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</si>
  <si>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</si>
  <si>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</si>
  <si>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</si>
  <si>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</si>
  <si>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</si>
  <si>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</si>
  <si>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</si>
  <si>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</si>
  <si>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</si>
  <si>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</si>
  <si>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</si>
  <si>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</si>
  <si>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</si>
  <si>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</si>
  <si>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</si>
  <si>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</si>
  <si>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</si>
  <si>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</si>
  <si>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黄明华</t>
  </si>
  <si>
    <t>朱晓红</t>
  </si>
  <si>
    <t>肖从友</t>
  </si>
  <si>
    <t>凌红云</t>
  </si>
  <si>
    <t>李松林</t>
  </si>
  <si>
    <t>沔渡镇合计</t>
  </si>
  <si>
    <t>十都镇</t>
  </si>
  <si>
    <t>车溪村</t>
  </si>
  <si>
    <t>兰月香</t>
  </si>
  <si>
    <t>张波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</si>
  <si>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</si>
  <si>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</si>
  <si>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</si>
  <si>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</si>
  <si>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</si>
  <si>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</si>
  <si>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</si>
  <si>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</si>
  <si>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</si>
  <si>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</si>
  <si>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</si>
  <si>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</si>
  <si>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</si>
  <si>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</si>
  <si>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</si>
  <si>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</si>
  <si>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</si>
  <si>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</si>
  <si>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陈光林</t>
  </si>
  <si>
    <t>赖家建</t>
  </si>
  <si>
    <t>黄建辉</t>
  </si>
  <si>
    <t>黄思贤</t>
  </si>
  <si>
    <t>黄桂香</t>
  </si>
  <si>
    <t>黄上村</t>
  </si>
  <si>
    <t>刘照庭</t>
  </si>
  <si>
    <t>尹德福</t>
  </si>
  <si>
    <t>吴风香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</si>
  <si>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</si>
  <si>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</si>
  <si>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</si>
  <si>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</si>
  <si>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</si>
  <si>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</si>
  <si>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</si>
  <si>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</si>
  <si>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</si>
  <si>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</si>
  <si>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</si>
  <si>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</si>
  <si>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</si>
  <si>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</si>
  <si>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</si>
  <si>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</si>
  <si>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</si>
  <si>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</si>
  <si>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</si>
  <si>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</si>
  <si>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杨志武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</si>
  <si>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</si>
  <si>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</si>
  <si>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</si>
  <si>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</si>
  <si>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</si>
  <si>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</si>
  <si>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</si>
  <si>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</si>
  <si>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</si>
  <si>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</si>
  <si>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</si>
  <si>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饶天仕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</si>
  <si>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</si>
  <si>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</si>
  <si>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</si>
  <si>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</si>
  <si>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</si>
  <si>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</si>
  <si>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</si>
  <si>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</si>
  <si>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</si>
  <si>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</si>
  <si>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</si>
  <si>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余国梅</t>
  </si>
  <si>
    <t>魏树圣</t>
  </si>
  <si>
    <t>谢春盟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</si>
  <si>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</si>
  <si>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</si>
  <si>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</si>
  <si>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</si>
  <si>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</si>
  <si>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</si>
  <si>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</si>
  <si>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</si>
  <si>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</si>
  <si>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</si>
  <si>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</si>
  <si>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</si>
  <si>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钟长树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</si>
  <si>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</si>
  <si>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</si>
  <si>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</si>
  <si>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</si>
  <si>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</si>
  <si>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</si>
  <si>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</si>
  <si>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</si>
  <si>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</si>
  <si>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</si>
  <si>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</si>
  <si>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</si>
  <si>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</si>
  <si>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</si>
  <si>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</si>
  <si>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</si>
  <si>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</si>
  <si>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吴诗海</t>
  </si>
  <si>
    <t>吴兰香</t>
  </si>
  <si>
    <t>吴清海</t>
  </si>
  <si>
    <t>赵尚能</t>
  </si>
  <si>
    <t>李金梅</t>
  </si>
  <si>
    <t>肖春香</t>
  </si>
  <si>
    <t>谢春林</t>
  </si>
  <si>
    <t>韩立勇</t>
  </si>
  <si>
    <t>张光忠</t>
  </si>
  <si>
    <t>黄梅香</t>
  </si>
  <si>
    <t>黄玉梅</t>
  </si>
  <si>
    <t>朱兰平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</si>
  <si>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</si>
  <si>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</si>
  <si>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</si>
  <si>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</si>
  <si>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</si>
  <si>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</si>
  <si>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</si>
  <si>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</si>
  <si>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</si>
  <si>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</si>
  <si>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</si>
  <si>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</si>
  <si>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李成果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</si>
  <si>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</si>
  <si>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</si>
  <si>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</si>
  <si>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</si>
  <si>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</si>
  <si>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</si>
  <si>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</si>
  <si>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刘石妹</t>
  </si>
  <si>
    <t>吴美香</t>
  </si>
  <si>
    <t>陈石燕</t>
  </si>
  <si>
    <t>廖树立</t>
  </si>
  <si>
    <t>张清辉</t>
  </si>
  <si>
    <t>肖松梅</t>
  </si>
  <si>
    <t>庄小明</t>
  </si>
  <si>
    <t>曾春香</t>
  </si>
  <si>
    <t>刘石飘</t>
  </si>
  <si>
    <t>曾冬妹</t>
  </si>
  <si>
    <t>李海龙</t>
  </si>
  <si>
    <t>陈欢</t>
  </si>
  <si>
    <t>宋立志</t>
  </si>
  <si>
    <t>十都镇合计</t>
  </si>
  <si>
    <t>垄溪乡</t>
  </si>
  <si>
    <t>菜坪村</t>
  </si>
  <si>
    <t>谭平香</t>
  </si>
  <si>
    <t>黄生发</t>
  </si>
  <si>
    <t>秋田村</t>
  </si>
  <si>
    <t>李运香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</si>
  <si>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</si>
  <si>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</si>
  <si>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</si>
  <si>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</si>
  <si>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</si>
  <si>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</si>
  <si>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</si>
  <si>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</si>
  <si>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</si>
  <si>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</si>
  <si>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</si>
  <si>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</si>
  <si>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</si>
  <si>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</si>
  <si>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</si>
  <si>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</si>
  <si>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</si>
  <si>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</si>
  <si>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</si>
  <si>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</si>
  <si>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</si>
  <si>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</si>
  <si>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</si>
  <si>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廖新华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</si>
  <si>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</si>
  <si>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</si>
  <si>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</si>
  <si>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</si>
  <si>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</si>
  <si>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</si>
  <si>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</si>
  <si>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</si>
  <si>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谭九庆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</si>
  <si>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</si>
  <si>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</si>
  <si>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</si>
  <si>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</si>
  <si>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</si>
  <si>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</si>
  <si>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</si>
  <si>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</si>
  <si>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</si>
  <si>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</si>
  <si>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</si>
  <si>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</si>
  <si>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</si>
  <si>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</si>
  <si>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</si>
  <si>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</si>
  <si>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陈小平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</si>
  <si>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</si>
  <si>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</si>
  <si>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</si>
  <si>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</si>
  <si>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</si>
  <si>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</si>
  <si>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</si>
  <si>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</si>
  <si>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</si>
  <si>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</si>
  <si>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</si>
  <si>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</si>
  <si>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</si>
  <si>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</si>
  <si>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</si>
  <si>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</si>
  <si>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</si>
  <si>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</si>
  <si>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</si>
  <si>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</si>
  <si>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</si>
  <si>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</si>
  <si>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吴海华</t>
  </si>
  <si>
    <t>罗玉民</t>
  </si>
  <si>
    <t>谭琼珍</t>
  </si>
  <si>
    <t>刘运平</t>
  </si>
  <si>
    <t>张欣</t>
  </si>
  <si>
    <t>陈年风</t>
  </si>
  <si>
    <t>垄溪乡合计</t>
  </si>
  <si>
    <t>水口镇</t>
  </si>
  <si>
    <t>木湾村</t>
  </si>
  <si>
    <t>谭绍友</t>
  </si>
  <si>
    <t>水口村</t>
  </si>
  <si>
    <t>杨新妹</t>
  </si>
  <si>
    <t>水西村</t>
  </si>
  <si>
    <t>邹可</t>
  </si>
  <si>
    <t>罗永忠</t>
  </si>
  <si>
    <t>桃村</t>
  </si>
  <si>
    <t>李娟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</si>
  <si>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</si>
  <si>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</si>
  <si>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</si>
  <si>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</si>
  <si>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</si>
  <si>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</si>
  <si>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</si>
  <si>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</si>
  <si>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陈永发</t>
  </si>
  <si>
    <t>徐牛风</t>
  </si>
  <si>
    <t>协成村</t>
  </si>
  <si>
    <t>练长久</t>
  </si>
  <si>
    <t>沈孝华</t>
  </si>
  <si>
    <t>白源村</t>
  </si>
  <si>
    <t>彭华明</t>
  </si>
  <si>
    <t>官仓下村</t>
  </si>
  <si>
    <t>孔祥新</t>
  </si>
  <si>
    <t>郭建安</t>
  </si>
  <si>
    <t>郭嘹亮</t>
  </si>
  <si>
    <t>李天发</t>
  </si>
  <si>
    <t>李云月</t>
  </si>
  <si>
    <t>林欠香</t>
  </si>
  <si>
    <t>刘标友</t>
  </si>
  <si>
    <t>刘标和</t>
  </si>
  <si>
    <t>周晓春</t>
  </si>
  <si>
    <t>郭朝红</t>
  </si>
  <si>
    <t>杨友凤</t>
  </si>
  <si>
    <t>平岗村</t>
  </si>
  <si>
    <t>戴秀华</t>
  </si>
  <si>
    <t>林福林</t>
  </si>
  <si>
    <t>自源村</t>
  </si>
  <si>
    <t>孟书平</t>
  </si>
  <si>
    <t>余小青</t>
  </si>
  <si>
    <t>孟小勇</t>
  </si>
  <si>
    <t>孟发兰</t>
  </si>
  <si>
    <t>浆村村</t>
  </si>
  <si>
    <t>黎双玉</t>
  </si>
  <si>
    <t>朱细兰</t>
  </si>
  <si>
    <t>张扬德</t>
  </si>
  <si>
    <t>刘元华</t>
  </si>
  <si>
    <t>叶双一</t>
  </si>
  <si>
    <t>刘显恒</t>
  </si>
  <si>
    <t>郭新富</t>
  </si>
  <si>
    <t>戴媛晴</t>
  </si>
  <si>
    <t>赖九娥</t>
  </si>
  <si>
    <t>林天华</t>
  </si>
  <si>
    <t>郭红永</t>
  </si>
  <si>
    <t>陈邱红</t>
  </si>
  <si>
    <t>张洪财</t>
  </si>
  <si>
    <t>林华</t>
  </si>
  <si>
    <t>曹国光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</si>
  <si>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</si>
  <si>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</si>
  <si>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</si>
  <si>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</si>
  <si>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</si>
  <si>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</si>
  <si>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</si>
  <si>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</si>
  <si>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</si>
  <si>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</si>
  <si>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</si>
  <si>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刘岳龙</t>
  </si>
  <si>
    <t>何明亮</t>
  </si>
  <si>
    <t>刘标南</t>
  </si>
  <si>
    <t>孟庆煌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</si>
  <si>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</si>
  <si>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</si>
  <si>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</si>
  <si>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</si>
  <si>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</si>
  <si>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</si>
  <si>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</si>
  <si>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</si>
  <si>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</si>
  <si>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</si>
  <si>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</si>
  <si>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</si>
  <si>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</si>
  <si>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</si>
  <si>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</si>
  <si>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</si>
  <si>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</si>
  <si>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</si>
  <si>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</si>
  <si>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</si>
  <si>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</si>
  <si>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张长清</t>
  </si>
  <si>
    <t>叶建强</t>
  </si>
  <si>
    <t>彭志强</t>
  </si>
  <si>
    <t>郭双祥</t>
  </si>
  <si>
    <t>黄秋连</t>
  </si>
  <si>
    <t>郭贵祥</t>
  </si>
  <si>
    <t>郭亮</t>
  </si>
  <si>
    <t>赖田生</t>
  </si>
  <si>
    <t>戴永林</t>
  </si>
  <si>
    <t>郭建胜</t>
  </si>
  <si>
    <t>饶康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</si>
  <si>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</si>
  <si>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</si>
  <si>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</si>
  <si>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</si>
  <si>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</si>
  <si>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</si>
  <si>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</si>
  <si>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</si>
  <si>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</si>
  <si>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</si>
  <si>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</si>
  <si>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</si>
  <si>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</si>
  <si>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钟国平</t>
  </si>
  <si>
    <t>沈彭燕</t>
  </si>
  <si>
    <t>沈忠普</t>
  </si>
  <si>
    <t>项沈云</t>
  </si>
  <si>
    <t>黄阁炎</t>
  </si>
  <si>
    <t>陈寿媛</t>
  </si>
  <si>
    <t>邓汉朝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</si>
  <si>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</si>
  <si>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</si>
  <si>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</si>
  <si>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</si>
  <si>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</si>
  <si>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</si>
  <si>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</si>
  <si>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</si>
  <si>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</si>
  <si>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</si>
  <si>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</si>
  <si>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</si>
  <si>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罗春桂</t>
  </si>
  <si>
    <t>孟纯性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</si>
  <si>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</si>
  <si>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</si>
  <si>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</si>
  <si>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</si>
  <si>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</si>
  <si>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</si>
  <si>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</si>
  <si>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</si>
  <si>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</si>
  <si>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</si>
  <si>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</si>
  <si>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</si>
  <si>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</si>
  <si>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</si>
  <si>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</si>
  <si>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</si>
  <si>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</si>
  <si>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</si>
  <si>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</si>
  <si>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</si>
  <si>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郭名禄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</si>
  <si>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</si>
  <si>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</si>
  <si>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</si>
  <si>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</si>
  <si>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</si>
  <si>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</si>
  <si>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</si>
  <si>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</si>
  <si>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</si>
  <si>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</si>
  <si>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</si>
  <si>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</si>
  <si>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</si>
  <si>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</si>
  <si>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</si>
  <si>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</si>
  <si>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</si>
  <si>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</si>
  <si>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</si>
  <si>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</si>
  <si>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水口镇合计</t>
  </si>
  <si>
    <t>中村瑶族乡</t>
  </si>
  <si>
    <t>中村村</t>
  </si>
  <si>
    <t>邓文瑞</t>
  </si>
  <si>
    <t>孟秀连</t>
  </si>
  <si>
    <t>李新建</t>
  </si>
  <si>
    <t>梅岗村</t>
  </si>
  <si>
    <t>黎俭明</t>
  </si>
  <si>
    <t>龙井村</t>
  </si>
  <si>
    <t>陈贵荣</t>
  </si>
  <si>
    <t>邓生权</t>
  </si>
  <si>
    <t>龙潭村</t>
  </si>
  <si>
    <t>蓝育春</t>
  </si>
  <si>
    <t>道任村</t>
  </si>
  <si>
    <t>吴长秀</t>
  </si>
  <si>
    <t>郭远珍</t>
  </si>
  <si>
    <t>郭垂华</t>
  </si>
  <si>
    <t>沈运付</t>
  </si>
  <si>
    <t>朱新华</t>
  </si>
  <si>
    <t>朱玉成</t>
  </si>
  <si>
    <t>周珍华</t>
  </si>
  <si>
    <t>罗发仁</t>
  </si>
  <si>
    <t>李彩华</t>
  </si>
  <si>
    <t>王永元</t>
  </si>
  <si>
    <t>戴辉亮</t>
  </si>
  <si>
    <t>龙渣村</t>
  </si>
  <si>
    <t>廖素云</t>
  </si>
  <si>
    <t>黄伯才</t>
  </si>
  <si>
    <t>盘小勤</t>
  </si>
  <si>
    <t>方建煌</t>
  </si>
  <si>
    <t>红星桥村</t>
  </si>
  <si>
    <t>李云良</t>
  </si>
  <si>
    <t>钟为贵</t>
  </si>
  <si>
    <t>兰双英</t>
  </si>
  <si>
    <t>邓美荣</t>
  </si>
  <si>
    <t>龙凤村</t>
  </si>
  <si>
    <t>欧森华</t>
  </si>
  <si>
    <t>黄章浩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</si>
  <si>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</si>
  <si>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</si>
  <si>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</si>
  <si>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</si>
  <si>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</si>
  <si>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</si>
  <si>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</si>
  <si>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</si>
  <si>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</si>
  <si>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</si>
  <si>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</si>
  <si>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</si>
  <si>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</si>
  <si>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</si>
  <si>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</si>
  <si>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</si>
  <si>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</si>
  <si>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</si>
  <si>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</si>
  <si>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</si>
  <si>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</si>
  <si>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朱兆龙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</si>
  <si>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</si>
  <si>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</si>
  <si>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</si>
  <si>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</si>
  <si>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</si>
  <si>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</si>
  <si>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</si>
  <si>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</si>
  <si>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吉庆勇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</si>
  <si>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</si>
  <si>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</si>
  <si>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</si>
  <si>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</si>
  <si>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</si>
  <si>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</si>
  <si>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</si>
  <si>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</si>
  <si>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胡杨帆</t>
  </si>
  <si>
    <t>朱远平</t>
  </si>
  <si>
    <t>杨佐权</t>
  </si>
  <si>
    <t>张朝富</t>
  </si>
  <si>
    <t>杨圣平</t>
  </si>
  <si>
    <t>朱万宜</t>
  </si>
  <si>
    <t>罗秋亮</t>
  </si>
  <si>
    <t>胡新敏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</si>
  <si>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</si>
  <si>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</si>
  <si>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</si>
  <si>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</si>
  <si>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</si>
  <si>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</si>
  <si>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</si>
  <si>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</si>
  <si>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</si>
  <si>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</si>
  <si>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</si>
  <si>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</si>
  <si>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</si>
  <si>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邓松兰</t>
  </si>
  <si>
    <t>刘海明</t>
  </si>
  <si>
    <t>蓝才文</t>
  </si>
  <si>
    <t>刘兴田</t>
  </si>
  <si>
    <t>王桃中</t>
  </si>
  <si>
    <t>林竹香</t>
  </si>
  <si>
    <t>袁奎元</t>
  </si>
  <si>
    <t>袁能勇</t>
  </si>
  <si>
    <t>朱玉辉</t>
  </si>
  <si>
    <t>周连清</t>
  </si>
  <si>
    <t>郭名建</t>
  </si>
  <si>
    <t>盘石宝</t>
  </si>
  <si>
    <t>心田村</t>
  </si>
  <si>
    <t>沈房秀</t>
  </si>
  <si>
    <t>钟秋云</t>
  </si>
  <si>
    <t>彭华桂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</si>
  <si>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</si>
  <si>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</si>
  <si>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</si>
  <si>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</si>
  <si>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</si>
  <si>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</si>
  <si>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</si>
  <si>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</si>
  <si>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</si>
  <si>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</si>
  <si>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</si>
  <si>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</si>
  <si>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</si>
  <si>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</si>
  <si>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</si>
  <si>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</si>
  <si>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</si>
  <si>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</si>
  <si>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</si>
  <si>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</si>
  <si>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</si>
  <si>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</si>
  <si>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</si>
  <si>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</si>
  <si>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</si>
  <si>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</si>
  <si>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</si>
  <si>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</si>
  <si>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</si>
  <si>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</si>
  <si>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</si>
  <si>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</si>
  <si>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</si>
  <si>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</si>
  <si>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</si>
  <si>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</si>
  <si>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</si>
  <si>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</si>
  <si>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余根权</t>
  </si>
  <si>
    <t>钟为松</t>
  </si>
  <si>
    <t>张明秀</t>
  </si>
  <si>
    <t>刘珍秀</t>
  </si>
  <si>
    <t>周元香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</si>
  <si>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</si>
  <si>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</si>
  <si>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</si>
  <si>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</si>
  <si>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</si>
  <si>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</si>
  <si>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</si>
  <si>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</si>
  <si>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</si>
  <si>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李春英</t>
  </si>
  <si>
    <t>袁新建</t>
  </si>
  <si>
    <t>张雨生</t>
  </si>
  <si>
    <t>钟炎荇</t>
  </si>
  <si>
    <t>李清华</t>
  </si>
  <si>
    <t>刘石玉</t>
  </si>
  <si>
    <t>王乙贞</t>
  </si>
  <si>
    <t>盘秋月</t>
  </si>
  <si>
    <t>中村瑶族乡合计</t>
  </si>
  <si>
    <t>下村乡</t>
  </si>
  <si>
    <t>同乐村</t>
  </si>
  <si>
    <t>黄存湘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</si>
  <si>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</si>
  <si>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</si>
  <si>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</si>
  <si>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</si>
  <si>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</si>
  <si>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</si>
  <si>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</si>
  <si>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</si>
  <si>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</si>
  <si>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</si>
  <si>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黄辉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</si>
  <si>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</si>
  <si>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</si>
  <si>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</si>
  <si>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</si>
  <si>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</si>
  <si>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</si>
  <si>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</si>
  <si>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</si>
  <si>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</si>
  <si>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</si>
  <si>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</si>
  <si>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</si>
  <si>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</si>
  <si>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肖春梅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</si>
  <si>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</si>
  <si>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</si>
  <si>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</si>
  <si>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</si>
  <si>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</si>
  <si>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</si>
  <si>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</si>
  <si>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</si>
  <si>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</si>
  <si>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刘汉平</t>
  </si>
  <si>
    <t>曾来香</t>
  </si>
  <si>
    <t>刘江林</t>
  </si>
  <si>
    <t>刘真海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</si>
  <si>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</si>
  <si>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</si>
  <si>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</si>
  <si>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</si>
  <si>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</si>
  <si>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</si>
  <si>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</si>
  <si>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</si>
  <si>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</si>
  <si>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</si>
  <si>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</si>
  <si>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</si>
  <si>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</si>
  <si>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</si>
  <si>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</si>
  <si>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文传茂</t>
  </si>
  <si>
    <t>曾广财</t>
  </si>
  <si>
    <t>周章华</t>
  </si>
  <si>
    <t>黄元华</t>
  </si>
  <si>
    <t>罗桂香</t>
  </si>
  <si>
    <t>朱昌鹏</t>
  </si>
  <si>
    <t>朱妍妍</t>
  </si>
  <si>
    <t>方景娥</t>
  </si>
  <si>
    <t>刘建平</t>
  </si>
  <si>
    <t>曾桂华</t>
  </si>
  <si>
    <t>蓝松华</t>
  </si>
  <si>
    <t>蓝文娥</t>
  </si>
  <si>
    <t>李香凤</t>
  </si>
  <si>
    <t>黄祥林</t>
  </si>
  <si>
    <t>谢圹平</t>
  </si>
  <si>
    <t>邓秋明</t>
  </si>
  <si>
    <t>黎仁山</t>
  </si>
  <si>
    <t>吴庆平</t>
  </si>
  <si>
    <t>邝烈文</t>
  </si>
  <si>
    <t>李桂秀</t>
  </si>
  <si>
    <t>罗小林</t>
  </si>
  <si>
    <t>刘小青</t>
  </si>
  <si>
    <t>下村乡合计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</si>
  <si>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</si>
  <si>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</si>
  <si>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</si>
  <si>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</si>
  <si>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</si>
  <si>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</si>
  <si>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</si>
  <si>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</si>
  <si>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</si>
  <si>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</si>
  <si>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</si>
  <si>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</si>
  <si>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</si>
  <si>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</si>
  <si>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</si>
  <si>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</si>
  <si>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</si>
  <si>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</si>
  <si>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</si>
  <si>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</si>
  <si>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兰英亮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</si>
  <si>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</si>
  <si>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</si>
  <si>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</si>
  <si>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</si>
  <si>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</si>
  <si>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</si>
  <si>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</si>
  <si>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</si>
  <si>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</si>
  <si>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彭飞文</t>
  </si>
  <si>
    <t>廖艳凤</t>
  </si>
  <si>
    <t>廖燕珍</t>
  </si>
  <si>
    <t>钟福才</t>
  </si>
  <si>
    <t>刘福海</t>
  </si>
  <si>
    <t>张朝香</t>
  </si>
  <si>
    <t>朱均一</t>
  </si>
  <si>
    <t>田保华</t>
  </si>
  <si>
    <t>黄瑞彩</t>
  </si>
  <si>
    <t>邓春华</t>
  </si>
  <si>
    <t>蓝冬华</t>
  </si>
  <si>
    <t>戴辉珍</t>
  </si>
  <si>
    <t>谢林兰</t>
  </si>
  <si>
    <t>廖明香</t>
  </si>
  <si>
    <t>曹曙晖</t>
  </si>
  <si>
    <t>周定华</t>
  </si>
  <si>
    <t>周艳青</t>
  </si>
  <si>
    <t>策源乡合计</t>
  </si>
  <si>
    <t>鹿原镇</t>
  </si>
  <si>
    <t>天星村</t>
  </si>
  <si>
    <t>唐秀菊</t>
  </si>
  <si>
    <t>张年秀</t>
  </si>
  <si>
    <t>星火村</t>
  </si>
  <si>
    <t>段会科</t>
  </si>
  <si>
    <t>天堂村</t>
  </si>
  <si>
    <t>段初英</t>
  </si>
  <si>
    <t>东风村</t>
  </si>
  <si>
    <t>姚阳光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</si>
  <si>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</si>
  <si>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</si>
  <si>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</si>
  <si>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</si>
  <si>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</si>
  <si>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</si>
  <si>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</si>
  <si>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</si>
  <si>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</si>
  <si>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</si>
  <si>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</si>
  <si>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</si>
  <si>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</si>
  <si>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</si>
  <si>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</si>
  <si>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</si>
  <si>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</si>
  <si>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</si>
  <si>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</si>
  <si>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</si>
  <si>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</si>
  <si>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</si>
  <si>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</si>
  <si>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</si>
  <si>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</si>
  <si>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</si>
  <si>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</si>
  <si>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</si>
  <si>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</si>
  <si>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</si>
  <si>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</si>
  <si>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</si>
  <si>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</si>
  <si>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</si>
  <si>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</si>
  <si>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段副云</t>
  </si>
  <si>
    <t>刘文胜</t>
  </si>
  <si>
    <t>房志光</t>
  </si>
  <si>
    <t>柳山村</t>
  </si>
  <si>
    <t>唐俊文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</si>
  <si>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</si>
  <si>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</si>
  <si>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</si>
  <si>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</si>
  <si>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</si>
  <si>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</si>
  <si>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</si>
  <si>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</si>
  <si>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</si>
  <si>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</si>
  <si>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</si>
  <si>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</si>
  <si>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</si>
  <si>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何普生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</si>
  <si>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</si>
  <si>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</si>
  <si>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</si>
  <si>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</si>
  <si>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</si>
  <si>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</si>
  <si>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</si>
  <si>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</si>
  <si>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</si>
  <si>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</si>
  <si>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</si>
  <si>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</si>
  <si>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</si>
  <si>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</si>
  <si>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</si>
  <si>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</si>
  <si>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</si>
  <si>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</si>
  <si>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</si>
  <si>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</si>
  <si>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</si>
  <si>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刘牛仔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</si>
  <si>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</si>
  <si>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</si>
  <si>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</si>
  <si>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</si>
  <si>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</si>
  <si>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</si>
  <si>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</si>
  <si>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</si>
  <si>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张孝辉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</si>
  <si>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</si>
  <si>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</si>
  <si>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</si>
  <si>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</si>
  <si>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</si>
  <si>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</si>
  <si>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</si>
  <si>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</si>
  <si>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</si>
  <si>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唐禄新</t>
  </si>
  <si>
    <t>吴华秀</t>
  </si>
  <si>
    <t>房春兰</t>
  </si>
  <si>
    <t>黄健</t>
  </si>
  <si>
    <t>张彩光</t>
  </si>
  <si>
    <t>张小恩</t>
  </si>
  <si>
    <t>陈社花</t>
  </si>
  <si>
    <t>陈爱清</t>
  </si>
  <si>
    <t>唐建明</t>
  </si>
  <si>
    <t>邹红军</t>
  </si>
  <si>
    <t>刘运华</t>
  </si>
  <si>
    <t>刘月梅</t>
  </si>
  <si>
    <t>刘常民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</si>
  <si>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</si>
  <si>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</si>
  <si>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</si>
  <si>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</si>
  <si>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</si>
  <si>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</si>
  <si>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</si>
  <si>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</si>
  <si>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</si>
  <si>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</si>
  <si>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</si>
  <si>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</si>
  <si>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</si>
  <si>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</si>
  <si>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</si>
  <si>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</si>
  <si>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陈建美</t>
  </si>
  <si>
    <t>张孝真</t>
  </si>
  <si>
    <t>张友万</t>
  </si>
  <si>
    <t>罗雪花</t>
  </si>
  <si>
    <t>张建立</t>
  </si>
  <si>
    <t>刘建春</t>
  </si>
  <si>
    <t>谭小平</t>
  </si>
  <si>
    <t>谭天红</t>
  </si>
  <si>
    <t>张育</t>
  </si>
  <si>
    <t>邓来生</t>
  </si>
  <si>
    <t>李胜丽</t>
  </si>
  <si>
    <t>黄加义</t>
  </si>
  <si>
    <t>张爱华</t>
  </si>
  <si>
    <t>谭春翻</t>
  </si>
  <si>
    <t>李文娟</t>
  </si>
  <si>
    <t>谢李书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</si>
  <si>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</si>
  <si>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</si>
  <si>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</si>
  <si>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</si>
  <si>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</si>
  <si>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</si>
  <si>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</si>
  <si>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</si>
  <si>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</si>
  <si>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</si>
  <si>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吴桂香</t>
  </si>
  <si>
    <t>潘泽香</t>
  </si>
  <si>
    <t>黄志艳</t>
  </si>
  <si>
    <t>陈天云</t>
  </si>
  <si>
    <t>唐艳</t>
  </si>
  <si>
    <t>陈罗洪</t>
  </si>
  <si>
    <t>段秋红</t>
  </si>
  <si>
    <t>陈新芳</t>
  </si>
  <si>
    <t>刘会才</t>
  </si>
  <si>
    <t>唐锦华</t>
  </si>
  <si>
    <t>杨运香</t>
  </si>
  <si>
    <t>段美香</t>
  </si>
  <si>
    <t>杨小刘</t>
  </si>
  <si>
    <t>谭德民</t>
  </si>
  <si>
    <t>李红玉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</si>
  <si>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</si>
  <si>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</si>
  <si>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</si>
  <si>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</si>
  <si>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</si>
  <si>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</si>
  <si>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</si>
  <si>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</si>
  <si>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</si>
  <si>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</si>
  <si>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</si>
  <si>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张立波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</si>
  <si>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</si>
  <si>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</si>
  <si>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</si>
  <si>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</si>
  <si>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</si>
  <si>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</si>
  <si>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</si>
  <si>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</si>
  <si>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</si>
  <si>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</si>
  <si>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</si>
  <si>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</si>
  <si>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</si>
  <si>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</si>
  <si>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</si>
  <si>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罗苟发</t>
  </si>
  <si>
    <t>段冬红</t>
  </si>
  <si>
    <t>曾秋花</t>
  </si>
  <si>
    <t>唐自龙</t>
  </si>
  <si>
    <t>唐祖兴</t>
  </si>
  <si>
    <t>唐新红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</si>
  <si>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</si>
  <si>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</si>
  <si>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</si>
  <si>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</si>
  <si>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</si>
  <si>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</si>
  <si>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</si>
  <si>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</si>
  <si>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</si>
  <si>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</si>
  <si>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</si>
  <si>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吴友亮</t>
  </si>
  <si>
    <t>罗勇波</t>
  </si>
  <si>
    <t>谭勇发</t>
  </si>
  <si>
    <t>张小兵</t>
  </si>
  <si>
    <t>唐康</t>
  </si>
  <si>
    <t>张建洪</t>
  </si>
  <si>
    <t>唐冬娜</t>
  </si>
  <si>
    <t>段炼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</si>
  <si>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</si>
  <si>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</si>
  <si>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</si>
  <si>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</si>
  <si>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</si>
  <si>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</si>
  <si>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</si>
  <si>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</si>
  <si>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</si>
  <si>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</si>
  <si>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</si>
  <si>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金勤新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</si>
  <si>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</si>
  <si>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</si>
  <si>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</si>
  <si>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</si>
  <si>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</si>
  <si>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</si>
  <si>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</si>
  <si>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</si>
  <si>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</si>
  <si>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</si>
  <si>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鹿原镇合计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</si>
  <si>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</si>
  <si>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</si>
  <si>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</si>
  <si>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</si>
  <si>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</si>
  <si>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</si>
  <si>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</si>
  <si>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</si>
  <si>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</si>
  <si>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</si>
  <si>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罗群立</t>
  </si>
  <si>
    <t>邓仁友</t>
  </si>
  <si>
    <t>黄英章</t>
  </si>
  <si>
    <t>邓友兴</t>
  </si>
  <si>
    <t>邓秀娇</t>
  </si>
  <si>
    <t>张杨仁</t>
  </si>
  <si>
    <t>张群英</t>
  </si>
  <si>
    <t>廖国平</t>
  </si>
  <si>
    <t>刘石生</t>
  </si>
  <si>
    <t>叶瑞海</t>
  </si>
  <si>
    <t>王作然</t>
  </si>
  <si>
    <t>刘才际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</si>
  <si>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</si>
  <si>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</si>
  <si>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</si>
  <si>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</si>
  <si>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</si>
  <si>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</si>
  <si>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</si>
  <si>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</si>
  <si>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</si>
  <si>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</si>
  <si>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</si>
  <si>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</si>
  <si>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</si>
  <si>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</si>
  <si>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</si>
  <si>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</si>
  <si>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</si>
  <si>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张岳英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</si>
  <si>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</si>
  <si>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</si>
  <si>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</si>
  <si>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</si>
  <si>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</si>
  <si>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</si>
  <si>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</si>
  <si>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</si>
  <si>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</si>
  <si>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林义香</t>
  </si>
  <si>
    <t>水垅村</t>
  </si>
  <si>
    <t>黄湘华</t>
  </si>
  <si>
    <t>罗福香</t>
  </si>
  <si>
    <t>段云香</t>
  </si>
  <si>
    <t>戴春香</t>
  </si>
  <si>
    <t>黄明娥</t>
  </si>
  <si>
    <t>王三秀</t>
  </si>
  <si>
    <t>刘世早</t>
  </si>
  <si>
    <t>张亚娟</t>
  </si>
  <si>
    <t>刘丙香</t>
  </si>
  <si>
    <t>黄平华</t>
  </si>
  <si>
    <t>唐玉珍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</si>
  <si>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</si>
  <si>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</si>
  <si>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</si>
  <si>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</si>
  <si>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</si>
  <si>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</si>
  <si>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</si>
  <si>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</si>
  <si>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</si>
  <si>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</si>
  <si>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</si>
  <si>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</si>
  <si>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</si>
  <si>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</si>
  <si>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黄聪玲</t>
  </si>
  <si>
    <t>唐小林</t>
  </si>
  <si>
    <t>张爱平</t>
  </si>
  <si>
    <t>唐自平</t>
  </si>
  <si>
    <t>肖光武</t>
  </si>
  <si>
    <t>刘青花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</si>
  <si>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</si>
  <si>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</si>
  <si>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</si>
  <si>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</si>
  <si>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</si>
  <si>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</si>
  <si>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</si>
  <si>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</si>
  <si>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</si>
  <si>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</si>
  <si>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</si>
  <si>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</si>
  <si>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</si>
  <si>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</si>
  <si>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</si>
  <si>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</si>
  <si>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</si>
  <si>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朱新艳</t>
  </si>
  <si>
    <t>邓德友</t>
  </si>
  <si>
    <t>杨华玲</t>
  </si>
  <si>
    <t>唐玉花</t>
  </si>
  <si>
    <t>王友平</t>
  </si>
  <si>
    <t>黄欠发</t>
  </si>
  <si>
    <t>唐吉昌</t>
  </si>
  <si>
    <t>黄贤柱</t>
  </si>
  <si>
    <t>王丁秀</t>
  </si>
  <si>
    <t>张孝清</t>
  </si>
  <si>
    <t>姚满娥</t>
  </si>
  <si>
    <t>范儒生</t>
  </si>
  <si>
    <t>肖秋燕</t>
  </si>
  <si>
    <t>唐新娥</t>
  </si>
  <si>
    <t>刘观明</t>
  </si>
  <si>
    <t>卜柏林</t>
  </si>
  <si>
    <t>邹丽</t>
  </si>
  <si>
    <t>刘学辉</t>
  </si>
  <si>
    <t>杨勇</t>
  </si>
  <si>
    <t>船形乡合计</t>
  </si>
  <si>
    <t>炎陵县农村低保保障金新增拟发放名册(2022年5月份)</t>
  </si>
  <si>
    <t>户数</t>
  </si>
  <si>
    <t>新增人数</t>
  </si>
  <si>
    <t>本月户新增保障金额（元）</t>
  </si>
  <si>
    <t>合计</t>
  </si>
  <si>
    <t>3</t>
  </si>
  <si>
    <t>炎陵县农村低保保障金拟取消发放名册(2022年5月份)</t>
  </si>
  <si>
    <t>家庭住址</t>
  </si>
  <si>
    <t>原保障人数</t>
  </si>
  <si>
    <t>取消人数</t>
  </si>
  <si>
    <t>本月户取消保障金额（元）</t>
  </si>
  <si>
    <t>十都镇良田村</t>
  </si>
  <si>
    <t>张书发</t>
  </si>
  <si>
    <t>垄溪乡仙坪村</t>
  </si>
  <si>
    <t>罗德新</t>
  </si>
  <si>
    <t>水口镇协成村</t>
  </si>
  <si>
    <t>中村瑶族乡梅岗村</t>
  </si>
  <si>
    <t>中村瑶族乡龙井村</t>
  </si>
  <si>
    <t>李双兰</t>
  </si>
  <si>
    <t>下村乡鹫峰村</t>
  </si>
  <si>
    <t>廖庚仁</t>
  </si>
  <si>
    <t>策源乡朝阳村</t>
  </si>
  <si>
    <t>李芳荷</t>
  </si>
  <si>
    <t>鹿原镇金紫峰村</t>
  </si>
  <si>
    <t>张运苟</t>
  </si>
  <si>
    <t>鹿原镇天堂村</t>
  </si>
  <si>
    <t>唐春香</t>
  </si>
  <si>
    <t>鹿原镇上村村</t>
  </si>
  <si>
    <t>古小立</t>
  </si>
  <si>
    <t>范延平</t>
  </si>
  <si>
    <t>鹿原镇塘旺村</t>
  </si>
  <si>
    <t>邓胡生</t>
  </si>
  <si>
    <t>鹿原镇三口村</t>
  </si>
  <si>
    <t>张慧琴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</si>
</sst>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0000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8" formatCode="&quot;￥&quot;#,##0.00;[Red]&quot;￥&quot;\-#,##0.00"/>
    <numFmt numFmtId="179" formatCode="0.00000000"/>
    <numFmt numFmtId="180" formatCode="0.000000"/>
    <numFmt numFmtId="181" formatCode="0_);[Red]\(0\)"/>
  </numFmts>
  <fonts count="70">
    <font>
      <sz val="12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22"/>
      <name val="宋体"/>
      <charset val="134"/>
    </font>
    <font>
      <sz val="12"/>
      <color indexed="8"/>
      <name val="宋体"/>
      <charset val="134"/>
    </font>
    <font>
      <sz val="13"/>
      <name val="宋体"/>
      <charset val="134"/>
      <scheme val="minor"/>
    </font>
    <font>
      <sz val="8"/>
      <name val="Arial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60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b/>
      <i/>
      <sz val="16"/>
      <name val="Helv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Times New Roman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8"/>
      <color theme="3"/>
      <name val="宋体"/>
      <charset val="134"/>
      <scheme val="major"/>
    </font>
    <font>
      <sz val="10"/>
      <color indexed="8"/>
      <name val="Arial"/>
      <charset val="134"/>
    </font>
    <font>
      <sz val="11"/>
      <name val="蹈框"/>
      <charset val="134"/>
    </font>
    <font>
      <sz val="11"/>
      <name val="Arial"/>
      <charset val="134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2"/>
      <name val="바탕체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792474135563"/>
      </bottom>
      <diagonal/>
    </border>
  </borders>
  <cellStyleXfs count="18803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28" fillId="34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44" fontId="1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8" fillId="3" borderId="1" applyNumberFormat="0" applyBorder="0" applyAlignment="0" applyProtection="0"/>
    <xf numFmtId="0" fontId="32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10" fillId="42" borderId="12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/>
    <xf numFmtId="0" fontId="40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41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47" borderId="1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6" fillId="47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7" fillId="50" borderId="1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9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/>
    <xf numFmtId="0" fontId="48" fillId="0" borderId="18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2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/>
    <xf numFmtId="0" fontId="11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9" fillId="0" borderId="0"/>
    <xf numFmtId="0" fontId="10" fillId="0" borderId="0">
      <alignment vertical="center"/>
    </xf>
    <xf numFmtId="0" fontId="1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/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9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31" fillId="40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0" borderId="0"/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/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/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/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/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8" fillId="48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1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26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6" fillId="0" borderId="0" applyNumberFormat="0" applyFont="0" applyFill="0" applyBorder="0" applyAlignment="0" applyProtection="0"/>
    <xf numFmtId="0" fontId="0" fillId="0" borderId="0"/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/>
    <xf numFmtId="0" fontId="13" fillId="17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/>
    <xf numFmtId="0" fontId="13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0" fillId="0" borderId="0"/>
    <xf numFmtId="0" fontId="23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3" fillId="13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13" fillId="13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0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7" fillId="0" borderId="0"/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/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0">
      <protection locked="0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/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1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8" borderId="0" applyNumberFormat="0" applyBorder="0" applyAlignment="0" applyProtection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57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9" fillId="0" borderId="0">
      <protection locked="0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8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8" borderId="0" applyNumberFormat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10" fillId="0" borderId="0">
      <alignment vertical="center"/>
    </xf>
    <xf numFmtId="178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8" fillId="48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38" fontId="8" fillId="48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8" borderId="0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1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26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10" fillId="0" borderId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8" fillId="3" borderId="1" applyNumberFormat="0" applyBorder="0" applyAlignment="0" applyProtection="0"/>
    <xf numFmtId="10" fontId="0" fillId="0" borderId="0" applyFont="0" applyFill="0" applyBorder="0" applyAlignment="0" applyProtection="0"/>
    <xf numFmtId="1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8" fillId="3" borderId="1" applyNumberFormat="0" applyBorder="0" applyAlignment="0" applyProtection="0"/>
    <xf numFmtId="10" fontId="8" fillId="3" borderId="1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10" fontId="8" fillId="3" borderId="1" applyNumberFormat="0" applyBorder="0" applyAlignment="0" applyProtection="0"/>
    <xf numFmtId="10" fontId="8" fillId="3" borderId="1" applyNumberFormat="0" applyBorder="0" applyAlignment="0" applyProtection="0"/>
    <xf numFmtId="10" fontId="8" fillId="3" borderId="1" applyNumberFormat="0" applyBorder="0" applyAlignment="0" applyProtection="0"/>
    <xf numFmtId="0" fontId="10" fillId="0" borderId="0">
      <alignment vertical="center"/>
    </xf>
    <xf numFmtId="1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26" fillId="0" borderId="0"/>
    <xf numFmtId="0" fontId="8" fillId="3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22" fillId="0" borderId="6" applyNumberFormat="0" applyFill="0" applyAlignment="0" applyProtection="0">
      <alignment vertical="center"/>
    </xf>
    <xf numFmtId="0" fontId="8" fillId="3" borderId="1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8" fillId="3" borderId="1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8" fillId="3" borderId="1" applyNumberFormat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1" applyNumberFormat="0" applyBorder="0" applyAlignment="0" applyProtection="0"/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8" fillId="3" borderId="1" applyNumberFormat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7" fillId="0" borderId="0"/>
    <xf numFmtId="0" fontId="12" fillId="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26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5" fillId="0" borderId="0">
      <alignment vertical="center"/>
    </xf>
    <xf numFmtId="0" fontId="1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31" fillId="40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9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/>
    <xf numFmtId="10" fontId="0" fillId="0" borderId="0" applyFont="0" applyFill="0" applyBorder="0" applyAlignment="0" applyProtection="0"/>
    <xf numFmtId="0" fontId="1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6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39" fillId="0" borderId="0">
      <protection locked="0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0">
      <protection locked="0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23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9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0" fillId="0" borderId="0"/>
    <xf numFmtId="0" fontId="10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0"/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0" borderId="0">
      <protection locked="0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3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0">
      <protection locked="0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1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protection locked="0"/>
    </xf>
    <xf numFmtId="0" fontId="13" fillId="0" borderId="0">
      <protection locked="0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11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0" fillId="0" borderId="0"/>
    <xf numFmtId="0" fontId="1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 applyNumberFormat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55" fillId="0" borderId="0">
      <alignment vertical="center"/>
    </xf>
    <xf numFmtId="0" fontId="13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41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6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4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8" borderId="16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44" fillId="48" borderId="16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8" borderId="16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6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53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1" fillId="35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0" fillId="0" borderId="0"/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0" borderId="16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45" fillId="10" borderId="16" applyNumberFormat="0" applyAlignment="0" applyProtection="0">
      <alignment vertical="center"/>
    </xf>
    <xf numFmtId="0" fontId="0" fillId="0" borderId="0">
      <alignment vertical="center"/>
    </xf>
    <xf numFmtId="0" fontId="45" fillId="1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0" borderId="0">
      <protection locked="0"/>
    </xf>
    <xf numFmtId="0" fontId="9" fillId="4" borderId="0" applyNumberFormat="0" applyBorder="0" applyAlignment="0" applyProtection="0">
      <alignment vertical="center"/>
    </xf>
    <xf numFmtId="0" fontId="39" fillId="0" borderId="0">
      <protection locked="0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45" fillId="10" borderId="1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5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9" fillId="0" borderId="0"/>
    <xf numFmtId="0" fontId="10" fillId="0" borderId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4" fillId="48" borderId="16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44" fillId="48" borderId="16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27" borderId="8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4" fillId="48" borderId="16" applyNumberFormat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63" fillId="47" borderId="10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44" fillId="48" borderId="16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64" fillId="50" borderId="17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31" fillId="40" borderId="1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180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68" fillId="47" borderId="15" applyNumberFormat="0" applyAlignment="0" applyProtection="0">
      <alignment vertical="center"/>
    </xf>
    <xf numFmtId="0" fontId="52" fillId="48" borderId="20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62" fillId="34" borderId="10" applyNumberFormat="0" applyAlignment="0" applyProtection="0">
      <alignment vertical="center"/>
    </xf>
    <xf numFmtId="0" fontId="45" fillId="10" borderId="16" applyNumberForma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10" fillId="42" borderId="12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9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</cellStyleXfs>
  <cellXfs count="92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18802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/>
    </xf>
    <xf numFmtId="0" fontId="0" fillId="2" borderId="0" xfId="0" applyFont="1" applyFill="1"/>
    <xf numFmtId="0" fontId="0" fillId="2" borderId="0" xfId="0" applyNumberFormat="1" applyFont="1" applyFill="1"/>
    <xf numFmtId="0" fontId="1" fillId="2" borderId="0" xfId="0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49" fontId="4" fillId="2" borderId="1" xfId="9852" applyNumberFormat="1" applyFont="1" applyFill="1" applyBorder="1" applyAlignment="1">
      <alignment horizontal="center" vertical="center"/>
    </xf>
    <xf numFmtId="49" fontId="0" fillId="2" borderId="0" xfId="0" applyNumberFormat="1" applyFont="1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5" fillId="2" borderId="0" xfId="0" applyFont="1" applyFill="1" applyAlignment="1">
      <alignment horizontal="center" vertical="center"/>
    </xf>
    <xf numFmtId="0" fontId="5" fillId="0" borderId="0" xfId="0" applyFont="1" applyFill="1" applyBorder="1" applyAlignment="1"/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9854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0" fontId="0" fillId="0" borderId="1" xfId="10345" applyFont="1" applyFill="1" applyBorder="1" applyAlignment="1">
      <alignment horizontal="center" vertical="center" wrapText="1"/>
    </xf>
    <xf numFmtId="49" fontId="0" fillId="2" borderId="1" xfId="9852" applyNumberFormat="1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4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2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6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2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4481" applyNumberFormat="1" applyFont="1" applyFill="1" applyBorder="1" applyAlignment="1">
      <alignment horizontal="center" vertical="center"/>
    </xf>
    <xf numFmtId="0" fontId="0" fillId="0" borderId="3" xfId="1259" applyFont="1" applyFill="1" applyBorder="1" applyAlignment="1">
      <alignment horizontal="center" vertical="center"/>
    </xf>
    <xf numFmtId="49" fontId="0" fillId="0" borderId="3" xfId="1259" applyNumberFormat="1" applyFont="1" applyFill="1" applyBorder="1" applyAlignment="1">
      <alignment horizontal="center" vertical="center"/>
    </xf>
    <xf numFmtId="0" fontId="0" fillId="0" borderId="3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0" fontId="0" fillId="0" borderId="1" xfId="4487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18803">
    <cellStyle name="常规" xfId="0" builtinId="0"/>
    <cellStyle name="货币[0]" xfId="1" builtinId="7"/>
    <cellStyle name="常规 7 3 2 2 5 5" xfId="2"/>
    <cellStyle name="标题 6 3" xfId="3"/>
    <cellStyle name="20% - 强调文字颜色 1 2 2 3 3" xfId="4"/>
    <cellStyle name="差_15乡镇场花名册 2 7 2 2 2 2" xfId="5"/>
    <cellStyle name="60% - 强调文字颜色 5 4 6" xfId="6"/>
    <cellStyle name="常规 7 2 3 2 4 2 2 2" xfId="7"/>
    <cellStyle name="差_明细 5 3 3" xfId="8"/>
    <cellStyle name="差_明细 2 3 2 4" xfId="9"/>
    <cellStyle name="20% - 强调文字颜色 1 2" xfId="10"/>
    <cellStyle name="常规 5 2 3 11" xfId="11"/>
    <cellStyle name="百分比 3 5 2 2" xfId="12"/>
    <cellStyle name="差_15乡镇场花名册 2 9 6" xfId="13"/>
    <cellStyle name="差 2 5 3 2 2" xfId="14"/>
    <cellStyle name="差_Book1 4 3 3 5" xfId="15"/>
    <cellStyle name="常规 7 2 2 2 5 4 2" xfId="16"/>
    <cellStyle name="40% - 强调文字颜色 1 3 2 3" xfId="17"/>
    <cellStyle name="差_明细 2 2 4 3" xfId="18"/>
    <cellStyle name="差_明细 4 5 2" xfId="19"/>
    <cellStyle name="常规 9 2 2 3" xfId="20"/>
    <cellStyle name="好_明细 2 5 3 2 4" xfId="21"/>
    <cellStyle name="差_15乡镇场花名册 2 9 4 2" xfId="22"/>
    <cellStyle name="20% - 强调文字颜色 2 4 2 3" xfId="23"/>
    <cellStyle name="20% - 强调文字颜色 3" xfId="24" builtinId="38"/>
    <cellStyle name="常规 3 2 4 5 2" xfId="25"/>
    <cellStyle name="差 2 5 3 4" xfId="26"/>
    <cellStyle name="强调文字颜色 4 2 2 4 3" xfId="27"/>
    <cellStyle name="标题 1 3 5" xfId="28"/>
    <cellStyle name="常规 7 7 3 5 2" xfId="29"/>
    <cellStyle name="好_15乡镇场花名册 3 3 2 4 2" xfId="30"/>
    <cellStyle name="差_Book1 12 4" xfId="31"/>
    <cellStyle name="好_明细 2 2 3 4 2 3" xfId="32"/>
    <cellStyle name="差_明细 2 3 2 2 2" xfId="33"/>
    <cellStyle name="常规 7 2 2 3 3 7" xfId="34"/>
    <cellStyle name="60% - 强调文字颜色 5 4 4 2" xfId="35"/>
    <cellStyle name="20% - 强调文字颜色 3 2 3 3" xfId="36"/>
    <cellStyle name="好_Book1 4 2 2 2 6" xfId="37"/>
    <cellStyle name="适中 4 3 2 4" xfId="38"/>
    <cellStyle name="常规 2 2 7 5" xfId="39"/>
    <cellStyle name="好_15乡镇场花名册 4 5 5" xfId="40"/>
    <cellStyle name="常规 2 5 2 4 3" xfId="41"/>
    <cellStyle name="输入" xfId="42" builtinId="20"/>
    <cellStyle name="好_明细 2 7 7" xfId="43"/>
    <cellStyle name="差_15乡镇场花名册 3 2 4" xfId="44"/>
    <cellStyle name="常规 2 3 3 2 2 2 2" xfId="45"/>
    <cellStyle name="40% - 强调文字颜色 1 2 4 2" xfId="46"/>
    <cellStyle name="常规 12 3 2 2 2" xfId="47"/>
    <cellStyle name="好 3 2 2 2 2 4" xfId="48"/>
    <cellStyle name="常规 7 5 2 5 3 2" xfId="49"/>
    <cellStyle name="货币" xfId="50" builtinId="4"/>
    <cellStyle name="20% - 强调文字颜色 2 3 6" xfId="51"/>
    <cellStyle name="好_Book1 2 7 2 5" xfId="52"/>
    <cellStyle name="差_Book1 3 5 2 5" xfId="53"/>
    <cellStyle name="常规 7 2 3 2 2 8" xfId="54"/>
    <cellStyle name="60% - 强调文字颜色 6 3 3 3" xfId="55"/>
    <cellStyle name="标题 2 2 3 2" xfId="56"/>
    <cellStyle name="好_明细 6 3 2 5" xfId="57"/>
    <cellStyle name="差_Book1 2 7 2 2 2" xfId="58"/>
    <cellStyle name="常规 7 2 2 4 2 5 2" xfId="59"/>
    <cellStyle name="好 2 3 2 2 4 2" xfId="60"/>
    <cellStyle name="差 2 2 2 6 2" xfId="61"/>
    <cellStyle name="常规 9 2 5" xfId="62"/>
    <cellStyle name="常规 2 3 3 2 3 3" xfId="63"/>
    <cellStyle name="差_明细 2 2 7" xfId="64"/>
    <cellStyle name="40% - 强调文字颜色 1 3 5" xfId="65"/>
    <cellStyle name="适中 3 4 4 2" xfId="66"/>
    <cellStyle name="差_Book1 2 3 4 2 2 2" xfId="67"/>
    <cellStyle name="差 2 4 6 2" xfId="68"/>
    <cellStyle name="常规 4 3 2 3 4" xfId="69"/>
    <cellStyle name="好_明细 7 2 2 2 3" xfId="70"/>
    <cellStyle name="常规 15 4 2" xfId="71"/>
    <cellStyle name="差_Book1 4 2 2 2 2 3" xfId="72"/>
    <cellStyle name="常规 5 2 2 2 3 2" xfId="73"/>
    <cellStyle name="常规 5 4 3 4" xfId="74"/>
    <cellStyle name="差_Book1 2 4 10" xfId="75"/>
    <cellStyle name="差_15乡镇场花名册 2 11 3 2" xfId="76"/>
    <cellStyle name="Percent [2] 4 3 2" xfId="77"/>
    <cellStyle name="好_Book1 8" xfId="78"/>
    <cellStyle name="20% - 强调文字颜色 4 2 4 3" xfId="79"/>
    <cellStyle name="常规 4 3 3 2 2 2 2" xfId="80"/>
    <cellStyle name="常规 7 3 2 2 4" xfId="81"/>
    <cellStyle name="常规 3 2 8 5" xfId="82"/>
    <cellStyle name="常规 2 6 2 5 3" xfId="83"/>
    <cellStyle name="千位分隔[0]" xfId="84" builtinId="6"/>
    <cellStyle name="常规 3 4 3" xfId="85"/>
    <cellStyle name="差 2 2 2 2 2 3 3" xfId="86"/>
    <cellStyle name="60% - 强调文字颜色 1 3 5" xfId="87"/>
    <cellStyle name="常规 7 4 6 2 3 2 2" xfId="88"/>
    <cellStyle name="好_Book1 2 8 8" xfId="89"/>
    <cellStyle name="差_明细 5 2 6" xfId="90"/>
    <cellStyle name="40% - 强调文字颜色 4 3 4" xfId="91"/>
    <cellStyle name="差_明细 4 2 5 2" xfId="92"/>
    <cellStyle name="40% - 强调文字颜色 3 3 3 2" xfId="93"/>
    <cellStyle name="40% - 强调文字颜色 3" xfId="94" builtinId="39"/>
    <cellStyle name="常规 2 3 2 2 2 5 2" xfId="95"/>
    <cellStyle name="常规 2 2 2 4 8" xfId="96"/>
    <cellStyle name="适中 2 4 3 4 2" xfId="97"/>
    <cellStyle name="Input [yellow] 2 4 2 2" xfId="98"/>
    <cellStyle name="汇总 3 5" xfId="99"/>
    <cellStyle name="常规 7 3 5 2 7 2" xfId="100"/>
    <cellStyle name="差_明细 3 5 2 3" xfId="101"/>
    <cellStyle name="40% - 强调文字颜色 1 2 2 3 3" xfId="102"/>
    <cellStyle name="好_明细 2 2 4 2 2 2 4" xfId="103"/>
    <cellStyle name="常规 2 2 7 2 5" xfId="104"/>
    <cellStyle name="好_15乡镇场花名册 4 5 2 5" xfId="105"/>
    <cellStyle name="Percent [2] 2 5 4" xfId="106"/>
    <cellStyle name="常规 2 3 2 2 4 5" xfId="107"/>
    <cellStyle name="Input [yellow] 2 6 2" xfId="108"/>
    <cellStyle name="差" xfId="109" builtinId="27"/>
    <cellStyle name="常规 3 2 9 2 2" xfId="110"/>
    <cellStyle name="常规 7 5 3 2 9" xfId="111"/>
    <cellStyle name="Percent [2] 3 2 3 3" xfId="112"/>
    <cellStyle name="常规 7 3" xfId="113"/>
    <cellStyle name="差_明细 5 2 2 4" xfId="114"/>
    <cellStyle name="常规 7 2 2 2 4 9" xfId="115"/>
    <cellStyle name="千位分隔" xfId="116" builtinId="3"/>
    <cellStyle name="好_15乡镇场花名册 6 2 2 6" xfId="117"/>
    <cellStyle name="常规 14 3 3 3" xfId="118"/>
    <cellStyle name="常规 5 3 2 5 3" xfId="119"/>
    <cellStyle name="差_Book1 4 3 2 2 4 2" xfId="120"/>
    <cellStyle name="差_15乡镇场花名册 2 10 2 3 3" xfId="121"/>
    <cellStyle name="差_15乡镇场花名册 8 3" xfId="122"/>
    <cellStyle name="好_15乡镇场花名册 2 4 2 2 2 2 2" xfId="123"/>
    <cellStyle name="差_明细 10 4" xfId="124"/>
    <cellStyle name="常规 7 2 3 3 5 4 2" xfId="125"/>
    <cellStyle name="适中 4 2 3 6" xfId="126"/>
    <cellStyle name="标题 5 2 4" xfId="127"/>
    <cellStyle name="差_Book1 9 5 3" xfId="128"/>
    <cellStyle name="60% - 强调文字颜色 2 4 3" xfId="129"/>
    <cellStyle name="好_明细 2 4 4 2" xfId="130"/>
    <cellStyle name="60% - 强调文字颜色 3" xfId="131" builtinId="40"/>
    <cellStyle name="常规 2 3 5 6 2 2" xfId="132"/>
    <cellStyle name="超链接" xfId="133" builtinId="8"/>
    <cellStyle name="好 2 5 2 2" xfId="134"/>
    <cellStyle name="差_明细 6 3 4 2" xfId="135"/>
    <cellStyle name="40% - 强调文字颜色 5 4 2 2" xfId="136"/>
    <cellStyle name="百分比" xfId="137" builtinId="5"/>
    <cellStyle name="差_15乡镇场花名册 4 3 2 4" xfId="138"/>
    <cellStyle name="好 2 4 3 2" xfId="139"/>
    <cellStyle name="40% - 强调文字颜色 5 3 3 2" xfId="140"/>
    <cellStyle name="强调文字颜色 3 2 3 2" xfId="141"/>
    <cellStyle name="Percent [2] 4 6 2" xfId="142"/>
    <cellStyle name="已访问的超链接" xfId="143" builtinId="9"/>
    <cellStyle name="常规 5 2 2 2 6 2" xfId="144"/>
    <cellStyle name="20% - 强调文字颜色 6 4 2 2" xfId="145"/>
    <cellStyle name="注释" xfId="146" builtinId="10"/>
    <cellStyle name="差_Book1 9 4" xfId="147"/>
    <cellStyle name="差_15乡镇场花名册 6 3 2 4" xfId="148"/>
    <cellStyle name="60% - 强调文字颜色 2 3" xfId="149"/>
    <cellStyle name="60% - 强调文字颜色 2" xfId="150" builtinId="36"/>
    <cellStyle name="差_15乡镇场花名册 2 9 2 2 5" xfId="151"/>
    <cellStyle name="常规 7 2 5 5 2 3 3" xfId="152"/>
    <cellStyle name="常规 5 4 8 2" xfId="153"/>
    <cellStyle name="标题 4" xfId="154" builtinId="19"/>
    <cellStyle name="差_Book1 2 11 2 4" xfId="155"/>
    <cellStyle name="百分比 7" xfId="156"/>
    <cellStyle name="20% - 强调文字颜色 5 3 6" xfId="157"/>
    <cellStyle name="标题 4 2 2 4" xfId="158"/>
    <cellStyle name="20% - 强调文字颜色 4 3 4 3" xfId="159"/>
    <cellStyle name="常规 7 3 3 2 4" xfId="160"/>
    <cellStyle name="好_Book1 2 9 2 3 3" xfId="161"/>
    <cellStyle name="常规 2 2 3 6 4 2" xfId="162"/>
    <cellStyle name="常规 4 2 2 3" xfId="163"/>
    <cellStyle name="常规 7 11 2" xfId="164"/>
    <cellStyle name="Percent [2] 3 2 2 5" xfId="165"/>
    <cellStyle name="常规 6 5" xfId="166"/>
    <cellStyle name="警告文本" xfId="167" builtinId="11"/>
    <cellStyle name="常规 4 4 3" xfId="168"/>
    <cellStyle name="差_明细 2 2 2" xfId="169"/>
    <cellStyle name="差_Book1 9 2 2 2 3" xfId="170"/>
    <cellStyle name="60% - 强调文字颜色 2 3 5" xfId="171"/>
    <cellStyle name="差 5 2 6" xfId="172"/>
    <cellStyle name="标题" xfId="173" builtinId="15"/>
    <cellStyle name="差_Book1 2 11 2" xfId="174"/>
    <cellStyle name="差_15乡镇场花名册 2 4 2 2 3 3" xfId="175"/>
    <cellStyle name="差_明细 11 2 4 2" xfId="176"/>
    <cellStyle name="20% - 强调文字颜色 4 4 2" xfId="177"/>
    <cellStyle name="常规 7 2 2 3 5 4" xfId="178"/>
    <cellStyle name="好_Book1 3 4 2 2 4" xfId="179"/>
    <cellStyle name="解释性文本" xfId="180" builtinId="53"/>
    <cellStyle name="常规 2 4 3 3 2 2" xfId="181"/>
    <cellStyle name="标题 1" xfId="182" builtinId="16"/>
    <cellStyle name="差_15乡镇场花名册 10 2 2 4" xfId="183"/>
    <cellStyle name="常规 2 5 2 2 5" xfId="184"/>
    <cellStyle name="常规 7 4 4 3 3 3" xfId="185"/>
    <cellStyle name="好_Book1 2 2 2 3 2 3 2" xfId="186"/>
    <cellStyle name="百分比 4" xfId="187"/>
    <cellStyle name="好_15乡镇场花名册 2 7 3 2" xfId="188"/>
    <cellStyle name="差 2 4 3 3 2" xfId="189"/>
    <cellStyle name="差_Book1 7 2 2 2 2" xfId="190"/>
    <cellStyle name="常规 10 2 2 3 4" xfId="191"/>
    <cellStyle name="常规 3 4 6 3" xfId="192"/>
    <cellStyle name="差_15乡镇场花名册 9 2 3 3" xfId="193"/>
    <cellStyle name="20% - 强调文字颜色 5 3 3" xfId="194"/>
    <cellStyle name="常规 2 4 3 3 2 3" xfId="195"/>
    <cellStyle name="标题 2" xfId="196" builtinId="17"/>
    <cellStyle name="差_Book1 2 11 2 2" xfId="197"/>
    <cellStyle name="差_15乡镇场花名册 10 2 2 5" xfId="198"/>
    <cellStyle name="强调文字颜色 1 2 3 2" xfId="199"/>
    <cellStyle name="常规 2 5 2 2 6" xfId="200"/>
    <cellStyle name="差_15乡镇场花名册 11 6 2" xfId="201"/>
    <cellStyle name="常规 2 2 2 4 2 3 2" xfId="202"/>
    <cellStyle name="百分比 5" xfId="203"/>
    <cellStyle name="好_15乡镇场花名册 2 7 3 3" xfId="204"/>
    <cellStyle name="差 2 4 3 3 3" xfId="205"/>
    <cellStyle name="差_Book1 7 2 2 2 3" xfId="206"/>
    <cellStyle name="常规 10 2 2 3 5" xfId="207"/>
    <cellStyle name="常规 3 4 6 4" xfId="208"/>
    <cellStyle name="20% - 强调文字颜色 4 4 2 2" xfId="209"/>
    <cellStyle name="20% - 强调文字颜色 5 3 4" xfId="210"/>
    <cellStyle name="差 2 4 3 2 2 3" xfId="211"/>
    <cellStyle name="20% - 强调文字颜色 5 2 3 3" xfId="212"/>
    <cellStyle name="常规 7 9 3 3 2 2" xfId="213"/>
    <cellStyle name="差 2 2 2 3 2 2 3" xfId="214"/>
    <cellStyle name="60% - 强调文字颜色 1" xfId="215" builtinId="32"/>
    <cellStyle name="差_15乡镇场花名册 2 9 2 2 4" xfId="216"/>
    <cellStyle name="常规 7 2 5 5 2 3 2" xfId="217"/>
    <cellStyle name="标题 3" xfId="218" builtinId="18"/>
    <cellStyle name="常规 3 4 4 3 2 2" xfId="219"/>
    <cellStyle name="差_Book1 2 11 2 3" xfId="220"/>
    <cellStyle name="百分比 6" xfId="221"/>
    <cellStyle name="常规 7 3 7 7 2" xfId="222"/>
    <cellStyle name="常规 3 4 6 5" xfId="223"/>
    <cellStyle name="20% - 强调文字颜色 4 4 2 3" xfId="224"/>
    <cellStyle name="20% - 强调文字颜色 5 3 5" xfId="225"/>
    <cellStyle name="适中 2 6 2" xfId="226"/>
    <cellStyle name="好_明细 2 4 4 3" xfId="227"/>
    <cellStyle name="60% - 强调文字颜色 4" xfId="228" builtinId="44"/>
    <cellStyle name="20% - 强调文字颜色 6 4 4 2" xfId="229"/>
    <cellStyle name="常规 7 5 4 2 3" xfId="230"/>
    <cellStyle name="输出" xfId="231" builtinId="21"/>
    <cellStyle name="20% - 强调文字颜色 2 4 2" xfId="232"/>
    <cellStyle name="适中 2 2 2 2 3 2" xfId="233"/>
    <cellStyle name="差_明细 4 2 5" xfId="234"/>
    <cellStyle name="40% - 强调文字颜色 3 3 3" xfId="235"/>
    <cellStyle name="常规 7 3 2 4 2 4 2" xfId="236"/>
    <cellStyle name="好 3 3 2 2 3 2" xfId="237"/>
    <cellStyle name="计算" xfId="238" builtinId="22"/>
    <cellStyle name="常规 4 3 4 3 2" xfId="239"/>
    <cellStyle name="标题 1 2 2 4" xfId="240"/>
    <cellStyle name="常规 2 3 2 2 2 5" xfId="241"/>
    <cellStyle name="20% - 强调文字颜色 1 3 4 3" xfId="242"/>
    <cellStyle name="好_Book1 2 6 2 3 3" xfId="243"/>
    <cellStyle name="适中 2 4 3 4" xfId="244"/>
    <cellStyle name="Input [yellow] 2 4 2" xfId="245"/>
    <cellStyle name="差_15乡镇场花名册 2 3 2 5 2" xfId="246"/>
    <cellStyle name="Input [yellow] 2 2 3 6" xfId="247"/>
    <cellStyle name="差_Book1 2 2 2 6" xfId="248"/>
    <cellStyle name="40% - 强调文字颜色 4 2" xfId="249"/>
    <cellStyle name="差 2 2 7" xfId="250"/>
    <cellStyle name="检查单元格" xfId="251" builtinId="23"/>
    <cellStyle name="好_15乡镇场花名册 2 11 3" xfId="252"/>
    <cellStyle name="差_明细 3 4 2 2 3 2" xfId="253"/>
    <cellStyle name="差_Book1 3 4 3 2" xfId="254"/>
    <cellStyle name="Percent [2] 2 4" xfId="255"/>
    <cellStyle name="常规 7 9 10" xfId="256"/>
    <cellStyle name="差_15乡镇场花名册 2 2 5 2 3" xfId="257"/>
    <cellStyle name="差_明细 2 7 2 2 3" xfId="258"/>
    <cellStyle name="Input [yellow] 2 4 2 3 2" xfId="259"/>
    <cellStyle name="强调文字颜色 2 2 2 3 3" xfId="260"/>
    <cellStyle name="20% - 强调文字颜色 1 4 3" xfId="261"/>
    <cellStyle name="好_Book1 2 6 3 2" xfId="262"/>
    <cellStyle name="差_明细 11 4" xfId="263"/>
    <cellStyle name="20% - 强调文字颜色 6" xfId="264" builtinId="50"/>
    <cellStyle name="好_15乡镇场花名册 2 4 2 2 2 3 2" xfId="265"/>
    <cellStyle name="常规 2 3 2 2 3 2 2 3" xfId="266"/>
    <cellStyle name="差_15乡镇场花名册 9 3" xfId="267"/>
    <cellStyle name="强调文字颜色 2" xfId="268" builtinId="33"/>
    <cellStyle name="常规 2 2 2 5" xfId="269"/>
    <cellStyle name="40% - 强调文字颜色 4 2 3 3" xfId="270"/>
    <cellStyle name="常规 7 2 5 2 2 2 3 2 2" xfId="271"/>
    <cellStyle name="标题 3 4 3 2" xfId="272"/>
    <cellStyle name="Percent [2] 3 9" xfId="273"/>
    <cellStyle name="差 3 2 2 2 2 6" xfId="274"/>
    <cellStyle name="20% - 强调文字颜色 6 3 5" xfId="275"/>
    <cellStyle name="常规 2 3 5 2 2 2 3" xfId="276"/>
    <cellStyle name="链接单元格" xfId="277" builtinId="24"/>
    <cellStyle name="60% - 强调文字颜色 2 3 2 3" xfId="278"/>
    <cellStyle name="常规 3 2 2 2 2 5 3" xfId="279"/>
    <cellStyle name="20% - 强调文字颜色 5 2 5 2" xfId="280"/>
    <cellStyle name="常规 7 4 2 3 3" xfId="281"/>
    <cellStyle name="好 2 8" xfId="282"/>
    <cellStyle name="差_Book1 8 2 2 5" xfId="283"/>
    <cellStyle name="常规 7 5 2 4 6 2" xfId="284"/>
    <cellStyle name="汇总" xfId="285" builtinId="25"/>
    <cellStyle name="差 3 4 3 6" xfId="286"/>
    <cellStyle name="常规 7 3 2 2 3 2 3 2 2" xfId="287"/>
    <cellStyle name="强调文字颜色 3 2 4" xfId="288"/>
    <cellStyle name="Percent [2] 4 7" xfId="289"/>
    <cellStyle name="常规 3 2 3 6 2 2" xfId="290"/>
    <cellStyle name="常规 6 3 2 2 2 3" xfId="291"/>
    <cellStyle name="常规 15 8" xfId="292"/>
    <cellStyle name="常规 5 2 2 2 7" xfId="293"/>
    <cellStyle name="20% - 强调文字颜色 6 4 3" xfId="294"/>
    <cellStyle name="60% - 强调文字颜色 6 2 2 3 3" xfId="295"/>
    <cellStyle name="常规 7 3 2 3 4 2 2 2" xfId="296"/>
    <cellStyle name="差_明细 3 3 4 2" xfId="297"/>
    <cellStyle name="40% - 强调文字颜色 2 4 2 2" xfId="298"/>
    <cellStyle name="常规 7 2 2 2 4 2 4 2" xfId="299"/>
    <cellStyle name="常规 11 7 2 2" xfId="300"/>
    <cellStyle name="好" xfId="301" builtinId="26"/>
    <cellStyle name="差 2 3 2" xfId="302"/>
    <cellStyle name="Input [yellow] 2 7" xfId="303"/>
    <cellStyle name="20% - 强调文字颜色 5 4 3 2" xfId="304"/>
    <cellStyle name="强调文字颜色 2 2 4 2" xfId="305"/>
    <cellStyle name="20% - 强调文字颜色 3 3" xfId="306"/>
    <cellStyle name="常规 3 13 4" xfId="307"/>
    <cellStyle name="适中" xfId="308" builtinId="28"/>
    <cellStyle name="好_15乡镇场花名册 9 2 4 2" xfId="309"/>
    <cellStyle name="常规 2 2 2 2 2 3 3 3" xfId="310"/>
    <cellStyle name="差_明细 3 2 2 3 4" xfId="311"/>
    <cellStyle name="常规 7 8 8 2 2" xfId="312"/>
    <cellStyle name="20% - 强调文字颜色 4 2 2 6" xfId="313"/>
    <cellStyle name="60% - 强调文字颜色 3 2 3 2" xfId="314"/>
    <cellStyle name="差_明细 11 3" xfId="315"/>
    <cellStyle name="20% - 强调文字颜色 5" xfId="316" builtinId="46"/>
    <cellStyle name="好_Book1 3 3 2 2" xfId="317"/>
    <cellStyle name="适中 4 2 4 5" xfId="318"/>
    <cellStyle name="标题 5 3 3" xfId="319"/>
    <cellStyle name="常规 2 3 2 2 3 2 2 2" xfId="320"/>
    <cellStyle name="差_15乡镇场花名册 9 2" xfId="321"/>
    <cellStyle name="强调文字颜色 1" xfId="322" builtinId="29"/>
    <cellStyle name="常规 2 2 2 4" xfId="323"/>
    <cellStyle name="40% - 强调文字颜色 4 2 3 2" xfId="324"/>
    <cellStyle name="20% - 强调文字颜色 1" xfId="325" builtinId="30"/>
    <cellStyle name="百分比 3 5 2" xfId="326"/>
    <cellStyle name="差 2 5 3 2" xfId="327"/>
    <cellStyle name="Input [yellow] 2 2 3 2 3 2" xfId="328"/>
    <cellStyle name="差_明细 5 2 4" xfId="329"/>
    <cellStyle name="40% - 强调文字颜色 4 3 2" xfId="330"/>
    <cellStyle name="40% - 强调文字颜色 1" xfId="331" builtinId="31"/>
    <cellStyle name="计算 3 3 2" xfId="332"/>
    <cellStyle name="常规 2 2 2 4 6" xfId="333"/>
    <cellStyle name="标题 1 3 2 3" xfId="334"/>
    <cellStyle name="常规 3 3 3 3 2 2" xfId="335"/>
    <cellStyle name="常规 2 3 2 3 2 4" xfId="336"/>
    <cellStyle name="20% - 强调文字颜色 1 4 4 2" xfId="337"/>
    <cellStyle name="差 2 2 3 3 3" xfId="338"/>
    <cellStyle name="差_15乡镇场花名册 14 3" xfId="339"/>
    <cellStyle name="20% - 强调文字颜色 2 4 2 2" xfId="340"/>
    <cellStyle name="20% - 强调文字颜色 2" xfId="341" builtinId="34"/>
    <cellStyle name="百分比 3 5 3" xfId="342"/>
    <cellStyle name="差 2 5 3 3" xfId="343"/>
    <cellStyle name="适中 2 2 2 3 3 2" xfId="344"/>
    <cellStyle name="差_明细 5 2 5" xfId="345"/>
    <cellStyle name="40% - 强调文字颜色 4 3 3" xfId="346"/>
    <cellStyle name="常规 7 8 2 2 4 2" xfId="347"/>
    <cellStyle name="40% - 强调文字颜色 2" xfId="348" builtinId="35"/>
    <cellStyle name="常规 2 3 2 3 2 5" xfId="349"/>
    <cellStyle name="20% - 强调文字颜色 1 4 4 3" xfId="350"/>
    <cellStyle name="适中 2 5 3 4" xfId="351"/>
    <cellStyle name="Input [yellow] 3 4 2" xfId="352"/>
    <cellStyle name="强调文字颜色 6 2 2 6" xfId="353"/>
    <cellStyle name="差 2 5 2 2 2 2" xfId="354"/>
    <cellStyle name="差_明细 2 10 2 2 3 2" xfId="355"/>
    <cellStyle name="常规 7 2 2 4 8 2" xfId="356"/>
    <cellStyle name="差 2 2 8 3" xfId="357"/>
    <cellStyle name="差_明细 3 5 2 2" xfId="358"/>
    <cellStyle name="40% - 强调文字颜色 1 2 2 3 2" xfId="359"/>
    <cellStyle name="常规 7 2 2 2 4 4 2 2" xfId="360"/>
    <cellStyle name="好_明细 2 2 4 2 2 2 3" xfId="361"/>
    <cellStyle name="常规 2 2 7 2 4" xfId="362"/>
    <cellStyle name="常规 7 5 5 6 2" xfId="363"/>
    <cellStyle name="好_15乡镇场花名册 4 5 2 4" xfId="364"/>
    <cellStyle name="Percent [2] 2 5 3" xfId="365"/>
    <cellStyle name="强调文字颜色 3" xfId="366" builtinId="37"/>
    <cellStyle name="常规 2 2 2 6" xfId="367"/>
    <cellStyle name="标题 3 4 3 3" xfId="368"/>
    <cellStyle name="常规 7 8 4 2" xfId="369"/>
    <cellStyle name="强调文字颜色 4" xfId="370" builtinId="41"/>
    <cellStyle name="常规 2 2 2 7" xfId="371"/>
    <cellStyle name="差_明细 11 2" xfId="372"/>
    <cellStyle name="20% - 强调文字颜色 4" xfId="373" builtinId="42"/>
    <cellStyle name="适中 4 2 4 4" xfId="374"/>
    <cellStyle name="标题 5 3 2" xfId="375"/>
    <cellStyle name="常规 3 2 4 5 3" xfId="376"/>
    <cellStyle name="差 2 5 3 5" xfId="377"/>
    <cellStyle name="40% - 强调文字颜色 4 3 5" xfId="378"/>
    <cellStyle name="差_明细 2 13" xfId="379"/>
    <cellStyle name="Percent [2] 2 2 6 2" xfId="380"/>
    <cellStyle name="常规 7 4 3 3 3 3 2 2" xfId="381"/>
    <cellStyle name="40% - 强调文字颜色 3 3 3 3" xfId="382"/>
    <cellStyle name="40% - 强调文字颜色 4" xfId="383" builtinId="43"/>
    <cellStyle name="常规 7 8 4 3" xfId="384"/>
    <cellStyle name="好_15乡镇场花名册 3 4 3 2" xfId="385"/>
    <cellStyle name="强调文字颜色 5" xfId="386" builtinId="45"/>
    <cellStyle name="常规 2 2 2 8" xfId="387"/>
    <cellStyle name="百分比 3 2 3 2" xfId="388"/>
    <cellStyle name="40% - 强调文字颜色 4 3 6" xfId="389"/>
    <cellStyle name="60% - 强调文字颜色 1 2 2 4 2" xfId="390"/>
    <cellStyle name="差_明细 2 14" xfId="391"/>
    <cellStyle name="Percent [2] 2 2 6 3" xfId="392"/>
    <cellStyle name="40% - 强调文字颜色 5" xfId="393" builtinId="47"/>
    <cellStyle name="标题 1 4 2" xfId="394"/>
    <cellStyle name="常规 4 15" xfId="395"/>
    <cellStyle name="适中 2 6 3" xfId="396"/>
    <cellStyle name="60% - 强调文字颜色 5" xfId="397" builtinId="48"/>
    <cellStyle name="差_明细 2 5 3 2 3 2" xfId="398"/>
    <cellStyle name="20% - 强调文字颜色 6 4 4 3" xfId="399"/>
    <cellStyle name="常规 7 5 4 2 4" xfId="400"/>
    <cellStyle name="常规 7 8 4 4" xfId="401"/>
    <cellStyle name="好_15乡镇场花名册 3 4 3 3" xfId="402"/>
    <cellStyle name="强调文字颜色 6" xfId="403" builtinId="49"/>
    <cellStyle name="常规 2 2 2 9" xfId="404"/>
    <cellStyle name="差_Book1 3 3 2 4 2" xfId="405"/>
    <cellStyle name="差_15乡镇场花名册 4 3 2 2 3 2" xfId="406"/>
    <cellStyle name="百分比 3 2 3 3" xfId="407"/>
    <cellStyle name="20% - 强调文字颜色 3 3 2" xfId="408"/>
    <cellStyle name="60% - 强调文字颜色 1 2 2 4 3" xfId="409"/>
    <cellStyle name="40% - 强调文字颜色 6" xfId="410" builtinId="51"/>
    <cellStyle name="常规 2 4 5 2 2" xfId="411"/>
    <cellStyle name="标题 1 4 3" xfId="412"/>
    <cellStyle name="常规 4 16" xfId="413"/>
    <cellStyle name="好_15乡镇场花名册 6 3 2 2" xfId="414"/>
    <cellStyle name="差_Book1 13 2" xfId="415"/>
    <cellStyle name="差_15乡镇场花名册 8 2 2 2 2" xfId="416"/>
    <cellStyle name="好 4 2 2 6" xfId="417"/>
    <cellStyle name="适中 2 6 4" xfId="418"/>
    <cellStyle name="差_Book1 2 3 3 4 2" xfId="419"/>
    <cellStyle name="60% - 强调文字颜色 6" xfId="420" builtinId="52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常规 9 3 4 3" xfId="2043"/>
    <cellStyle name="差_15乡镇场花名册 5 2 5" xfId="2044"/>
    <cellStyle name="40% - 强调文字颜色 1 4 4 3" xfId="2045"/>
    <cellStyle name="差_15乡镇场花名册 5 7" xfId="2046"/>
    <cellStyle name="常规 7 8 3 2 3 2 2" xfId="2047"/>
    <cellStyle name="差_明细 2 3 6 3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1266</xdr:row>
      <xdr:rowOff>0</xdr:rowOff>
    </xdr:from>
    <xdr:to>
      <xdr:col>6</xdr:col>
      <xdr:colOff>189865</xdr:colOff>
      <xdr:row>1266</xdr:row>
      <xdr:rowOff>142240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209690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1266</xdr:row>
      <xdr:rowOff>0</xdr:rowOff>
    </xdr:from>
    <xdr:to>
      <xdr:col>6</xdr:col>
      <xdr:colOff>189865</xdr:colOff>
      <xdr:row>1266</xdr:row>
      <xdr:rowOff>142240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209690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1266</xdr:row>
      <xdr:rowOff>0</xdr:rowOff>
    </xdr:from>
    <xdr:to>
      <xdr:col>6</xdr:col>
      <xdr:colOff>189865</xdr:colOff>
      <xdr:row>1266</xdr:row>
      <xdr:rowOff>142240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209690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340</xdr:row>
      <xdr:rowOff>0</xdr:rowOff>
    </xdr:from>
    <xdr:to>
      <xdr:col>6</xdr:col>
      <xdr:colOff>189865</xdr:colOff>
      <xdr:row>340</xdr:row>
      <xdr:rowOff>142240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866971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340</xdr:row>
      <xdr:rowOff>0</xdr:rowOff>
    </xdr:from>
    <xdr:to>
      <xdr:col>6</xdr:col>
      <xdr:colOff>189865</xdr:colOff>
      <xdr:row>340</xdr:row>
      <xdr:rowOff>142240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866971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340</xdr:row>
      <xdr:rowOff>0</xdr:rowOff>
    </xdr:from>
    <xdr:to>
      <xdr:col>6</xdr:col>
      <xdr:colOff>189865</xdr:colOff>
      <xdr:row>340</xdr:row>
      <xdr:rowOff>142240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8669718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189865</xdr:colOff>
      <xdr:row>1211</xdr:row>
      <xdr:rowOff>142240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070688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189865</xdr:colOff>
      <xdr:row>1211</xdr:row>
      <xdr:rowOff>142240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070688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189865</xdr:colOff>
      <xdr:row>1211</xdr:row>
      <xdr:rowOff>142240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070688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189865</xdr:colOff>
      <xdr:row>1213</xdr:row>
      <xdr:rowOff>142240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075743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189865</xdr:colOff>
      <xdr:row>1213</xdr:row>
      <xdr:rowOff>142240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075743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189865</xdr:colOff>
      <xdr:row>1213</xdr:row>
      <xdr:rowOff>142240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075743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189865</xdr:colOff>
      <xdr:row>1213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075743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189865</xdr:colOff>
      <xdr:row>1213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075743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189865</xdr:colOff>
      <xdr:row>1213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075743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190500</xdr:colOff>
      <xdr:row>923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341289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1033</xdr:row>
      <xdr:rowOff>0</xdr:rowOff>
    </xdr:from>
    <xdr:to>
      <xdr:col>4</xdr:col>
      <xdr:colOff>189865</xdr:colOff>
      <xdr:row>1033</xdr:row>
      <xdr:rowOff>141605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19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1033</xdr:row>
      <xdr:rowOff>0</xdr:rowOff>
    </xdr:from>
    <xdr:to>
      <xdr:col>4</xdr:col>
      <xdr:colOff>189865</xdr:colOff>
      <xdr:row>1033</xdr:row>
      <xdr:rowOff>141605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19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1033</xdr:row>
      <xdr:rowOff>0</xdr:rowOff>
    </xdr:from>
    <xdr:to>
      <xdr:col>4</xdr:col>
      <xdr:colOff>189865</xdr:colOff>
      <xdr:row>1033</xdr:row>
      <xdr:rowOff>141605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19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191135</xdr:colOff>
      <xdr:row>1033</xdr:row>
      <xdr:rowOff>141605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191135</xdr:colOff>
      <xdr:row>1033</xdr:row>
      <xdr:rowOff>141605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191135</xdr:colOff>
      <xdr:row>1033</xdr:row>
      <xdr:rowOff>141605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190500</xdr:colOff>
      <xdr:row>1033</xdr:row>
      <xdr:rowOff>141605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189230</xdr:colOff>
      <xdr:row>1033</xdr:row>
      <xdr:rowOff>141605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189230</xdr:colOff>
      <xdr:row>1033</xdr:row>
      <xdr:rowOff>141605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189230</xdr:colOff>
      <xdr:row>1033</xdr:row>
      <xdr:rowOff>141605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189230</xdr:colOff>
      <xdr:row>1033</xdr:row>
      <xdr:rowOff>141605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189230</xdr:colOff>
      <xdr:row>1033</xdr:row>
      <xdr:rowOff>141605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189230</xdr:colOff>
      <xdr:row>1033</xdr:row>
      <xdr:rowOff>141605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189865</xdr:colOff>
      <xdr:row>1254</xdr:row>
      <xdr:rowOff>142240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179362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189865</xdr:colOff>
      <xdr:row>1254</xdr:row>
      <xdr:rowOff>142240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179362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189865</xdr:colOff>
      <xdr:row>1254</xdr:row>
      <xdr:rowOff>142240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179362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191135</xdr:colOff>
      <xdr:row>1260</xdr:row>
      <xdr:rowOff>140970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3194526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191135</xdr:colOff>
      <xdr:row>1260</xdr:row>
      <xdr:rowOff>140970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191135</xdr:colOff>
      <xdr:row>1260</xdr:row>
      <xdr:rowOff>140970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191135</xdr:colOff>
      <xdr:row>1260</xdr:row>
      <xdr:rowOff>140970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3194526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191135</xdr:colOff>
      <xdr:row>1260</xdr:row>
      <xdr:rowOff>140970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191135</xdr:colOff>
      <xdr:row>1260</xdr:row>
      <xdr:rowOff>140970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189865</xdr:colOff>
      <xdr:row>1260</xdr:row>
      <xdr:rowOff>140970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3194526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189865</xdr:colOff>
      <xdr:row>1260</xdr:row>
      <xdr:rowOff>140970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189865</xdr:colOff>
      <xdr:row>1260</xdr:row>
      <xdr:rowOff>140970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189865</xdr:colOff>
      <xdr:row>1260</xdr:row>
      <xdr:rowOff>140970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3194526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189865</xdr:colOff>
      <xdr:row>1260</xdr:row>
      <xdr:rowOff>140970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1260</xdr:row>
      <xdr:rowOff>0</xdr:rowOff>
    </xdr:from>
    <xdr:to>
      <xdr:col>6</xdr:col>
      <xdr:colOff>189865</xdr:colOff>
      <xdr:row>1260</xdr:row>
      <xdr:rowOff>140970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3194526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1265</xdr:row>
      <xdr:rowOff>0</xdr:rowOff>
    </xdr:from>
    <xdr:to>
      <xdr:col>6</xdr:col>
      <xdr:colOff>189865</xdr:colOff>
      <xdr:row>1265</xdr:row>
      <xdr:rowOff>142240</xdr:rowOff>
    </xdr:to>
    <xdr:pic>
      <xdr:nvPicPr>
        <xdr:cNvPr id="2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207162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1265</xdr:row>
      <xdr:rowOff>0</xdr:rowOff>
    </xdr:from>
    <xdr:to>
      <xdr:col>6</xdr:col>
      <xdr:colOff>189865</xdr:colOff>
      <xdr:row>1265</xdr:row>
      <xdr:rowOff>142240</xdr:rowOff>
    </xdr:to>
    <xdr:pic>
      <xdr:nvPicPr>
        <xdr:cNvPr id="3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207162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1265</xdr:row>
      <xdr:rowOff>0</xdr:rowOff>
    </xdr:from>
    <xdr:to>
      <xdr:col>6</xdr:col>
      <xdr:colOff>189865</xdr:colOff>
      <xdr:row>1265</xdr:row>
      <xdr:rowOff>142240</xdr:rowOff>
    </xdr:to>
    <xdr:pic>
      <xdr:nvPicPr>
        <xdr:cNvPr id="31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2071627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189865</xdr:colOff>
      <xdr:row>1033</xdr:row>
      <xdr:rowOff>141605</xdr:rowOff>
    </xdr:to>
    <xdr:pic>
      <xdr:nvPicPr>
        <xdr:cNvPr id="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620829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1005</xdr:row>
      <xdr:rowOff>0</xdr:rowOff>
    </xdr:from>
    <xdr:to>
      <xdr:col>6</xdr:col>
      <xdr:colOff>191135</xdr:colOff>
      <xdr:row>1005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67450" y="2548528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1263</xdr:row>
      <xdr:rowOff>0</xdr:rowOff>
    </xdr:from>
    <xdr:to>
      <xdr:col>6</xdr:col>
      <xdr:colOff>189865</xdr:colOff>
      <xdr:row>1263</xdr:row>
      <xdr:rowOff>142240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67450" y="320210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1263</xdr:row>
      <xdr:rowOff>0</xdr:rowOff>
    </xdr:from>
    <xdr:to>
      <xdr:col>6</xdr:col>
      <xdr:colOff>189865</xdr:colOff>
      <xdr:row>1263</xdr:row>
      <xdr:rowOff>142240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20210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1263</xdr:row>
      <xdr:rowOff>0</xdr:rowOff>
    </xdr:from>
    <xdr:to>
      <xdr:col>6</xdr:col>
      <xdr:colOff>189865</xdr:colOff>
      <xdr:row>1263</xdr:row>
      <xdr:rowOff>142240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67450" y="320210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142240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29350" y="55467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142240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29350" y="55467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142240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29350" y="55467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81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81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81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81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81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81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142875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141605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81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141605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81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141605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81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141605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141605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141605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141605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141605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141605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141605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141605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141605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141605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141605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140970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140970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140970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140970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140970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191135</xdr:colOff>
      <xdr:row>5</xdr:row>
      <xdr:rowOff>140970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140970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140970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140970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140970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140970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189865</xdr:colOff>
      <xdr:row>5</xdr:row>
      <xdr:rowOff>140970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143510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29350" y="5546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1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143510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140970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3367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140970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3367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140970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3367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140970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140970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23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140970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23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140970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23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140970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23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140970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23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140970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23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140970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140970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191135</xdr:colOff>
      <xdr:row>15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257925" y="7849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142240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189865</xdr:colOff>
      <xdr:row>15</xdr:row>
      <xdr:rowOff>142240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257925" y="78498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80"/>
  <sheetViews>
    <sheetView tabSelected="1" workbookViewId="0">
      <selection activeCell="I8" sqref="I8"/>
    </sheetView>
  </sheetViews>
  <sheetFormatPr defaultColWidth="9" defaultRowHeight="14.25" outlineLevelCol="7"/>
  <cols>
    <col min="1" max="1" width="5.75" style="36" customWidth="1"/>
    <col min="2" max="2" width="16" style="36" customWidth="1"/>
    <col min="3" max="3" width="11.5" style="36" customWidth="1"/>
    <col min="4" max="4" width="9" style="36"/>
    <col min="5" max="5" width="11.375" style="36" customWidth="1"/>
    <col min="6" max="6" width="28.625" style="36" customWidth="1"/>
    <col min="7" max="16384" width="9" style="36"/>
  </cols>
  <sheetData>
    <row r="1" ht="27" spans="1:8">
      <c r="A1" s="38" t="s">
        <v>0</v>
      </c>
      <c r="B1" s="38"/>
      <c r="C1" s="38"/>
      <c r="D1" s="38"/>
      <c r="E1" s="38"/>
      <c r="F1" s="38"/>
      <c r="G1" s="39"/>
      <c r="H1" s="39"/>
    </row>
    <row r="2" spans="1:6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</row>
    <row r="3" ht="19.9" customHeight="1" spans="1:6">
      <c r="A3" s="10">
        <v>1</v>
      </c>
      <c r="B3" s="10" t="s">
        <v>7</v>
      </c>
      <c r="C3" s="10" t="s">
        <v>8</v>
      </c>
      <c r="D3" s="10" t="s">
        <v>9</v>
      </c>
      <c r="E3" s="10">
        <v>1</v>
      </c>
      <c r="F3" s="10">
        <v>225</v>
      </c>
    </row>
    <row r="4" ht="19.9" customHeight="1" spans="1:6">
      <c r="A4" s="10">
        <v>2</v>
      </c>
      <c r="B4" s="10" t="s">
        <v>7</v>
      </c>
      <c r="C4" s="10" t="s">
        <v>8</v>
      </c>
      <c r="D4" s="10" t="s">
        <v>10</v>
      </c>
      <c r="E4" s="10">
        <v>1</v>
      </c>
      <c r="F4" s="10">
        <v>225</v>
      </c>
    </row>
    <row r="5" ht="19.9" customHeight="1" spans="1:6">
      <c r="A5" s="10">
        <v>3</v>
      </c>
      <c r="B5" s="10" t="s">
        <v>7</v>
      </c>
      <c r="C5" s="10" t="s">
        <v>8</v>
      </c>
      <c r="D5" s="10" t="s">
        <v>11</v>
      </c>
      <c r="E5" s="10">
        <v>1</v>
      </c>
      <c r="F5" s="10">
        <v>225</v>
      </c>
    </row>
    <row r="6" ht="19.9" customHeight="1" spans="1:6">
      <c r="A6" s="10">
        <v>4</v>
      </c>
      <c r="B6" s="10" t="s">
        <v>7</v>
      </c>
      <c r="C6" s="10" t="s">
        <v>8</v>
      </c>
      <c r="D6" s="10" t="s">
        <v>12</v>
      </c>
      <c r="E6" s="10">
        <v>1</v>
      </c>
      <c r="F6" s="10">
        <v>205</v>
      </c>
    </row>
    <row r="7" ht="19.9" customHeight="1" spans="1:6">
      <c r="A7" s="10">
        <v>5</v>
      </c>
      <c r="B7" s="10" t="s">
        <v>7</v>
      </c>
      <c r="C7" s="10" t="s">
        <v>8</v>
      </c>
      <c r="D7" s="10" t="s">
        <v>13</v>
      </c>
      <c r="E7" s="10">
        <v>3</v>
      </c>
      <c r="F7" s="10">
        <v>675</v>
      </c>
    </row>
    <row r="8" ht="19.9" customHeight="1" spans="1:6">
      <c r="A8" s="10">
        <v>6</v>
      </c>
      <c r="B8" s="10" t="s">
        <v>7</v>
      </c>
      <c r="C8" s="10" t="s">
        <v>8</v>
      </c>
      <c r="D8" s="10" t="s">
        <v>14</v>
      </c>
      <c r="E8" s="10">
        <v>4</v>
      </c>
      <c r="F8" s="10">
        <v>860</v>
      </c>
    </row>
    <row r="9" ht="19.9" customHeight="1" spans="1:6">
      <c r="A9" s="10">
        <v>7</v>
      </c>
      <c r="B9" s="10" t="s">
        <v>7</v>
      </c>
      <c r="C9" s="10" t="s">
        <v>8</v>
      </c>
      <c r="D9" s="10" t="s">
        <v>15</v>
      </c>
      <c r="E9" s="10">
        <v>3</v>
      </c>
      <c r="F9" s="10">
        <v>675</v>
      </c>
    </row>
    <row r="10" ht="19.9" customHeight="1" spans="1:6">
      <c r="A10" s="10">
        <v>8</v>
      </c>
      <c r="B10" s="10" t="s">
        <v>7</v>
      </c>
      <c r="C10" s="10" t="s">
        <v>8</v>
      </c>
      <c r="D10" s="10" t="s">
        <v>16</v>
      </c>
      <c r="E10" s="10">
        <v>1</v>
      </c>
      <c r="F10" s="10">
        <v>215</v>
      </c>
    </row>
    <row r="11" ht="19.9" customHeight="1" spans="1:6">
      <c r="A11" s="10">
        <v>9</v>
      </c>
      <c r="B11" s="10" t="s">
        <v>7</v>
      </c>
      <c r="C11" s="10" t="s">
        <v>8</v>
      </c>
      <c r="D11" s="9" t="s">
        <v>17</v>
      </c>
      <c r="E11" s="9">
        <v>3</v>
      </c>
      <c r="F11" s="10">
        <v>645</v>
      </c>
    </row>
    <row r="12" ht="19.9" customHeight="1" spans="1:6">
      <c r="A12" s="10">
        <v>10</v>
      </c>
      <c r="B12" s="10" t="s">
        <v>7</v>
      </c>
      <c r="C12" s="10" t="s">
        <v>18</v>
      </c>
      <c r="D12" s="10" t="s">
        <v>19</v>
      </c>
      <c r="E12" s="10">
        <v>1</v>
      </c>
      <c r="F12" s="10">
        <v>215</v>
      </c>
    </row>
    <row r="13" ht="19.9" customHeight="1" spans="1:6">
      <c r="A13" s="10">
        <v>11</v>
      </c>
      <c r="B13" s="10" t="s">
        <v>7</v>
      </c>
      <c r="C13" s="10" t="s">
        <v>18</v>
      </c>
      <c r="D13" s="10" t="s">
        <v>20</v>
      </c>
      <c r="E13" s="10">
        <v>3</v>
      </c>
      <c r="F13" s="10">
        <v>615</v>
      </c>
    </row>
    <row r="14" ht="19.9" customHeight="1" spans="1:6">
      <c r="A14" s="10">
        <v>12</v>
      </c>
      <c r="B14" s="10" t="s">
        <v>7</v>
      </c>
      <c r="C14" s="10" t="s">
        <v>18</v>
      </c>
      <c r="D14" s="10" t="s">
        <v>21</v>
      </c>
      <c r="E14" s="10">
        <v>2</v>
      </c>
      <c r="F14" s="10">
        <v>410</v>
      </c>
    </row>
    <row r="15" ht="19.9" customHeight="1" spans="1:6">
      <c r="A15" s="10">
        <v>13</v>
      </c>
      <c r="B15" s="10" t="s">
        <v>7</v>
      </c>
      <c r="C15" s="10" t="s">
        <v>18</v>
      </c>
      <c r="D15" s="10" t="s">
        <v>22</v>
      </c>
      <c r="E15" s="10">
        <v>3</v>
      </c>
      <c r="F15" s="10">
        <v>615</v>
      </c>
    </row>
    <row r="16" ht="19.9" customHeight="1" spans="1:6">
      <c r="A16" s="10">
        <v>14</v>
      </c>
      <c r="B16" s="10" t="s">
        <v>7</v>
      </c>
      <c r="C16" s="10" t="s">
        <v>23</v>
      </c>
      <c r="D16" s="10" t="s">
        <v>24</v>
      </c>
      <c r="E16" s="10">
        <v>1</v>
      </c>
      <c r="F16" s="10">
        <v>225</v>
      </c>
    </row>
    <row r="17" ht="19.9" customHeight="1" spans="1:6">
      <c r="A17" s="10">
        <v>15</v>
      </c>
      <c r="B17" s="10" t="s">
        <v>7</v>
      </c>
      <c r="C17" s="10" t="s">
        <v>23</v>
      </c>
      <c r="D17" s="10" t="s">
        <v>25</v>
      </c>
      <c r="E17" s="10">
        <v>5</v>
      </c>
      <c r="F17" s="10">
        <v>1025</v>
      </c>
    </row>
    <row r="18" ht="19.9" customHeight="1" spans="1:6">
      <c r="A18" s="10">
        <v>16</v>
      </c>
      <c r="B18" s="10" t="s">
        <v>7</v>
      </c>
      <c r="C18" s="10" t="s">
        <v>23</v>
      </c>
      <c r="D18" s="10" t="s">
        <v>26</v>
      </c>
      <c r="E18" s="10">
        <v>4</v>
      </c>
      <c r="F18" s="10">
        <v>820</v>
      </c>
    </row>
    <row r="19" ht="19.9" customHeight="1" spans="1:6">
      <c r="A19" s="10">
        <v>17</v>
      </c>
      <c r="B19" s="10" t="s">
        <v>7</v>
      </c>
      <c r="C19" s="10" t="s">
        <v>23</v>
      </c>
      <c r="D19" s="10" t="s">
        <v>27</v>
      </c>
      <c r="E19" s="10">
        <v>6</v>
      </c>
      <c r="F19" s="10">
        <v>1230</v>
      </c>
    </row>
    <row r="20" ht="19.9" customHeight="1" spans="1:6">
      <c r="A20" s="10">
        <v>18</v>
      </c>
      <c r="B20" s="10" t="s">
        <v>7</v>
      </c>
      <c r="C20" s="10" t="s">
        <v>23</v>
      </c>
      <c r="D20" s="10" t="s">
        <v>28</v>
      </c>
      <c r="E20" s="10">
        <v>3</v>
      </c>
      <c r="F20" s="10">
        <v>615</v>
      </c>
    </row>
    <row r="21" ht="19.9" customHeight="1" spans="1:6">
      <c r="A21" s="10">
        <v>19</v>
      </c>
      <c r="B21" s="10" t="s">
        <v>7</v>
      </c>
      <c r="C21" s="10" t="s">
        <v>23</v>
      </c>
      <c r="D21" s="10" t="s">
        <v>29</v>
      </c>
      <c r="E21" s="10">
        <v>4</v>
      </c>
      <c r="F21" s="10">
        <v>820</v>
      </c>
    </row>
    <row r="22" ht="19.9" customHeight="1" spans="1:6">
      <c r="A22" s="10">
        <v>20</v>
      </c>
      <c r="B22" s="10" t="s">
        <v>7</v>
      </c>
      <c r="C22" s="10" t="s">
        <v>23</v>
      </c>
      <c r="D22" s="10" t="s">
        <v>30</v>
      </c>
      <c r="E22" s="10">
        <v>2</v>
      </c>
      <c r="F22" s="10">
        <v>450</v>
      </c>
    </row>
    <row r="23" ht="19.9" customHeight="1" spans="1:6">
      <c r="A23" s="10">
        <v>21</v>
      </c>
      <c r="B23" s="10" t="s">
        <v>7</v>
      </c>
      <c r="C23" s="10" t="s">
        <v>23</v>
      </c>
      <c r="D23" s="10" t="s">
        <v>31</v>
      </c>
      <c r="E23" s="10">
        <v>4</v>
      </c>
      <c r="F23" s="10">
        <v>820</v>
      </c>
    </row>
    <row r="24" ht="19.9" customHeight="1" spans="1:6">
      <c r="A24" s="10">
        <v>22</v>
      </c>
      <c r="B24" s="10" t="s">
        <v>7</v>
      </c>
      <c r="C24" s="10" t="s">
        <v>23</v>
      </c>
      <c r="D24" s="10" t="s">
        <v>32</v>
      </c>
      <c r="E24" s="10">
        <v>3</v>
      </c>
      <c r="F24" s="10">
        <v>615</v>
      </c>
    </row>
    <row r="25" ht="19.9" customHeight="1" spans="1:6">
      <c r="A25" s="10">
        <v>23</v>
      </c>
      <c r="B25" s="10" t="s">
        <v>7</v>
      </c>
      <c r="C25" s="10" t="s">
        <v>23</v>
      </c>
      <c r="D25" s="9" t="s">
        <v>33</v>
      </c>
      <c r="E25" s="9">
        <v>3</v>
      </c>
      <c r="F25" s="10">
        <v>615</v>
      </c>
    </row>
    <row r="26" ht="19.9" customHeight="1" spans="1:6">
      <c r="A26" s="10">
        <v>24</v>
      </c>
      <c r="B26" s="10" t="s">
        <v>7</v>
      </c>
      <c r="C26" s="10" t="s">
        <v>34</v>
      </c>
      <c r="D26" s="10" t="s">
        <v>35</v>
      </c>
      <c r="E26" s="10">
        <v>1</v>
      </c>
      <c r="F26" s="10">
        <v>225</v>
      </c>
    </row>
    <row r="27" ht="19.9" customHeight="1" spans="1:6">
      <c r="A27" s="10">
        <v>25</v>
      </c>
      <c r="B27" s="10" t="s">
        <v>7</v>
      </c>
      <c r="C27" s="10" t="s">
        <v>34</v>
      </c>
      <c r="D27" s="10" t="s">
        <v>36</v>
      </c>
      <c r="E27" s="10">
        <v>3</v>
      </c>
      <c r="F27" s="10">
        <v>615</v>
      </c>
    </row>
    <row r="28" ht="19.9" customHeight="1" spans="1:6">
      <c r="A28" s="10">
        <v>26</v>
      </c>
      <c r="B28" s="10" t="s">
        <v>7</v>
      </c>
      <c r="C28" s="10" t="s">
        <v>34</v>
      </c>
      <c r="D28" s="10" t="s">
        <v>37</v>
      </c>
      <c r="E28" s="10">
        <v>1</v>
      </c>
      <c r="F28" s="10">
        <v>225</v>
      </c>
    </row>
    <row r="29" ht="19.9" customHeight="1" spans="1:6">
      <c r="A29" s="10">
        <v>27</v>
      </c>
      <c r="B29" s="10" t="s">
        <v>7</v>
      </c>
      <c r="C29" s="10" t="s">
        <v>34</v>
      </c>
      <c r="D29" s="10" t="s">
        <v>38</v>
      </c>
      <c r="E29" s="10">
        <v>3</v>
      </c>
      <c r="F29" s="10">
        <v>615</v>
      </c>
    </row>
    <row r="30" ht="19.9" customHeight="1" spans="1:6">
      <c r="A30" s="10">
        <v>28</v>
      </c>
      <c r="B30" s="10" t="s">
        <v>7</v>
      </c>
      <c r="C30" s="10" t="s">
        <v>34</v>
      </c>
      <c r="D30" s="10" t="s">
        <v>39</v>
      </c>
      <c r="E30" s="10">
        <v>3</v>
      </c>
      <c r="F30" s="10">
        <v>675</v>
      </c>
    </row>
    <row r="31" ht="19.9" customHeight="1" spans="1:6">
      <c r="A31" s="10">
        <v>29</v>
      </c>
      <c r="B31" s="10" t="s">
        <v>7</v>
      </c>
      <c r="C31" s="10" t="s">
        <v>34</v>
      </c>
      <c r="D31" s="10" t="s">
        <v>40</v>
      </c>
      <c r="E31" s="10">
        <v>1</v>
      </c>
      <c r="F31" s="10">
        <v>225</v>
      </c>
    </row>
    <row r="32" ht="19.9" customHeight="1" spans="1:6">
      <c r="A32" s="10">
        <v>30</v>
      </c>
      <c r="B32" s="10" t="s">
        <v>7</v>
      </c>
      <c r="C32" s="10" t="s">
        <v>34</v>
      </c>
      <c r="D32" s="10" t="s">
        <v>41</v>
      </c>
      <c r="E32" s="10">
        <v>1</v>
      </c>
      <c r="F32" s="10">
        <v>225</v>
      </c>
    </row>
    <row r="33" ht="19.9" customHeight="1" spans="1:6">
      <c r="A33" s="10">
        <v>31</v>
      </c>
      <c r="B33" s="10" t="s">
        <v>7</v>
      </c>
      <c r="C33" s="10" t="s">
        <v>34</v>
      </c>
      <c r="D33" s="10" t="s">
        <v>42</v>
      </c>
      <c r="E33" s="10">
        <v>3</v>
      </c>
      <c r="F33" s="10">
        <v>675</v>
      </c>
    </row>
    <row r="34" ht="19.9" customHeight="1" spans="1:6">
      <c r="A34" s="10">
        <v>32</v>
      </c>
      <c r="B34" s="10" t="s">
        <v>7</v>
      </c>
      <c r="C34" s="10" t="s">
        <v>34</v>
      </c>
      <c r="D34" s="10" t="s">
        <v>43</v>
      </c>
      <c r="E34" s="10">
        <v>1</v>
      </c>
      <c r="F34" s="10">
        <v>215</v>
      </c>
    </row>
    <row r="35" ht="19.9" customHeight="1" spans="1:6">
      <c r="A35" s="10">
        <v>33</v>
      </c>
      <c r="B35" s="10" t="s">
        <v>7</v>
      </c>
      <c r="C35" s="10" t="s">
        <v>44</v>
      </c>
      <c r="D35" s="10" t="s">
        <v>45</v>
      </c>
      <c r="E35" s="10">
        <v>1</v>
      </c>
      <c r="F35" s="10">
        <v>205</v>
      </c>
    </row>
    <row r="36" ht="19.9" customHeight="1" spans="1:6">
      <c r="A36" s="10">
        <v>34</v>
      </c>
      <c r="B36" s="10" t="s">
        <v>7</v>
      </c>
      <c r="C36" s="10" t="s">
        <v>44</v>
      </c>
      <c r="D36" s="10" t="s">
        <v>46</v>
      </c>
      <c r="E36" s="10">
        <v>2</v>
      </c>
      <c r="F36" s="10">
        <v>430</v>
      </c>
    </row>
    <row r="37" ht="19.9" customHeight="1" spans="1:6">
      <c r="A37" s="10">
        <v>35</v>
      </c>
      <c r="B37" s="10" t="s">
        <v>7</v>
      </c>
      <c r="C37" s="10" t="s">
        <v>44</v>
      </c>
      <c r="D37" s="10" t="s">
        <v>47</v>
      </c>
      <c r="E37" s="10">
        <v>1</v>
      </c>
      <c r="F37" s="10">
        <v>215</v>
      </c>
    </row>
    <row r="38" ht="19.9" customHeight="1" spans="1:6">
      <c r="A38" s="10">
        <v>36</v>
      </c>
      <c r="B38" s="10" t="s">
        <v>7</v>
      </c>
      <c r="C38" s="10" t="s">
        <v>44</v>
      </c>
      <c r="D38" s="10" t="s">
        <v>48</v>
      </c>
      <c r="E38" s="10">
        <v>2</v>
      </c>
      <c r="F38" s="10">
        <v>410</v>
      </c>
    </row>
    <row r="39" ht="19.9" customHeight="1" spans="1:6">
      <c r="A39" s="10">
        <v>37</v>
      </c>
      <c r="B39" s="10" t="s">
        <v>7</v>
      </c>
      <c r="C39" s="10" t="s">
        <v>44</v>
      </c>
      <c r="D39" s="10" t="s">
        <v>49</v>
      </c>
      <c r="E39" s="10">
        <v>2</v>
      </c>
      <c r="F39" s="10">
        <v>410</v>
      </c>
    </row>
    <row r="40" ht="19.9" customHeight="1" spans="1:6">
      <c r="A40" s="10">
        <v>38</v>
      </c>
      <c r="B40" s="10" t="s">
        <v>7</v>
      </c>
      <c r="C40" s="10" t="s">
        <v>44</v>
      </c>
      <c r="D40" s="10" t="s">
        <v>50</v>
      </c>
      <c r="E40" s="10">
        <v>1</v>
      </c>
      <c r="F40" s="10">
        <v>215</v>
      </c>
    </row>
    <row r="41" ht="19.9" customHeight="1" spans="1:6">
      <c r="A41" s="10">
        <v>39</v>
      </c>
      <c r="B41" s="10" t="s">
        <v>7</v>
      </c>
      <c r="C41" s="10" t="s">
        <v>44</v>
      </c>
      <c r="D41" s="10" t="s">
        <v>51</v>
      </c>
      <c r="E41" s="10">
        <v>3</v>
      </c>
      <c r="F41" s="10">
        <v>645</v>
      </c>
    </row>
    <row r="42" ht="19.9" customHeight="1" spans="1:6">
      <c r="A42" s="10">
        <v>40</v>
      </c>
      <c r="B42" s="10" t="s">
        <v>7</v>
      </c>
      <c r="C42" s="10" t="s">
        <v>52</v>
      </c>
      <c r="D42" s="10" t="s">
        <v>53</v>
      </c>
      <c r="E42" s="10">
        <v>2</v>
      </c>
      <c r="F42" s="10">
        <v>430</v>
      </c>
    </row>
    <row r="43" ht="19.9" customHeight="1" spans="1:6">
      <c r="A43" s="10">
        <v>41</v>
      </c>
      <c r="B43" s="10" t="s">
        <v>7</v>
      </c>
      <c r="C43" s="10" t="s">
        <v>52</v>
      </c>
      <c r="D43" s="10" t="s">
        <v>54</v>
      </c>
      <c r="E43" s="10">
        <v>1</v>
      </c>
      <c r="F43" s="10">
        <v>225</v>
      </c>
    </row>
    <row r="44" ht="19.9" customHeight="1" spans="1:6">
      <c r="A44" s="10">
        <v>42</v>
      </c>
      <c r="B44" s="10" t="s">
        <v>7</v>
      </c>
      <c r="C44" s="10" t="s">
        <v>52</v>
      </c>
      <c r="D44" s="10" t="s">
        <v>55</v>
      </c>
      <c r="E44" s="10">
        <v>1</v>
      </c>
      <c r="F44" s="10">
        <v>225</v>
      </c>
    </row>
    <row r="45" ht="19.9" customHeight="1" spans="1:6">
      <c r="A45" s="10">
        <v>43</v>
      </c>
      <c r="B45" s="10" t="s">
        <v>7</v>
      </c>
      <c r="C45" s="10" t="s">
        <v>52</v>
      </c>
      <c r="D45" s="10" t="s">
        <v>56</v>
      </c>
      <c r="E45" s="10">
        <v>1</v>
      </c>
      <c r="F45" s="10">
        <v>225</v>
      </c>
    </row>
    <row r="46" ht="19.9" customHeight="1" spans="1:6">
      <c r="A46" s="10">
        <v>44</v>
      </c>
      <c r="B46" s="10" t="s">
        <v>7</v>
      </c>
      <c r="C46" s="10" t="s">
        <v>52</v>
      </c>
      <c r="D46" s="10" t="s">
        <v>57</v>
      </c>
      <c r="E46" s="10">
        <v>1</v>
      </c>
      <c r="F46" s="10">
        <v>215</v>
      </c>
    </row>
    <row r="47" ht="19.9" customHeight="1" spans="1:6">
      <c r="A47" s="10">
        <v>45</v>
      </c>
      <c r="B47" s="10" t="s">
        <v>7</v>
      </c>
      <c r="C47" s="10" t="s">
        <v>52</v>
      </c>
      <c r="D47" s="10" t="s">
        <v>58</v>
      </c>
      <c r="E47" s="10">
        <v>2</v>
      </c>
      <c r="F47" s="10">
        <v>430</v>
      </c>
    </row>
    <row r="48" ht="19.9" customHeight="1" spans="1:6">
      <c r="A48" s="10">
        <v>46</v>
      </c>
      <c r="B48" s="10" t="s">
        <v>7</v>
      </c>
      <c r="C48" s="10" t="s">
        <v>52</v>
      </c>
      <c r="D48" s="10" t="s">
        <v>59</v>
      </c>
      <c r="E48" s="10">
        <v>2</v>
      </c>
      <c r="F48" s="10">
        <v>450</v>
      </c>
    </row>
    <row r="49" ht="19.9" customHeight="1" spans="1:6">
      <c r="A49" s="10">
        <v>47</v>
      </c>
      <c r="B49" s="10" t="s">
        <v>7</v>
      </c>
      <c r="C49" s="10" t="s">
        <v>52</v>
      </c>
      <c r="D49" s="10" t="s">
        <v>60</v>
      </c>
      <c r="E49" s="10">
        <v>3</v>
      </c>
      <c r="F49" s="10">
        <v>675</v>
      </c>
    </row>
    <row r="50" ht="19.9" customHeight="1" spans="1:6">
      <c r="A50" s="10">
        <v>48</v>
      </c>
      <c r="B50" s="10" t="s">
        <v>7</v>
      </c>
      <c r="C50" s="10" t="s">
        <v>61</v>
      </c>
      <c r="D50" s="10" t="s">
        <v>62</v>
      </c>
      <c r="E50" s="10">
        <v>3</v>
      </c>
      <c r="F50" s="10">
        <v>615</v>
      </c>
    </row>
    <row r="51" ht="19.9" customHeight="1" spans="1:6">
      <c r="A51" s="10">
        <v>49</v>
      </c>
      <c r="B51" s="10" t="s">
        <v>7</v>
      </c>
      <c r="C51" s="10" t="s">
        <v>61</v>
      </c>
      <c r="D51" s="10" t="s">
        <v>63</v>
      </c>
      <c r="E51" s="10">
        <v>1</v>
      </c>
      <c r="F51" s="10">
        <v>215</v>
      </c>
    </row>
    <row r="52" ht="19.9" customHeight="1" spans="1:6">
      <c r="A52" s="10">
        <v>50</v>
      </c>
      <c r="B52" s="10" t="s">
        <v>7</v>
      </c>
      <c r="C52" s="10" t="s">
        <v>64</v>
      </c>
      <c r="D52" s="10" t="s">
        <v>65</v>
      </c>
      <c r="E52" s="10">
        <v>3</v>
      </c>
      <c r="F52" s="10">
        <v>615</v>
      </c>
    </row>
    <row r="53" ht="19.9" customHeight="1" spans="1:6">
      <c r="A53" s="10">
        <v>51</v>
      </c>
      <c r="B53" s="10" t="s">
        <v>7</v>
      </c>
      <c r="C53" s="10" t="s">
        <v>64</v>
      </c>
      <c r="D53" s="10" t="s">
        <v>66</v>
      </c>
      <c r="E53" s="10">
        <v>2</v>
      </c>
      <c r="F53" s="10">
        <v>410</v>
      </c>
    </row>
    <row r="54" ht="19.9" customHeight="1" spans="1:6">
      <c r="A54" s="10">
        <v>52</v>
      </c>
      <c r="B54" s="10" t="s">
        <v>7</v>
      </c>
      <c r="C54" s="10" t="s">
        <v>64</v>
      </c>
      <c r="D54" s="10" t="s">
        <v>67</v>
      </c>
      <c r="E54" s="10">
        <v>5</v>
      </c>
      <c r="F54" s="10">
        <v>1025</v>
      </c>
    </row>
    <row r="55" ht="19.9" customHeight="1" spans="1:6">
      <c r="A55" s="10">
        <v>53</v>
      </c>
      <c r="B55" s="10" t="s">
        <v>7</v>
      </c>
      <c r="C55" s="10" t="s">
        <v>64</v>
      </c>
      <c r="D55" s="10" t="s">
        <v>68</v>
      </c>
      <c r="E55" s="10">
        <v>3</v>
      </c>
      <c r="F55" s="10">
        <v>615</v>
      </c>
    </row>
    <row r="56" ht="19.9" customHeight="1" spans="1:6">
      <c r="A56" s="10">
        <v>54</v>
      </c>
      <c r="B56" s="10" t="s">
        <v>7</v>
      </c>
      <c r="C56" s="10" t="s">
        <v>64</v>
      </c>
      <c r="D56" s="10" t="s">
        <v>69</v>
      </c>
      <c r="E56" s="10">
        <v>1</v>
      </c>
      <c r="F56" s="10">
        <v>205</v>
      </c>
    </row>
    <row r="57" ht="19.9" customHeight="1" spans="1:6">
      <c r="A57" s="10">
        <v>55</v>
      </c>
      <c r="B57" s="10" t="s">
        <v>7</v>
      </c>
      <c r="C57" s="10" t="s">
        <v>70</v>
      </c>
      <c r="D57" s="10" t="s">
        <v>71</v>
      </c>
      <c r="E57" s="10">
        <v>1</v>
      </c>
      <c r="F57" s="10">
        <v>205</v>
      </c>
    </row>
    <row r="58" ht="19.9" customHeight="1" spans="1:6">
      <c r="A58" s="10">
        <v>56</v>
      </c>
      <c r="B58" s="10" t="s">
        <v>7</v>
      </c>
      <c r="C58" s="10" t="s">
        <v>70</v>
      </c>
      <c r="D58" s="10" t="s">
        <v>72</v>
      </c>
      <c r="E58" s="10">
        <v>3</v>
      </c>
      <c r="F58" s="10">
        <v>615</v>
      </c>
    </row>
    <row r="59" ht="19.9" customHeight="1" spans="1:6">
      <c r="A59" s="10">
        <v>57</v>
      </c>
      <c r="B59" s="10" t="s">
        <v>7</v>
      </c>
      <c r="C59" s="10" t="s">
        <v>70</v>
      </c>
      <c r="D59" s="10" t="s">
        <v>73</v>
      </c>
      <c r="E59" s="10">
        <v>2</v>
      </c>
      <c r="F59" s="10">
        <v>410</v>
      </c>
    </row>
    <row r="60" ht="19.9" customHeight="1" spans="1:6">
      <c r="A60" s="10">
        <v>58</v>
      </c>
      <c r="B60" s="10" t="s">
        <v>7</v>
      </c>
      <c r="C60" s="10" t="s">
        <v>70</v>
      </c>
      <c r="D60" s="10" t="s">
        <v>74</v>
      </c>
      <c r="E60" s="10">
        <v>1</v>
      </c>
      <c r="F60" s="10">
        <v>225</v>
      </c>
    </row>
    <row r="61" ht="19.9" customHeight="1" spans="1:6">
      <c r="A61" s="10">
        <v>59</v>
      </c>
      <c r="B61" s="10" t="s">
        <v>7</v>
      </c>
      <c r="C61" s="10" t="s">
        <v>70</v>
      </c>
      <c r="D61" s="10" t="s">
        <v>75</v>
      </c>
      <c r="E61" s="10">
        <v>2</v>
      </c>
      <c r="F61" s="10">
        <v>430</v>
      </c>
    </row>
    <row r="62" ht="19.9" customHeight="1" spans="1:6">
      <c r="A62" s="10">
        <v>60</v>
      </c>
      <c r="B62" s="10" t="s">
        <v>7</v>
      </c>
      <c r="C62" s="10" t="s">
        <v>70</v>
      </c>
      <c r="D62" s="10" t="s">
        <v>76</v>
      </c>
      <c r="E62" s="10">
        <v>1</v>
      </c>
      <c r="F62" s="10">
        <v>215</v>
      </c>
    </row>
    <row r="63" ht="19.9" customHeight="1" spans="1:6">
      <c r="A63" s="10">
        <v>61</v>
      </c>
      <c r="B63" s="10" t="s">
        <v>7</v>
      </c>
      <c r="C63" s="10" t="s">
        <v>70</v>
      </c>
      <c r="D63" s="10" t="s">
        <v>77</v>
      </c>
      <c r="E63" s="10">
        <v>3</v>
      </c>
      <c r="F63" s="10">
        <v>615</v>
      </c>
    </row>
    <row r="64" ht="19.9" customHeight="1" spans="1:6">
      <c r="A64" s="10">
        <v>62</v>
      </c>
      <c r="B64" s="10" t="s">
        <v>7</v>
      </c>
      <c r="C64" s="10" t="s">
        <v>70</v>
      </c>
      <c r="D64" s="10" t="s">
        <v>78</v>
      </c>
      <c r="E64" s="10">
        <v>1</v>
      </c>
      <c r="F64" s="10">
        <v>215</v>
      </c>
    </row>
    <row r="65" ht="19.9" customHeight="1" spans="1:6">
      <c r="A65" s="10">
        <v>63</v>
      </c>
      <c r="B65" s="10" t="s">
        <v>7</v>
      </c>
      <c r="C65" s="10" t="s">
        <v>70</v>
      </c>
      <c r="D65" s="10" t="s">
        <v>79</v>
      </c>
      <c r="E65" s="10">
        <v>1</v>
      </c>
      <c r="F65" s="10">
        <v>215</v>
      </c>
    </row>
    <row r="66" ht="19.9" customHeight="1" spans="1:6">
      <c r="A66" s="10">
        <v>64</v>
      </c>
      <c r="B66" s="10" t="s">
        <v>7</v>
      </c>
      <c r="C66" s="10" t="s">
        <v>80</v>
      </c>
      <c r="D66" s="10" t="s">
        <v>81</v>
      </c>
      <c r="E66" s="10">
        <v>3</v>
      </c>
      <c r="F66" s="10">
        <v>615</v>
      </c>
    </row>
    <row r="67" ht="19.9" customHeight="1" spans="1:6">
      <c r="A67" s="10">
        <v>65</v>
      </c>
      <c r="B67" s="10" t="s">
        <v>7</v>
      </c>
      <c r="C67" s="10" t="s">
        <v>80</v>
      </c>
      <c r="D67" s="10" t="s">
        <v>82</v>
      </c>
      <c r="E67" s="10">
        <v>1</v>
      </c>
      <c r="F67" s="10">
        <v>205</v>
      </c>
    </row>
    <row r="68" ht="19.9" customHeight="1" spans="1:6">
      <c r="A68" s="10">
        <v>66</v>
      </c>
      <c r="B68" s="10" t="s">
        <v>7</v>
      </c>
      <c r="C68" s="10" t="s">
        <v>80</v>
      </c>
      <c r="D68" s="10" t="s">
        <v>83</v>
      </c>
      <c r="E68" s="10">
        <v>2</v>
      </c>
      <c r="F68" s="10">
        <v>410</v>
      </c>
    </row>
    <row r="69" ht="19.9" customHeight="1" spans="1:6">
      <c r="A69" s="10">
        <v>67</v>
      </c>
      <c r="B69" s="10" t="s">
        <v>7</v>
      </c>
      <c r="C69" s="10" t="s">
        <v>80</v>
      </c>
      <c r="D69" s="10" t="s">
        <v>84</v>
      </c>
      <c r="E69" s="10">
        <v>2</v>
      </c>
      <c r="F69" s="10">
        <v>410</v>
      </c>
    </row>
    <row r="70" ht="19.9" customHeight="1" spans="1:6">
      <c r="A70" s="10">
        <v>68</v>
      </c>
      <c r="B70" s="10" t="s">
        <v>7</v>
      </c>
      <c r="C70" s="10" t="s">
        <v>80</v>
      </c>
      <c r="D70" s="10" t="s">
        <v>85</v>
      </c>
      <c r="E70" s="10">
        <v>1</v>
      </c>
      <c r="F70" s="10">
        <v>225</v>
      </c>
    </row>
    <row r="71" ht="19.9" customHeight="1" spans="1:6">
      <c r="A71" s="10">
        <v>69</v>
      </c>
      <c r="B71" s="10" t="s">
        <v>7</v>
      </c>
      <c r="C71" s="10" t="s">
        <v>80</v>
      </c>
      <c r="D71" s="10" t="s">
        <v>86</v>
      </c>
      <c r="E71" s="10">
        <v>2</v>
      </c>
      <c r="F71" s="10">
        <v>410</v>
      </c>
    </row>
    <row r="72" ht="19.9" customHeight="1" spans="1:6">
      <c r="A72" s="10">
        <v>70</v>
      </c>
      <c r="B72" s="10" t="s">
        <v>7</v>
      </c>
      <c r="C72" s="10" t="s">
        <v>80</v>
      </c>
      <c r="D72" s="10" t="s">
        <v>87</v>
      </c>
      <c r="E72" s="10">
        <v>3</v>
      </c>
      <c r="F72" s="10">
        <v>645</v>
      </c>
    </row>
    <row r="73" ht="19.9" customHeight="1" spans="1:6">
      <c r="A73" s="10">
        <v>71</v>
      </c>
      <c r="B73" s="10" t="s">
        <v>7</v>
      </c>
      <c r="C73" s="10" t="s">
        <v>80</v>
      </c>
      <c r="D73" s="10" t="s">
        <v>88</v>
      </c>
      <c r="E73" s="10">
        <v>1</v>
      </c>
      <c r="F73" s="10">
        <v>225</v>
      </c>
    </row>
    <row r="74" ht="19.9" customHeight="1" spans="1:6">
      <c r="A74" s="10">
        <v>72</v>
      </c>
      <c r="B74" s="10" t="s">
        <v>7</v>
      </c>
      <c r="C74" s="10" t="s">
        <v>89</v>
      </c>
      <c r="D74" s="10" t="s">
        <v>90</v>
      </c>
      <c r="E74" s="10">
        <v>4</v>
      </c>
      <c r="F74" s="10">
        <v>860</v>
      </c>
    </row>
    <row r="75" ht="19.9" customHeight="1" spans="1:6">
      <c r="A75" s="10">
        <v>73</v>
      </c>
      <c r="B75" s="10" t="s">
        <v>7</v>
      </c>
      <c r="C75" s="10" t="s">
        <v>89</v>
      </c>
      <c r="D75" s="10" t="s">
        <v>91</v>
      </c>
      <c r="E75" s="10">
        <v>2</v>
      </c>
      <c r="F75" s="10">
        <v>450</v>
      </c>
    </row>
    <row r="76" ht="19.9" customHeight="1" spans="1:6">
      <c r="A76" s="10">
        <v>74</v>
      </c>
      <c r="B76" s="10" t="s">
        <v>7</v>
      </c>
      <c r="C76" s="10" t="s">
        <v>89</v>
      </c>
      <c r="D76" s="10" t="s">
        <v>92</v>
      </c>
      <c r="E76" s="10">
        <v>1</v>
      </c>
      <c r="F76" s="10">
        <v>215</v>
      </c>
    </row>
    <row r="77" ht="19.9" customHeight="1" spans="1:6">
      <c r="A77" s="10">
        <v>75</v>
      </c>
      <c r="B77" s="10" t="s">
        <v>7</v>
      </c>
      <c r="C77" s="10" t="s">
        <v>89</v>
      </c>
      <c r="D77" s="10" t="s">
        <v>93</v>
      </c>
      <c r="E77" s="10">
        <v>1</v>
      </c>
      <c r="F77" s="10">
        <v>215</v>
      </c>
    </row>
    <row r="78" ht="19.9" customHeight="1" spans="1:6">
      <c r="A78" s="10">
        <v>76</v>
      </c>
      <c r="B78" s="10" t="s">
        <v>7</v>
      </c>
      <c r="C78" s="10" t="s">
        <v>89</v>
      </c>
      <c r="D78" s="10" t="s">
        <v>94</v>
      </c>
      <c r="E78" s="10">
        <v>2</v>
      </c>
      <c r="F78" s="10">
        <v>410</v>
      </c>
    </row>
    <row r="79" ht="19.9" customHeight="1" spans="1:6">
      <c r="A79" s="10">
        <v>77</v>
      </c>
      <c r="B79" s="10" t="s">
        <v>7</v>
      </c>
      <c r="C79" s="10" t="s">
        <v>89</v>
      </c>
      <c r="D79" s="10" t="s">
        <v>95</v>
      </c>
      <c r="E79" s="10">
        <v>2</v>
      </c>
      <c r="F79" s="10">
        <v>450</v>
      </c>
    </row>
    <row r="80" ht="19.9" customHeight="1" spans="1:6">
      <c r="A80" s="10">
        <v>78</v>
      </c>
      <c r="B80" s="10" t="s">
        <v>7</v>
      </c>
      <c r="C80" s="10" t="s">
        <v>89</v>
      </c>
      <c r="D80" s="10" t="s">
        <v>96</v>
      </c>
      <c r="E80" s="10">
        <v>2</v>
      </c>
      <c r="F80" s="10">
        <v>450</v>
      </c>
    </row>
    <row r="81" ht="19.9" customHeight="1" spans="1:6">
      <c r="A81" s="10">
        <v>79</v>
      </c>
      <c r="B81" s="10" t="s">
        <v>7</v>
      </c>
      <c r="C81" s="10" t="s">
        <v>89</v>
      </c>
      <c r="D81" s="10" t="s">
        <v>97</v>
      </c>
      <c r="E81" s="10">
        <v>2</v>
      </c>
      <c r="F81" s="10">
        <v>410</v>
      </c>
    </row>
    <row r="82" ht="19.9" customHeight="1" spans="1:6">
      <c r="A82" s="10">
        <v>80</v>
      </c>
      <c r="B82" s="10" t="s">
        <v>7</v>
      </c>
      <c r="C82" s="10" t="s">
        <v>89</v>
      </c>
      <c r="D82" s="10" t="s">
        <v>98</v>
      </c>
      <c r="E82" s="10">
        <v>2</v>
      </c>
      <c r="F82" s="10">
        <v>410</v>
      </c>
    </row>
    <row r="83" ht="19.9" customHeight="1" spans="1:6">
      <c r="A83" s="10">
        <v>81</v>
      </c>
      <c r="B83" s="10" t="s">
        <v>7</v>
      </c>
      <c r="C83" s="10" t="s">
        <v>99</v>
      </c>
      <c r="D83" s="10" t="s">
        <v>100</v>
      </c>
      <c r="E83" s="10">
        <v>3</v>
      </c>
      <c r="F83" s="10">
        <v>615</v>
      </c>
    </row>
    <row r="84" ht="19.9" customHeight="1" spans="1:6">
      <c r="A84" s="10">
        <v>82</v>
      </c>
      <c r="B84" s="10" t="s">
        <v>7</v>
      </c>
      <c r="C84" s="10" t="s">
        <v>99</v>
      </c>
      <c r="D84" s="10" t="s">
        <v>101</v>
      </c>
      <c r="E84" s="10">
        <v>1</v>
      </c>
      <c r="F84" s="10">
        <v>205</v>
      </c>
    </row>
    <row r="85" ht="19.9" customHeight="1" spans="1:6">
      <c r="A85" s="10">
        <v>83</v>
      </c>
      <c r="B85" s="10" t="s">
        <v>7</v>
      </c>
      <c r="C85" s="10" t="s">
        <v>99</v>
      </c>
      <c r="D85" s="10" t="s">
        <v>102</v>
      </c>
      <c r="E85" s="10">
        <v>1</v>
      </c>
      <c r="F85" s="10">
        <v>205</v>
      </c>
    </row>
    <row r="86" ht="19.9" customHeight="1" spans="1:6">
      <c r="A86" s="10">
        <v>84</v>
      </c>
      <c r="B86" s="10" t="s">
        <v>7</v>
      </c>
      <c r="C86" s="10" t="s">
        <v>103</v>
      </c>
      <c r="D86" s="10" t="s">
        <v>104</v>
      </c>
      <c r="E86" s="10">
        <v>1</v>
      </c>
      <c r="F86" s="10">
        <v>225</v>
      </c>
    </row>
    <row r="87" ht="19.9" customHeight="1" spans="1:6">
      <c r="A87" s="10">
        <v>85</v>
      </c>
      <c r="B87" s="10" t="s">
        <v>7</v>
      </c>
      <c r="C87" s="10" t="s">
        <v>103</v>
      </c>
      <c r="D87" s="10" t="s">
        <v>105</v>
      </c>
      <c r="E87" s="10">
        <v>3</v>
      </c>
      <c r="F87" s="10">
        <v>645</v>
      </c>
    </row>
    <row r="88" ht="19.9" customHeight="1" spans="1:6">
      <c r="A88" s="10">
        <v>86</v>
      </c>
      <c r="B88" s="10" t="s">
        <v>7</v>
      </c>
      <c r="C88" s="10" t="s">
        <v>106</v>
      </c>
      <c r="D88" s="10" t="s">
        <v>107</v>
      </c>
      <c r="E88" s="10">
        <v>3</v>
      </c>
      <c r="F88" s="10">
        <v>615</v>
      </c>
    </row>
    <row r="89" ht="19.9" customHeight="1" spans="1:6">
      <c r="A89" s="10">
        <v>87</v>
      </c>
      <c r="B89" s="10" t="s">
        <v>7</v>
      </c>
      <c r="C89" s="10" t="s">
        <v>106</v>
      </c>
      <c r="D89" s="10" t="s">
        <v>108</v>
      </c>
      <c r="E89" s="10">
        <v>5</v>
      </c>
      <c r="F89" s="10">
        <v>1025</v>
      </c>
    </row>
    <row r="90" ht="19.9" customHeight="1" spans="1:6">
      <c r="A90" s="10">
        <v>88</v>
      </c>
      <c r="B90" s="10" t="s">
        <v>7</v>
      </c>
      <c r="C90" s="10" t="s">
        <v>106</v>
      </c>
      <c r="D90" s="10" t="s">
        <v>109</v>
      </c>
      <c r="E90" s="10">
        <v>1</v>
      </c>
      <c r="F90" s="10">
        <v>225</v>
      </c>
    </row>
    <row r="91" ht="19.9" customHeight="1" spans="1:6">
      <c r="A91" s="10">
        <v>89</v>
      </c>
      <c r="B91" s="10" t="s">
        <v>7</v>
      </c>
      <c r="C91" s="10" t="s">
        <v>106</v>
      </c>
      <c r="D91" s="10" t="s">
        <v>110</v>
      </c>
      <c r="E91" s="10">
        <v>2</v>
      </c>
      <c r="F91" s="10">
        <v>430</v>
      </c>
    </row>
    <row r="92" ht="19.9" customHeight="1" spans="1:6">
      <c r="A92" s="10">
        <v>90</v>
      </c>
      <c r="B92" s="10" t="s">
        <v>7</v>
      </c>
      <c r="C92" s="10" t="s">
        <v>106</v>
      </c>
      <c r="D92" s="10" t="s">
        <v>111</v>
      </c>
      <c r="E92" s="10">
        <v>2</v>
      </c>
      <c r="F92" s="10">
        <v>410</v>
      </c>
    </row>
    <row r="93" ht="19.9" customHeight="1" spans="1:6">
      <c r="A93" s="10">
        <v>91</v>
      </c>
      <c r="B93" s="10" t="s">
        <v>7</v>
      </c>
      <c r="C93" s="10" t="s">
        <v>106</v>
      </c>
      <c r="D93" s="10" t="s">
        <v>112</v>
      </c>
      <c r="E93" s="10">
        <v>3</v>
      </c>
      <c r="F93" s="10">
        <v>645</v>
      </c>
    </row>
    <row r="94" ht="19.9" customHeight="1" spans="1:6">
      <c r="A94" s="10">
        <v>92</v>
      </c>
      <c r="B94" s="10" t="s">
        <v>7</v>
      </c>
      <c r="C94" s="10" t="s">
        <v>106</v>
      </c>
      <c r="D94" s="10" t="s">
        <v>113</v>
      </c>
      <c r="E94" s="10">
        <v>1</v>
      </c>
      <c r="F94" s="10">
        <v>225</v>
      </c>
    </row>
    <row r="95" ht="19.9" customHeight="1" spans="1:6">
      <c r="A95" s="10">
        <v>93</v>
      </c>
      <c r="B95" s="10" t="s">
        <v>7</v>
      </c>
      <c r="C95" s="10" t="s">
        <v>114</v>
      </c>
      <c r="D95" s="10" t="s">
        <v>115</v>
      </c>
      <c r="E95" s="10">
        <v>4</v>
      </c>
      <c r="F95" s="10">
        <v>820</v>
      </c>
    </row>
    <row r="96" ht="19.9" customHeight="1" spans="1:6">
      <c r="A96" s="10">
        <v>94</v>
      </c>
      <c r="B96" s="10" t="s">
        <v>7</v>
      </c>
      <c r="C96" s="10" t="s">
        <v>114</v>
      </c>
      <c r="D96" s="10" t="s">
        <v>116</v>
      </c>
      <c r="E96" s="10">
        <v>3</v>
      </c>
      <c r="F96" s="10">
        <v>675</v>
      </c>
    </row>
    <row r="97" ht="19.9" customHeight="1" spans="1:6">
      <c r="A97" s="10">
        <v>95</v>
      </c>
      <c r="B97" s="10" t="s">
        <v>7</v>
      </c>
      <c r="C97" s="10" t="s">
        <v>117</v>
      </c>
      <c r="D97" s="10" t="s">
        <v>118</v>
      </c>
      <c r="E97" s="10">
        <v>4</v>
      </c>
      <c r="F97" s="10">
        <v>900</v>
      </c>
    </row>
    <row r="98" ht="19.9" customHeight="1" spans="1:6">
      <c r="A98" s="10">
        <v>96</v>
      </c>
      <c r="B98" s="10" t="s">
        <v>7</v>
      </c>
      <c r="C98" s="10" t="s">
        <v>117</v>
      </c>
      <c r="D98" s="10" t="s">
        <v>119</v>
      </c>
      <c r="E98" s="10">
        <v>4</v>
      </c>
      <c r="F98" s="10">
        <v>900</v>
      </c>
    </row>
    <row r="99" ht="19.9" customHeight="1" spans="1:6">
      <c r="A99" s="10">
        <v>97</v>
      </c>
      <c r="B99" s="10" t="s">
        <v>7</v>
      </c>
      <c r="C99" s="10" t="s">
        <v>8</v>
      </c>
      <c r="D99" s="10" t="s">
        <v>120</v>
      </c>
      <c r="E99" s="10">
        <v>3</v>
      </c>
      <c r="F99" s="10">
        <v>645</v>
      </c>
    </row>
    <row r="100" ht="19.9" customHeight="1" spans="1:6">
      <c r="A100" s="10">
        <v>98</v>
      </c>
      <c r="B100" s="10" t="s">
        <v>7</v>
      </c>
      <c r="C100" s="10" t="s">
        <v>70</v>
      </c>
      <c r="D100" s="10" t="s">
        <v>121</v>
      </c>
      <c r="E100" s="10">
        <v>3</v>
      </c>
      <c r="F100" s="10">
        <v>645</v>
      </c>
    </row>
    <row r="101" ht="19.9" customHeight="1" spans="1:6">
      <c r="A101" s="10">
        <v>99</v>
      </c>
      <c r="B101" s="10" t="s">
        <v>7</v>
      </c>
      <c r="C101" s="10" t="s">
        <v>89</v>
      </c>
      <c r="D101" s="14" t="s">
        <v>122</v>
      </c>
      <c r="E101" s="10">
        <v>3</v>
      </c>
      <c r="F101" s="10">
        <v>675</v>
      </c>
    </row>
    <row r="102" ht="19.9" customHeight="1" spans="1:6">
      <c r="A102" s="10">
        <v>100</v>
      </c>
      <c r="B102" s="10" t="s">
        <v>7</v>
      </c>
      <c r="C102" s="10" t="s">
        <v>106</v>
      </c>
      <c r="D102" s="14" t="s">
        <v>123</v>
      </c>
      <c r="E102" s="14">
        <v>3</v>
      </c>
      <c r="F102" s="10">
        <v>675</v>
      </c>
    </row>
    <row r="103" ht="19.9" customHeight="1" spans="1:6">
      <c r="A103" s="10">
        <v>101</v>
      </c>
      <c r="B103" s="10" t="s">
        <v>7</v>
      </c>
      <c r="C103" s="10" t="s">
        <v>18</v>
      </c>
      <c r="D103" s="10" t="s">
        <v>124</v>
      </c>
      <c r="E103" s="14">
        <v>1</v>
      </c>
      <c r="F103" s="10">
        <v>225</v>
      </c>
    </row>
    <row r="104" ht="19.9" customHeight="1" spans="1:6">
      <c r="A104" s="10">
        <v>102</v>
      </c>
      <c r="B104" s="10" t="s">
        <v>7</v>
      </c>
      <c r="C104" s="10" t="s">
        <v>64</v>
      </c>
      <c r="D104" s="10" t="s">
        <v>125</v>
      </c>
      <c r="E104" s="10">
        <v>2</v>
      </c>
      <c r="F104" s="10">
        <v>430</v>
      </c>
    </row>
    <row r="105" ht="19.9" customHeight="1" spans="1:6">
      <c r="A105" s="10">
        <v>103</v>
      </c>
      <c r="B105" s="10" t="s">
        <v>7</v>
      </c>
      <c r="C105" s="10" t="s">
        <v>89</v>
      </c>
      <c r="D105" s="9" t="s">
        <v>126</v>
      </c>
      <c r="E105" s="10">
        <v>3</v>
      </c>
      <c r="F105" s="10">
        <v>615</v>
      </c>
    </row>
    <row r="106" ht="19.9" customHeight="1" spans="1:6">
      <c r="A106" s="10">
        <v>104</v>
      </c>
      <c r="B106" s="10" t="s">
        <v>7</v>
      </c>
      <c r="C106" s="10" t="s">
        <v>70</v>
      </c>
      <c r="D106" s="9" t="s">
        <v>127</v>
      </c>
      <c r="E106" s="10">
        <v>3</v>
      </c>
      <c r="F106" s="10">
        <v>675</v>
      </c>
    </row>
    <row r="107" ht="19.9" customHeight="1" spans="1:6">
      <c r="A107" s="10">
        <v>105</v>
      </c>
      <c r="B107" s="10" t="s">
        <v>7</v>
      </c>
      <c r="C107" s="10" t="s">
        <v>128</v>
      </c>
      <c r="D107" s="9" t="s">
        <v>129</v>
      </c>
      <c r="E107" s="10">
        <v>3</v>
      </c>
      <c r="F107" s="10">
        <v>675</v>
      </c>
    </row>
    <row r="108" ht="19.9" customHeight="1" spans="1:6">
      <c r="A108" s="10">
        <v>106</v>
      </c>
      <c r="B108" s="10" t="s">
        <v>7</v>
      </c>
      <c r="C108" s="10" t="s">
        <v>128</v>
      </c>
      <c r="D108" s="10" t="s">
        <v>130</v>
      </c>
      <c r="E108" s="10">
        <v>1</v>
      </c>
      <c r="F108" s="10">
        <v>205</v>
      </c>
    </row>
    <row r="109" ht="19.9" customHeight="1" spans="1:6">
      <c r="A109" s="10">
        <v>107</v>
      </c>
      <c r="B109" s="10" t="s">
        <v>7</v>
      </c>
      <c r="C109" s="10" t="s">
        <v>131</v>
      </c>
      <c r="D109" s="10" t="s">
        <v>132</v>
      </c>
      <c r="E109" s="10">
        <v>4</v>
      </c>
      <c r="F109" s="10">
        <v>820</v>
      </c>
    </row>
    <row r="110" ht="19.9" customHeight="1" spans="1:6">
      <c r="A110" s="10">
        <v>108</v>
      </c>
      <c r="B110" s="10" t="s">
        <v>7</v>
      </c>
      <c r="C110" s="10" t="s">
        <v>131</v>
      </c>
      <c r="D110" s="10" t="s">
        <v>133</v>
      </c>
      <c r="E110" s="10">
        <v>3</v>
      </c>
      <c r="F110" s="10">
        <v>615</v>
      </c>
    </row>
    <row r="111" ht="19.9" customHeight="1" spans="1:6">
      <c r="A111" s="10">
        <v>109</v>
      </c>
      <c r="B111" s="10" t="s">
        <v>7</v>
      </c>
      <c r="C111" s="10" t="s">
        <v>131</v>
      </c>
      <c r="D111" s="10" t="s">
        <v>134</v>
      </c>
      <c r="E111" s="10">
        <v>4</v>
      </c>
      <c r="F111" s="10">
        <v>820</v>
      </c>
    </row>
    <row r="112" ht="19.9" customHeight="1" spans="1:6">
      <c r="A112" s="10">
        <v>110</v>
      </c>
      <c r="B112" s="10" t="s">
        <v>7</v>
      </c>
      <c r="C112" s="10" t="s">
        <v>131</v>
      </c>
      <c r="D112" s="10" t="s">
        <v>135</v>
      </c>
      <c r="E112" s="10">
        <v>3</v>
      </c>
      <c r="F112" s="10">
        <v>615</v>
      </c>
    </row>
    <row r="113" ht="19.9" customHeight="1" spans="1:6">
      <c r="A113" s="10">
        <v>111</v>
      </c>
      <c r="B113" s="10" t="s">
        <v>7</v>
      </c>
      <c r="C113" s="10" t="s">
        <v>128</v>
      </c>
      <c r="D113" s="10" t="s">
        <v>136</v>
      </c>
      <c r="E113" s="10">
        <v>4</v>
      </c>
      <c r="F113" s="10">
        <v>820</v>
      </c>
    </row>
    <row r="114" ht="19.9" customHeight="1" spans="1:6">
      <c r="A114" s="10">
        <v>112</v>
      </c>
      <c r="B114" s="10" t="s">
        <v>7</v>
      </c>
      <c r="C114" s="10" t="s">
        <v>128</v>
      </c>
      <c r="D114" s="10" t="s">
        <v>137</v>
      </c>
      <c r="E114" s="10">
        <v>3</v>
      </c>
      <c r="F114" s="10">
        <v>615</v>
      </c>
    </row>
    <row r="115" ht="19.9" customHeight="1" spans="1:6">
      <c r="A115" s="10">
        <v>113</v>
      </c>
      <c r="B115" s="10" t="s">
        <v>7</v>
      </c>
      <c r="C115" s="10" t="s">
        <v>138</v>
      </c>
      <c r="D115" s="10" t="s">
        <v>139</v>
      </c>
      <c r="E115" s="10">
        <v>3</v>
      </c>
      <c r="F115" s="10">
        <v>615</v>
      </c>
    </row>
    <row r="116" ht="19.9" customHeight="1" spans="1:6">
      <c r="A116" s="10">
        <v>114</v>
      </c>
      <c r="B116" s="10" t="s">
        <v>7</v>
      </c>
      <c r="C116" s="10" t="s">
        <v>131</v>
      </c>
      <c r="D116" s="10" t="s">
        <v>140</v>
      </c>
      <c r="E116" s="10">
        <v>6</v>
      </c>
      <c r="F116" s="10">
        <v>1230</v>
      </c>
    </row>
    <row r="117" ht="19.9" customHeight="1" spans="1:6">
      <c r="A117" s="10">
        <v>115</v>
      </c>
      <c r="B117" s="10" t="s">
        <v>7</v>
      </c>
      <c r="C117" s="10" t="s">
        <v>128</v>
      </c>
      <c r="D117" s="10" t="s">
        <v>141</v>
      </c>
      <c r="E117" s="10">
        <v>3</v>
      </c>
      <c r="F117" s="10">
        <v>675</v>
      </c>
    </row>
    <row r="118" ht="19.9" customHeight="1" spans="1:6">
      <c r="A118" s="10">
        <v>116</v>
      </c>
      <c r="B118" s="10" t="s">
        <v>7</v>
      </c>
      <c r="C118" s="10" t="s">
        <v>117</v>
      </c>
      <c r="D118" s="10" t="s">
        <v>142</v>
      </c>
      <c r="E118" s="10">
        <v>1</v>
      </c>
      <c r="F118" s="10">
        <v>225</v>
      </c>
    </row>
    <row r="119" ht="19.9" customHeight="1" spans="1:6">
      <c r="A119" s="10">
        <v>117</v>
      </c>
      <c r="B119" s="10" t="s">
        <v>7</v>
      </c>
      <c r="C119" s="10" t="s">
        <v>131</v>
      </c>
      <c r="D119" s="10" t="s">
        <v>143</v>
      </c>
      <c r="E119" s="10">
        <v>3</v>
      </c>
      <c r="F119" s="10">
        <v>645</v>
      </c>
    </row>
    <row r="120" ht="19.9" customHeight="1" spans="1:6">
      <c r="A120" s="10">
        <v>118</v>
      </c>
      <c r="B120" s="10" t="s">
        <v>7</v>
      </c>
      <c r="C120" s="10" t="s">
        <v>131</v>
      </c>
      <c r="D120" s="10" t="s">
        <v>144</v>
      </c>
      <c r="E120" s="10">
        <v>6</v>
      </c>
      <c r="F120" s="10">
        <v>1230</v>
      </c>
    </row>
    <row r="121" ht="19.9" customHeight="1" spans="1:6">
      <c r="A121" s="10">
        <v>119</v>
      </c>
      <c r="B121" s="10" t="s">
        <v>7</v>
      </c>
      <c r="C121" s="10" t="s">
        <v>103</v>
      </c>
      <c r="D121" s="10" t="s">
        <v>145</v>
      </c>
      <c r="E121" s="10">
        <v>1</v>
      </c>
      <c r="F121" s="10">
        <v>384</v>
      </c>
    </row>
    <row r="122" ht="19.9" customHeight="1" spans="1:6">
      <c r="A122" s="10">
        <v>120</v>
      </c>
      <c r="B122" s="10" t="s">
        <v>7</v>
      </c>
      <c r="C122" s="10" t="s">
        <v>52</v>
      </c>
      <c r="D122" s="10" t="s">
        <v>146</v>
      </c>
      <c r="E122" s="10">
        <v>1</v>
      </c>
      <c r="F122" s="10">
        <v>225</v>
      </c>
    </row>
    <row r="123" ht="19.9" customHeight="1" spans="1:6">
      <c r="A123" s="10">
        <v>121</v>
      </c>
      <c r="B123" s="10" t="s">
        <v>7</v>
      </c>
      <c r="C123" s="10" t="s">
        <v>52</v>
      </c>
      <c r="D123" s="10" t="s">
        <v>147</v>
      </c>
      <c r="E123" s="10">
        <v>1</v>
      </c>
      <c r="F123" s="10">
        <v>225</v>
      </c>
    </row>
    <row r="124" s="36" customFormat="1" ht="19.9" customHeight="1" spans="1:6">
      <c r="A124" s="10">
        <v>122</v>
      </c>
      <c r="B124" s="9" t="s">
        <v>7</v>
      </c>
      <c r="C124" s="9" t="s">
        <v>138</v>
      </c>
      <c r="D124" s="9" t="s">
        <v>148</v>
      </c>
      <c r="E124" s="9">
        <v>3</v>
      </c>
      <c r="F124" s="10">
        <v>645</v>
      </c>
    </row>
    <row r="125" s="36" customFormat="1" ht="19.9" customHeight="1" spans="1:6">
      <c r="A125" s="10">
        <v>123</v>
      </c>
      <c r="B125" s="9" t="s">
        <v>7</v>
      </c>
      <c r="C125" s="9" t="s">
        <v>106</v>
      </c>
      <c r="D125" s="9" t="s">
        <v>149</v>
      </c>
      <c r="E125" s="9">
        <v>4</v>
      </c>
      <c r="F125" s="10">
        <v>900</v>
      </c>
    </row>
    <row r="126" ht="19.9" customHeight="1" spans="1:6">
      <c r="A126" s="10">
        <v>124</v>
      </c>
      <c r="B126" s="10" t="s">
        <v>7</v>
      </c>
      <c r="C126" s="10" t="s">
        <v>64</v>
      </c>
      <c r="D126" s="10" t="s">
        <v>150</v>
      </c>
      <c r="E126" s="10">
        <v>6</v>
      </c>
      <c r="F126" s="10">
        <v>1230</v>
      </c>
    </row>
    <row r="127" ht="19.9" customHeight="1" spans="1:6">
      <c r="A127" s="10">
        <v>125</v>
      </c>
      <c r="B127" s="10" t="s">
        <v>7</v>
      </c>
      <c r="C127" s="10" t="s">
        <v>64</v>
      </c>
      <c r="D127" s="10" t="s">
        <v>151</v>
      </c>
      <c r="E127" s="10">
        <v>2</v>
      </c>
      <c r="F127" s="10">
        <v>430</v>
      </c>
    </row>
    <row r="128" ht="19.9" customHeight="1" spans="1:6">
      <c r="A128" s="10">
        <v>126</v>
      </c>
      <c r="B128" s="10" t="s">
        <v>7</v>
      </c>
      <c r="C128" s="10" t="s">
        <v>64</v>
      </c>
      <c r="D128" s="10" t="s">
        <v>152</v>
      </c>
      <c r="E128" s="10">
        <v>4</v>
      </c>
      <c r="F128" s="10">
        <v>820</v>
      </c>
    </row>
    <row r="129" ht="19.9" customHeight="1" spans="1:6">
      <c r="A129" s="10">
        <v>127</v>
      </c>
      <c r="B129" s="10" t="s">
        <v>7</v>
      </c>
      <c r="C129" s="10" t="s">
        <v>64</v>
      </c>
      <c r="D129" s="10" t="s">
        <v>153</v>
      </c>
      <c r="E129" s="10">
        <v>2</v>
      </c>
      <c r="F129" s="10">
        <v>410</v>
      </c>
    </row>
    <row r="130" ht="19.9" customHeight="1" spans="1:6">
      <c r="A130" s="10">
        <v>128</v>
      </c>
      <c r="B130" s="10" t="s">
        <v>7</v>
      </c>
      <c r="C130" s="10" t="s">
        <v>117</v>
      </c>
      <c r="D130" s="10" t="s">
        <v>154</v>
      </c>
      <c r="E130" s="10">
        <v>4</v>
      </c>
      <c r="F130" s="10">
        <v>900</v>
      </c>
    </row>
    <row r="131" ht="19.9" customHeight="1" spans="1:6">
      <c r="A131" s="10">
        <v>129</v>
      </c>
      <c r="B131" s="10" t="s">
        <v>7</v>
      </c>
      <c r="C131" s="10" t="s">
        <v>18</v>
      </c>
      <c r="D131" s="14" t="s">
        <v>155</v>
      </c>
      <c r="E131" s="14">
        <v>1</v>
      </c>
      <c r="F131" s="10">
        <v>225</v>
      </c>
    </row>
    <row r="132" ht="19.9" customHeight="1" spans="1:6">
      <c r="A132" s="10">
        <v>130</v>
      </c>
      <c r="B132" s="10" t="s">
        <v>7</v>
      </c>
      <c r="C132" s="10" t="s">
        <v>18</v>
      </c>
      <c r="D132" s="14" t="s">
        <v>156</v>
      </c>
      <c r="E132" s="14">
        <v>4</v>
      </c>
      <c r="F132" s="10">
        <v>820</v>
      </c>
    </row>
    <row r="133" ht="19.9" customHeight="1" spans="1:6">
      <c r="A133" s="10">
        <v>131</v>
      </c>
      <c r="B133" s="10" t="s">
        <v>7</v>
      </c>
      <c r="C133" s="10" t="s">
        <v>70</v>
      </c>
      <c r="D133" s="14" t="s">
        <v>157</v>
      </c>
      <c r="E133" s="14">
        <v>1</v>
      </c>
      <c r="F133" s="10">
        <v>225</v>
      </c>
    </row>
    <row r="134" ht="19.9" customHeight="1" spans="1:6">
      <c r="A134" s="10">
        <v>132</v>
      </c>
      <c r="B134" s="10" t="s">
        <v>7</v>
      </c>
      <c r="C134" s="10" t="s">
        <v>128</v>
      </c>
      <c r="D134" s="14" t="s">
        <v>158</v>
      </c>
      <c r="E134" s="14">
        <v>3</v>
      </c>
      <c r="F134" s="10">
        <v>645</v>
      </c>
    </row>
    <row r="135" ht="19.9" customHeight="1" spans="1:6">
      <c r="A135" s="10">
        <v>133</v>
      </c>
      <c r="B135" s="10" t="s">
        <v>7</v>
      </c>
      <c r="C135" s="10" t="s">
        <v>103</v>
      </c>
      <c r="D135" s="14" t="s">
        <v>159</v>
      </c>
      <c r="E135" s="29">
        <v>2</v>
      </c>
      <c r="F135" s="10">
        <v>768</v>
      </c>
    </row>
    <row r="136" ht="19.9" customHeight="1" spans="1:6">
      <c r="A136" s="10">
        <v>134</v>
      </c>
      <c r="B136" s="10" t="s">
        <v>7</v>
      </c>
      <c r="C136" s="10" t="s">
        <v>52</v>
      </c>
      <c r="D136" s="10" t="s">
        <v>160</v>
      </c>
      <c r="E136" s="40">
        <v>2</v>
      </c>
      <c r="F136" s="10">
        <v>450</v>
      </c>
    </row>
    <row r="137" ht="19.9" customHeight="1" spans="1:6">
      <c r="A137" s="10">
        <v>135</v>
      </c>
      <c r="B137" s="10" t="s">
        <v>7</v>
      </c>
      <c r="C137" s="10" t="s">
        <v>52</v>
      </c>
      <c r="D137" s="10" t="s">
        <v>161</v>
      </c>
      <c r="E137" s="40">
        <v>1</v>
      </c>
      <c r="F137" s="10">
        <v>225</v>
      </c>
    </row>
    <row r="138" ht="19.9" customHeight="1" spans="1:6">
      <c r="A138" s="10">
        <v>136</v>
      </c>
      <c r="B138" s="10" t="s">
        <v>7</v>
      </c>
      <c r="C138" s="10" t="s">
        <v>138</v>
      </c>
      <c r="D138" s="10" t="s">
        <v>162</v>
      </c>
      <c r="E138" s="40">
        <v>4</v>
      </c>
      <c r="F138" s="10">
        <v>820</v>
      </c>
    </row>
    <row r="139" ht="19.9" customHeight="1" spans="1:6">
      <c r="A139" s="10">
        <v>137</v>
      </c>
      <c r="B139" s="10" t="s">
        <v>7</v>
      </c>
      <c r="C139" s="10" t="s">
        <v>89</v>
      </c>
      <c r="D139" s="10" t="s">
        <v>163</v>
      </c>
      <c r="E139" s="40">
        <v>4</v>
      </c>
      <c r="F139" s="10">
        <v>820</v>
      </c>
    </row>
    <row r="140" ht="19.9" customHeight="1" spans="1:6">
      <c r="A140" s="10">
        <v>138</v>
      </c>
      <c r="B140" s="10" t="s">
        <v>7</v>
      </c>
      <c r="C140" s="10" t="s">
        <v>138</v>
      </c>
      <c r="D140" s="10" t="s">
        <v>164</v>
      </c>
      <c r="E140" s="10">
        <v>3</v>
      </c>
      <c r="F140" s="10">
        <v>675</v>
      </c>
    </row>
    <row r="141" ht="19.9" customHeight="1" spans="1:6">
      <c r="A141" s="10">
        <v>139</v>
      </c>
      <c r="B141" s="10" t="s">
        <v>7</v>
      </c>
      <c r="C141" s="10" t="s">
        <v>23</v>
      </c>
      <c r="D141" s="10" t="s">
        <v>165</v>
      </c>
      <c r="E141" s="40">
        <v>1</v>
      </c>
      <c r="F141" s="10">
        <v>205</v>
      </c>
    </row>
    <row r="142" ht="19.9" customHeight="1" spans="1:6">
      <c r="A142" s="10">
        <v>140</v>
      </c>
      <c r="B142" s="10" t="s">
        <v>7</v>
      </c>
      <c r="C142" s="10" t="s">
        <v>23</v>
      </c>
      <c r="D142" s="10" t="s">
        <v>166</v>
      </c>
      <c r="E142" s="40">
        <v>1</v>
      </c>
      <c r="F142" s="10">
        <v>225</v>
      </c>
    </row>
    <row r="143" ht="19.9" customHeight="1" spans="1:6">
      <c r="A143" s="10">
        <v>141</v>
      </c>
      <c r="B143" s="10" t="s">
        <v>7</v>
      </c>
      <c r="C143" s="10" t="s">
        <v>64</v>
      </c>
      <c r="D143" s="10" t="s">
        <v>167</v>
      </c>
      <c r="E143" s="40">
        <v>3</v>
      </c>
      <c r="F143" s="10">
        <v>645</v>
      </c>
    </row>
    <row r="144" ht="19.9" customHeight="1" spans="1:6">
      <c r="A144" s="10">
        <v>142</v>
      </c>
      <c r="B144" s="10" t="s">
        <v>7</v>
      </c>
      <c r="C144" s="10" t="s">
        <v>23</v>
      </c>
      <c r="D144" s="10" t="s">
        <v>168</v>
      </c>
      <c r="E144" s="10">
        <v>2</v>
      </c>
      <c r="F144" s="10">
        <v>430</v>
      </c>
    </row>
    <row r="145" ht="19.9" customHeight="1" spans="1:6">
      <c r="A145" s="10">
        <v>143</v>
      </c>
      <c r="B145" s="10" t="s">
        <v>7</v>
      </c>
      <c r="C145" s="10" t="s">
        <v>8</v>
      </c>
      <c r="D145" s="41" t="s">
        <v>169</v>
      </c>
      <c r="E145" s="14">
        <v>1</v>
      </c>
      <c r="F145" s="10">
        <v>225</v>
      </c>
    </row>
    <row r="146" ht="19.9" customHeight="1" spans="1:6">
      <c r="A146" s="10">
        <v>144</v>
      </c>
      <c r="B146" s="10" t="s">
        <v>7</v>
      </c>
      <c r="C146" s="10" t="s">
        <v>117</v>
      </c>
      <c r="D146" s="41" t="s">
        <v>170</v>
      </c>
      <c r="E146" s="14">
        <v>3</v>
      </c>
      <c r="F146" s="10">
        <v>645</v>
      </c>
    </row>
    <row r="147" ht="19.9" customHeight="1" spans="1:6">
      <c r="A147" s="10">
        <v>145</v>
      </c>
      <c r="B147" s="10" t="s">
        <v>7</v>
      </c>
      <c r="C147" s="10" t="s">
        <v>89</v>
      </c>
      <c r="D147" s="41" t="s">
        <v>171</v>
      </c>
      <c r="E147" s="14">
        <v>2</v>
      </c>
      <c r="F147" s="10">
        <v>410</v>
      </c>
    </row>
    <row r="148" ht="19.9" customHeight="1" spans="1:6">
      <c r="A148" s="10">
        <v>146</v>
      </c>
      <c r="B148" s="10" t="s">
        <v>7</v>
      </c>
      <c r="C148" s="10" t="s">
        <v>114</v>
      </c>
      <c r="D148" s="10" t="s">
        <v>172</v>
      </c>
      <c r="E148" s="14">
        <v>1</v>
      </c>
      <c r="F148" s="10">
        <v>215</v>
      </c>
    </row>
    <row r="149" ht="19.9" customHeight="1" spans="1:6">
      <c r="A149" s="10">
        <v>147</v>
      </c>
      <c r="B149" s="10" t="s">
        <v>7</v>
      </c>
      <c r="C149" s="10" t="s">
        <v>44</v>
      </c>
      <c r="D149" s="10" t="s">
        <v>173</v>
      </c>
      <c r="E149" s="40">
        <v>1</v>
      </c>
      <c r="F149" s="10">
        <v>225</v>
      </c>
    </row>
    <row r="150" ht="21" customHeight="1" spans="1:6">
      <c r="A150" s="10">
        <v>148</v>
      </c>
      <c r="B150" s="10" t="s">
        <v>7</v>
      </c>
      <c r="C150" s="10" t="s">
        <v>103</v>
      </c>
      <c r="D150" s="10" t="s">
        <v>174</v>
      </c>
      <c r="E150" s="10">
        <v>1</v>
      </c>
      <c r="F150" s="10">
        <v>262</v>
      </c>
    </row>
    <row r="151" ht="21" customHeight="1" spans="1:6">
      <c r="A151" s="10">
        <v>149</v>
      </c>
      <c r="B151" s="10" t="s">
        <v>7</v>
      </c>
      <c r="C151" s="10" t="s">
        <v>23</v>
      </c>
      <c r="D151" s="10" t="s">
        <v>175</v>
      </c>
      <c r="E151" s="10">
        <v>1</v>
      </c>
      <c r="F151" s="10">
        <v>241</v>
      </c>
    </row>
    <row r="152" ht="21" customHeight="1" spans="1:6">
      <c r="A152" s="10">
        <v>150</v>
      </c>
      <c r="B152" s="10" t="s">
        <v>7</v>
      </c>
      <c r="C152" s="10" t="s">
        <v>70</v>
      </c>
      <c r="D152" s="9" t="s">
        <v>176</v>
      </c>
      <c r="E152" s="9">
        <v>2</v>
      </c>
      <c r="F152" s="10">
        <v>768</v>
      </c>
    </row>
    <row r="153" ht="21" customHeight="1" spans="1:6">
      <c r="A153" s="10">
        <v>151</v>
      </c>
      <c r="B153" s="10" t="s">
        <v>7</v>
      </c>
      <c r="C153" s="10" t="s">
        <v>70</v>
      </c>
      <c r="D153" s="9" t="s">
        <v>177</v>
      </c>
      <c r="E153" s="9">
        <v>2</v>
      </c>
      <c r="F153" s="10">
        <v>768</v>
      </c>
    </row>
    <row r="154" ht="21" customHeight="1" spans="1:6">
      <c r="A154" s="10">
        <v>152</v>
      </c>
      <c r="B154" s="10" t="s">
        <v>7</v>
      </c>
      <c r="C154" s="10" t="s">
        <v>70</v>
      </c>
      <c r="D154" s="9" t="s">
        <v>178</v>
      </c>
      <c r="E154" s="9">
        <v>1</v>
      </c>
      <c r="F154" s="10">
        <v>384</v>
      </c>
    </row>
    <row r="155" ht="21" customHeight="1" spans="1:6">
      <c r="A155" s="10">
        <v>153</v>
      </c>
      <c r="B155" s="10" t="s">
        <v>7</v>
      </c>
      <c r="C155" s="10" t="s">
        <v>64</v>
      </c>
      <c r="D155" s="9" t="s">
        <v>179</v>
      </c>
      <c r="E155" s="9">
        <v>3</v>
      </c>
      <c r="F155" s="10">
        <v>1152</v>
      </c>
    </row>
    <row r="156" ht="21" customHeight="1" spans="1:6">
      <c r="A156" s="10">
        <v>154</v>
      </c>
      <c r="B156" s="10" t="s">
        <v>7</v>
      </c>
      <c r="C156" s="10" t="s">
        <v>18</v>
      </c>
      <c r="D156" s="9" t="s">
        <v>180</v>
      </c>
      <c r="E156" s="9">
        <v>3</v>
      </c>
      <c r="F156" s="10">
        <v>1152</v>
      </c>
    </row>
    <row r="157" ht="21" customHeight="1" spans="1:6">
      <c r="A157" s="10">
        <v>155</v>
      </c>
      <c r="B157" s="10" t="s">
        <v>7</v>
      </c>
      <c r="C157" s="10" t="s">
        <v>18</v>
      </c>
      <c r="D157" s="9" t="s">
        <v>181</v>
      </c>
      <c r="E157" s="9">
        <v>1</v>
      </c>
      <c r="F157" s="10">
        <v>384</v>
      </c>
    </row>
    <row r="158" ht="21" customHeight="1" spans="1:6">
      <c r="A158" s="10">
        <v>156</v>
      </c>
      <c r="B158" s="10" t="s">
        <v>7</v>
      </c>
      <c r="C158" s="10" t="s">
        <v>34</v>
      </c>
      <c r="D158" s="42" t="s">
        <v>182</v>
      </c>
      <c r="E158" s="9">
        <v>1</v>
      </c>
      <c r="F158" s="10">
        <v>384</v>
      </c>
    </row>
    <row r="159" ht="21" customHeight="1" spans="1:6">
      <c r="A159" s="10">
        <v>157</v>
      </c>
      <c r="B159" s="10" t="s">
        <v>7</v>
      </c>
      <c r="C159" s="10" t="s">
        <v>34</v>
      </c>
      <c r="D159" s="9" t="s">
        <v>183</v>
      </c>
      <c r="E159" s="9">
        <v>2</v>
      </c>
      <c r="F159" s="10">
        <v>768</v>
      </c>
    </row>
    <row r="160" ht="21" customHeight="1" spans="1:6">
      <c r="A160" s="10">
        <v>158</v>
      </c>
      <c r="B160" s="10" t="s">
        <v>7</v>
      </c>
      <c r="C160" s="10" t="s">
        <v>103</v>
      </c>
      <c r="D160" s="9" t="s">
        <v>184</v>
      </c>
      <c r="E160" s="9">
        <v>2</v>
      </c>
      <c r="F160" s="10">
        <v>768</v>
      </c>
    </row>
    <row r="161" ht="21" customHeight="1" spans="1:6">
      <c r="A161" s="10">
        <v>159</v>
      </c>
      <c r="B161" s="10" t="s">
        <v>7</v>
      </c>
      <c r="C161" s="10" t="s">
        <v>18</v>
      </c>
      <c r="D161" s="43" t="s">
        <v>185</v>
      </c>
      <c r="E161" s="43">
        <v>2</v>
      </c>
      <c r="F161" s="10">
        <v>768</v>
      </c>
    </row>
    <row r="162" ht="21" customHeight="1" spans="1:6">
      <c r="A162" s="10">
        <v>160</v>
      </c>
      <c r="B162" s="10" t="s">
        <v>7</v>
      </c>
      <c r="C162" s="10" t="s">
        <v>18</v>
      </c>
      <c r="D162" s="9" t="s">
        <v>186</v>
      </c>
      <c r="E162" s="9">
        <v>1</v>
      </c>
      <c r="F162" s="10">
        <v>384</v>
      </c>
    </row>
    <row r="163" ht="21" customHeight="1" spans="1:6">
      <c r="A163" s="10">
        <v>161</v>
      </c>
      <c r="B163" s="10" t="s">
        <v>7</v>
      </c>
      <c r="C163" s="10" t="s">
        <v>8</v>
      </c>
      <c r="D163" s="7" t="s">
        <v>187</v>
      </c>
      <c r="E163" s="7">
        <v>2</v>
      </c>
      <c r="F163" s="10">
        <v>768</v>
      </c>
    </row>
    <row r="164" ht="21" customHeight="1" spans="1:6">
      <c r="A164" s="10">
        <v>162</v>
      </c>
      <c r="B164" s="10" t="s">
        <v>7</v>
      </c>
      <c r="C164" s="10" t="s">
        <v>23</v>
      </c>
      <c r="D164" s="44" t="s">
        <v>188</v>
      </c>
      <c r="E164" s="7">
        <v>1</v>
      </c>
      <c r="F164" s="10">
        <v>384</v>
      </c>
    </row>
    <row r="165" ht="21" customHeight="1" spans="1:6">
      <c r="A165" s="10">
        <v>163</v>
      </c>
      <c r="B165" s="10" t="s">
        <v>7</v>
      </c>
      <c r="C165" s="10" t="s">
        <v>23</v>
      </c>
      <c r="D165" s="44" t="s">
        <v>189</v>
      </c>
      <c r="E165" s="7">
        <v>2</v>
      </c>
      <c r="F165" s="10">
        <v>768</v>
      </c>
    </row>
    <row r="166" ht="21" customHeight="1" spans="1:6">
      <c r="A166" s="10">
        <v>164</v>
      </c>
      <c r="B166" s="10" t="s">
        <v>7</v>
      </c>
      <c r="C166" s="10" t="s">
        <v>61</v>
      </c>
      <c r="D166" s="44" t="s">
        <v>190</v>
      </c>
      <c r="E166" s="7">
        <v>3</v>
      </c>
      <c r="F166" s="10">
        <v>1152</v>
      </c>
    </row>
    <row r="167" ht="21" customHeight="1" spans="1:6">
      <c r="A167" s="10">
        <v>165</v>
      </c>
      <c r="B167" s="10" t="s">
        <v>7</v>
      </c>
      <c r="C167" s="10" t="s">
        <v>61</v>
      </c>
      <c r="D167" s="45" t="s">
        <v>191</v>
      </c>
      <c r="E167" s="7">
        <v>2</v>
      </c>
      <c r="F167" s="10">
        <v>768</v>
      </c>
    </row>
    <row r="168" ht="21" customHeight="1" spans="1:6">
      <c r="A168" s="10">
        <v>166</v>
      </c>
      <c r="B168" s="10" t="s">
        <v>7</v>
      </c>
      <c r="C168" s="10" t="s">
        <v>80</v>
      </c>
      <c r="D168" s="44" t="s">
        <v>192</v>
      </c>
      <c r="E168" s="46">
        <v>1</v>
      </c>
      <c r="F168" s="10">
        <v>384</v>
      </c>
    </row>
    <row r="169" ht="21" customHeight="1" spans="1:6">
      <c r="A169" s="10">
        <v>167</v>
      </c>
      <c r="B169" s="10" t="s">
        <v>7</v>
      </c>
      <c r="C169" s="10" t="s">
        <v>80</v>
      </c>
      <c r="D169" s="7" t="s">
        <v>193</v>
      </c>
      <c r="E169" s="7">
        <v>1</v>
      </c>
      <c r="F169" s="10">
        <v>384</v>
      </c>
    </row>
    <row r="170" ht="21" customHeight="1" spans="1:6">
      <c r="A170" s="10">
        <v>168</v>
      </c>
      <c r="B170" s="10" t="s">
        <v>7</v>
      </c>
      <c r="C170" s="10" t="s">
        <v>89</v>
      </c>
      <c r="D170" s="47" t="s">
        <v>194</v>
      </c>
      <c r="E170" s="7">
        <v>1</v>
      </c>
      <c r="F170" s="10">
        <v>384</v>
      </c>
    </row>
    <row r="171" ht="21" customHeight="1" spans="1:6">
      <c r="A171" s="10">
        <v>169</v>
      </c>
      <c r="B171" s="10" t="s">
        <v>7</v>
      </c>
      <c r="C171" s="10" t="s">
        <v>23</v>
      </c>
      <c r="D171" s="44" t="s">
        <v>195</v>
      </c>
      <c r="E171" s="7">
        <v>1</v>
      </c>
      <c r="F171" s="10">
        <v>384</v>
      </c>
    </row>
    <row r="172" ht="21" customHeight="1" spans="1:6">
      <c r="A172" s="10">
        <v>170</v>
      </c>
      <c r="B172" s="10" t="s">
        <v>7</v>
      </c>
      <c r="C172" s="10" t="s">
        <v>117</v>
      </c>
      <c r="D172" s="44" t="s">
        <v>196</v>
      </c>
      <c r="E172" s="7">
        <v>3</v>
      </c>
      <c r="F172" s="10">
        <v>1152</v>
      </c>
    </row>
    <row r="173" ht="21" customHeight="1" spans="1:6">
      <c r="A173" s="10">
        <v>171</v>
      </c>
      <c r="B173" s="10" t="s">
        <v>7</v>
      </c>
      <c r="C173" s="10" t="s">
        <v>117</v>
      </c>
      <c r="D173" s="48" t="s">
        <v>197</v>
      </c>
      <c r="E173" s="7">
        <v>2</v>
      </c>
      <c r="F173" s="10">
        <v>768</v>
      </c>
    </row>
    <row r="174" ht="21" customHeight="1" spans="1:6">
      <c r="A174" s="10">
        <v>172</v>
      </c>
      <c r="B174" s="10" t="s">
        <v>7</v>
      </c>
      <c r="C174" s="10" t="s">
        <v>117</v>
      </c>
      <c r="D174" s="7" t="s">
        <v>198</v>
      </c>
      <c r="E174" s="7">
        <v>2</v>
      </c>
      <c r="F174" s="10">
        <v>768</v>
      </c>
    </row>
    <row r="175" ht="21" customHeight="1" spans="1:6">
      <c r="A175" s="10">
        <v>173</v>
      </c>
      <c r="B175" s="10" t="s">
        <v>7</v>
      </c>
      <c r="C175" s="10" t="s">
        <v>8</v>
      </c>
      <c r="D175" s="9" t="s">
        <v>199</v>
      </c>
      <c r="E175" s="7">
        <v>2</v>
      </c>
      <c r="F175" s="10">
        <v>768</v>
      </c>
    </row>
    <row r="176" ht="21" customHeight="1" spans="1:6">
      <c r="A176" s="10">
        <v>174</v>
      </c>
      <c r="B176" s="10" t="s">
        <v>7</v>
      </c>
      <c r="C176" s="10" t="s">
        <v>138</v>
      </c>
      <c r="D176" s="9" t="s">
        <v>200</v>
      </c>
      <c r="E176" s="9">
        <v>2</v>
      </c>
      <c r="F176" s="10">
        <v>768</v>
      </c>
    </row>
    <row r="177" ht="21" customHeight="1" spans="1:6">
      <c r="A177" s="10">
        <v>175</v>
      </c>
      <c r="B177" s="10" t="s">
        <v>7</v>
      </c>
      <c r="C177" s="10" t="s">
        <v>138</v>
      </c>
      <c r="D177" s="9" t="s">
        <v>201</v>
      </c>
      <c r="E177" s="9">
        <v>1</v>
      </c>
      <c r="F177" s="10">
        <v>384</v>
      </c>
    </row>
    <row r="178" ht="21" customHeight="1" spans="1:6">
      <c r="A178" s="10">
        <v>176</v>
      </c>
      <c r="B178" s="10" t="s">
        <v>7</v>
      </c>
      <c r="C178" s="10" t="s">
        <v>138</v>
      </c>
      <c r="D178" s="9" t="s">
        <v>202</v>
      </c>
      <c r="E178" s="9">
        <v>3</v>
      </c>
      <c r="F178" s="10">
        <v>1152</v>
      </c>
    </row>
    <row r="179" ht="21" customHeight="1" spans="1:6">
      <c r="A179" s="10">
        <v>177</v>
      </c>
      <c r="B179" s="10" t="s">
        <v>7</v>
      </c>
      <c r="C179" s="10" t="s">
        <v>128</v>
      </c>
      <c r="D179" s="9" t="s">
        <v>203</v>
      </c>
      <c r="E179" s="9">
        <v>1</v>
      </c>
      <c r="F179" s="10">
        <v>384</v>
      </c>
    </row>
    <row r="180" ht="21" customHeight="1" spans="1:6">
      <c r="A180" s="10">
        <v>178</v>
      </c>
      <c r="B180" s="10" t="s">
        <v>7</v>
      </c>
      <c r="C180" s="10" t="s">
        <v>131</v>
      </c>
      <c r="D180" s="49" t="s">
        <v>204</v>
      </c>
      <c r="E180" s="50">
        <v>1</v>
      </c>
      <c r="F180" s="10">
        <v>384</v>
      </c>
    </row>
    <row r="181" ht="21" customHeight="1" spans="1:6">
      <c r="A181" s="10">
        <v>179</v>
      </c>
      <c r="B181" s="10" t="s">
        <v>7</v>
      </c>
      <c r="C181" s="10" t="s">
        <v>131</v>
      </c>
      <c r="D181" s="51" t="s">
        <v>205</v>
      </c>
      <c r="E181" s="9">
        <v>2</v>
      </c>
      <c r="F181" s="10">
        <v>768</v>
      </c>
    </row>
    <row r="182" ht="21" customHeight="1" spans="1:6">
      <c r="A182" s="10">
        <v>180</v>
      </c>
      <c r="B182" s="10" t="s">
        <v>7</v>
      </c>
      <c r="C182" s="10" t="s">
        <v>131</v>
      </c>
      <c r="D182" s="9" t="s">
        <v>206</v>
      </c>
      <c r="E182" s="9">
        <v>4</v>
      </c>
      <c r="F182" s="10">
        <v>1536</v>
      </c>
    </row>
    <row r="183" ht="21" customHeight="1" spans="1:6">
      <c r="A183" s="10">
        <v>181</v>
      </c>
      <c r="B183" s="10" t="s">
        <v>7</v>
      </c>
      <c r="C183" s="10" t="s">
        <v>131</v>
      </c>
      <c r="D183" s="52" t="s">
        <v>207</v>
      </c>
      <c r="E183" s="9">
        <v>2</v>
      </c>
      <c r="F183" s="10">
        <v>768</v>
      </c>
    </row>
    <row r="184" ht="21" customHeight="1" spans="1:6">
      <c r="A184" s="10">
        <v>182</v>
      </c>
      <c r="B184" s="10" t="s">
        <v>7</v>
      </c>
      <c r="C184" s="10" t="s">
        <v>131</v>
      </c>
      <c r="D184" s="52" t="s">
        <v>208</v>
      </c>
      <c r="E184" s="9">
        <v>1</v>
      </c>
      <c r="F184" s="10">
        <v>384</v>
      </c>
    </row>
    <row r="185" ht="21" customHeight="1" spans="1:6">
      <c r="A185" s="10">
        <v>183</v>
      </c>
      <c r="B185" s="10" t="s">
        <v>7</v>
      </c>
      <c r="C185" s="10" t="s">
        <v>131</v>
      </c>
      <c r="D185" s="52" t="s">
        <v>209</v>
      </c>
      <c r="E185" s="9">
        <v>1</v>
      </c>
      <c r="F185" s="10">
        <v>384</v>
      </c>
    </row>
    <row r="186" ht="21" customHeight="1" spans="1:6">
      <c r="A186" s="10">
        <v>184</v>
      </c>
      <c r="B186" s="10" t="s">
        <v>7</v>
      </c>
      <c r="C186" s="10" t="s">
        <v>131</v>
      </c>
      <c r="D186" s="52" t="s">
        <v>210</v>
      </c>
      <c r="E186" s="9">
        <v>1</v>
      </c>
      <c r="F186" s="10">
        <v>384</v>
      </c>
    </row>
    <row r="187" ht="21" customHeight="1" spans="1:6">
      <c r="A187" s="10">
        <v>185</v>
      </c>
      <c r="B187" s="10" t="s">
        <v>7</v>
      </c>
      <c r="C187" s="10" t="s">
        <v>52</v>
      </c>
      <c r="D187" s="52" t="s">
        <v>211</v>
      </c>
      <c r="E187" s="53">
        <v>1</v>
      </c>
      <c r="F187" s="10">
        <v>384</v>
      </c>
    </row>
    <row r="188" ht="21" customHeight="1" spans="1:6">
      <c r="A188" s="10">
        <v>186</v>
      </c>
      <c r="B188" s="10" t="s">
        <v>7</v>
      </c>
      <c r="C188" s="10" t="s">
        <v>18</v>
      </c>
      <c r="D188" s="10" t="s">
        <v>212</v>
      </c>
      <c r="E188" s="40">
        <v>4</v>
      </c>
      <c r="F188" s="10">
        <v>1536</v>
      </c>
    </row>
    <row r="189" ht="21" customHeight="1" spans="1:6">
      <c r="A189" s="10">
        <v>187</v>
      </c>
      <c r="B189" s="10" t="s">
        <v>7</v>
      </c>
      <c r="C189" s="10" t="s">
        <v>8</v>
      </c>
      <c r="D189" s="7" t="s">
        <v>213</v>
      </c>
      <c r="E189" s="7">
        <v>1</v>
      </c>
      <c r="F189" s="10">
        <v>384</v>
      </c>
    </row>
    <row r="190" ht="21" customHeight="1" spans="1:6">
      <c r="A190" s="10">
        <v>188</v>
      </c>
      <c r="B190" s="10" t="s">
        <v>7</v>
      </c>
      <c r="C190" s="10" t="s">
        <v>18</v>
      </c>
      <c r="D190" s="7" t="s">
        <v>214</v>
      </c>
      <c r="E190" s="7">
        <v>2</v>
      </c>
      <c r="F190" s="10">
        <v>768</v>
      </c>
    </row>
    <row r="191" ht="21" customHeight="1" spans="1:6">
      <c r="A191" s="10">
        <v>189</v>
      </c>
      <c r="B191" s="10" t="s">
        <v>7</v>
      </c>
      <c r="C191" s="10" t="s">
        <v>80</v>
      </c>
      <c r="D191" s="9" t="s">
        <v>215</v>
      </c>
      <c r="E191" s="54">
        <v>4</v>
      </c>
      <c r="F191" s="10">
        <v>1536</v>
      </c>
    </row>
    <row r="192" ht="21" customHeight="1" spans="1:6">
      <c r="A192" s="10">
        <v>190</v>
      </c>
      <c r="B192" s="10" t="s">
        <v>7</v>
      </c>
      <c r="C192" s="10" t="s">
        <v>114</v>
      </c>
      <c r="D192" s="9" t="s">
        <v>216</v>
      </c>
      <c r="E192" s="10">
        <v>1</v>
      </c>
      <c r="F192" s="10">
        <v>384</v>
      </c>
    </row>
    <row r="193" ht="21" customHeight="1" spans="1:6">
      <c r="A193" s="10">
        <v>191</v>
      </c>
      <c r="B193" s="10" t="s">
        <v>7</v>
      </c>
      <c r="C193" s="10" t="s">
        <v>80</v>
      </c>
      <c r="D193" s="9" t="s">
        <v>217</v>
      </c>
      <c r="E193" s="9">
        <v>1</v>
      </c>
      <c r="F193" s="10">
        <v>384</v>
      </c>
    </row>
    <row r="194" ht="21" customHeight="1" spans="1:6">
      <c r="A194" s="10">
        <v>192</v>
      </c>
      <c r="B194" s="10" t="s">
        <v>7</v>
      </c>
      <c r="C194" s="10" t="s">
        <v>8</v>
      </c>
      <c r="D194" s="10" t="s">
        <v>218</v>
      </c>
      <c r="E194" s="10">
        <v>1</v>
      </c>
      <c r="F194" s="10">
        <v>384</v>
      </c>
    </row>
    <row r="195" ht="21" customHeight="1" spans="1:6">
      <c r="A195" s="10">
        <v>193</v>
      </c>
      <c r="B195" s="10" t="s">
        <v>7</v>
      </c>
      <c r="C195" s="10" t="s">
        <v>117</v>
      </c>
      <c r="D195" s="10" t="s">
        <v>219</v>
      </c>
      <c r="E195" s="10">
        <v>1</v>
      </c>
      <c r="F195" s="10">
        <v>384</v>
      </c>
    </row>
    <row r="196" ht="21" customHeight="1" spans="1:6">
      <c r="A196" s="10">
        <v>194</v>
      </c>
      <c r="B196" s="10" t="s">
        <v>7</v>
      </c>
      <c r="C196" s="10" t="s">
        <v>89</v>
      </c>
      <c r="D196" s="10" t="s">
        <v>220</v>
      </c>
      <c r="E196" s="10">
        <v>1</v>
      </c>
      <c r="F196" s="10">
        <v>384</v>
      </c>
    </row>
    <row r="197" ht="21" customHeight="1" spans="1:6">
      <c r="A197" s="10">
        <v>195</v>
      </c>
      <c r="B197" s="10" t="s">
        <v>7</v>
      </c>
      <c r="C197" s="10" t="s">
        <v>23</v>
      </c>
      <c r="D197" s="14" t="s">
        <v>221</v>
      </c>
      <c r="E197" s="14">
        <v>3</v>
      </c>
      <c r="F197" s="10">
        <v>627</v>
      </c>
    </row>
    <row r="198" ht="21" customHeight="1" spans="1:6">
      <c r="A198" s="10">
        <v>196</v>
      </c>
      <c r="B198" s="10" t="s">
        <v>7</v>
      </c>
      <c r="C198" s="10" t="s">
        <v>52</v>
      </c>
      <c r="D198" s="14" t="s">
        <v>222</v>
      </c>
      <c r="E198" s="14">
        <v>4</v>
      </c>
      <c r="F198" s="10">
        <v>840</v>
      </c>
    </row>
    <row r="199" ht="21" customHeight="1" spans="1:6">
      <c r="A199" s="10">
        <v>197</v>
      </c>
      <c r="B199" s="14" t="s">
        <v>7</v>
      </c>
      <c r="C199" s="14" t="s">
        <v>128</v>
      </c>
      <c r="D199" s="14" t="s">
        <v>223</v>
      </c>
      <c r="E199" s="14">
        <v>3</v>
      </c>
      <c r="F199" s="10">
        <v>603</v>
      </c>
    </row>
    <row r="200" ht="24" customHeight="1" spans="1:6">
      <c r="A200" s="10">
        <v>198</v>
      </c>
      <c r="B200" s="14" t="s">
        <v>7</v>
      </c>
      <c r="C200" s="14" t="s">
        <v>64</v>
      </c>
      <c r="D200" s="14" t="s">
        <v>224</v>
      </c>
      <c r="E200" s="14">
        <v>1</v>
      </c>
      <c r="F200" s="10">
        <v>384</v>
      </c>
    </row>
    <row r="201" ht="19.9" customHeight="1" spans="1:6">
      <c r="A201" s="33"/>
      <c r="B201" s="10" t="s">
        <v>225</v>
      </c>
      <c r="C201" s="10"/>
      <c r="D201" s="33">
        <f>ROWS(D3:D200)</f>
        <v>198</v>
      </c>
      <c r="E201" s="33">
        <f>SUM(E3:E200)</f>
        <v>439</v>
      </c>
      <c r="F201" s="33">
        <v>107515</v>
      </c>
    </row>
    <row r="202" ht="19.9" customHeight="1" spans="1:6">
      <c r="A202" s="10">
        <v>1</v>
      </c>
      <c r="B202" s="10" t="s">
        <v>226</v>
      </c>
      <c r="C202" s="10" t="s">
        <v>227</v>
      </c>
      <c r="D202" s="10" t="s">
        <v>228</v>
      </c>
      <c r="E202" s="10">
        <v>2</v>
      </c>
      <c r="F202" s="10">
        <v>410</v>
      </c>
    </row>
    <row r="203" ht="19.9" customHeight="1" spans="1:6">
      <c r="A203" s="9">
        <v>2</v>
      </c>
      <c r="B203" s="10" t="s">
        <v>226</v>
      </c>
      <c r="C203" s="10" t="s">
        <v>227</v>
      </c>
      <c r="D203" s="9" t="s">
        <v>229</v>
      </c>
      <c r="E203" s="9">
        <v>2</v>
      </c>
      <c r="F203" s="10">
        <v>410</v>
      </c>
    </row>
    <row r="204" ht="19.9" customHeight="1" spans="1:6">
      <c r="A204" s="10">
        <v>3</v>
      </c>
      <c r="B204" s="10" t="s">
        <v>226</v>
      </c>
      <c r="C204" s="10" t="s">
        <v>227</v>
      </c>
      <c r="D204" s="10" t="s">
        <v>230</v>
      </c>
      <c r="E204" s="10">
        <v>1</v>
      </c>
      <c r="F204" s="10">
        <v>205</v>
      </c>
    </row>
    <row r="205" ht="19.9" customHeight="1" spans="1:6">
      <c r="A205" s="10">
        <v>4</v>
      </c>
      <c r="B205" s="10" t="s">
        <v>226</v>
      </c>
      <c r="C205" s="10" t="s">
        <v>227</v>
      </c>
      <c r="D205" s="10" t="s">
        <v>231</v>
      </c>
      <c r="E205" s="10">
        <v>1</v>
      </c>
      <c r="F205" s="10">
        <v>205</v>
      </c>
    </row>
    <row r="206" ht="19.9" customHeight="1" spans="1:6">
      <c r="A206" s="9">
        <v>5</v>
      </c>
      <c r="B206" s="10" t="s">
        <v>226</v>
      </c>
      <c r="C206" s="10" t="s">
        <v>232</v>
      </c>
      <c r="D206" s="10" t="s">
        <v>233</v>
      </c>
      <c r="E206" s="10">
        <v>1</v>
      </c>
      <c r="F206" s="10">
        <v>205</v>
      </c>
    </row>
    <row r="207" ht="19.9" customHeight="1" spans="1:6">
      <c r="A207" s="10">
        <v>6</v>
      </c>
      <c r="B207" s="10" t="s">
        <v>226</v>
      </c>
      <c r="C207" s="10" t="s">
        <v>232</v>
      </c>
      <c r="D207" s="10" t="s">
        <v>234</v>
      </c>
      <c r="E207" s="10">
        <v>2</v>
      </c>
      <c r="F207" s="10">
        <v>410</v>
      </c>
    </row>
    <row r="208" ht="19.9" customHeight="1" spans="1:6">
      <c r="A208" s="10">
        <v>7</v>
      </c>
      <c r="B208" s="10" t="s">
        <v>226</v>
      </c>
      <c r="C208" s="10" t="s">
        <v>235</v>
      </c>
      <c r="D208" s="10" t="s">
        <v>236</v>
      </c>
      <c r="E208" s="10">
        <v>4</v>
      </c>
      <c r="F208" s="10">
        <v>820</v>
      </c>
    </row>
    <row r="209" ht="19.9" customHeight="1" spans="1:6">
      <c r="A209" s="9">
        <v>8</v>
      </c>
      <c r="B209" s="10" t="s">
        <v>226</v>
      </c>
      <c r="C209" s="10" t="s">
        <v>235</v>
      </c>
      <c r="D209" s="10" t="s">
        <v>237</v>
      </c>
      <c r="E209" s="10">
        <v>2</v>
      </c>
      <c r="F209" s="10">
        <v>410</v>
      </c>
    </row>
    <row r="210" ht="19.9" customHeight="1" spans="1:6">
      <c r="A210" s="10">
        <v>9</v>
      </c>
      <c r="B210" s="10" t="s">
        <v>226</v>
      </c>
      <c r="C210" s="10" t="s">
        <v>235</v>
      </c>
      <c r="D210" s="10" t="s">
        <v>238</v>
      </c>
      <c r="E210" s="10">
        <v>1</v>
      </c>
      <c r="F210" s="10">
        <v>205</v>
      </c>
    </row>
    <row r="211" ht="19.9" customHeight="1" spans="1:6">
      <c r="A211" s="10">
        <v>10</v>
      </c>
      <c r="B211" s="10" t="s">
        <v>226</v>
      </c>
      <c r="C211" s="10" t="s">
        <v>235</v>
      </c>
      <c r="D211" s="10" t="s">
        <v>239</v>
      </c>
      <c r="E211" s="10">
        <v>2</v>
      </c>
      <c r="F211" s="10">
        <v>410</v>
      </c>
    </row>
    <row r="212" ht="19.9" customHeight="1" spans="1:6">
      <c r="A212" s="9">
        <v>11</v>
      </c>
      <c r="B212" s="10" t="s">
        <v>226</v>
      </c>
      <c r="C212" s="10" t="s">
        <v>240</v>
      </c>
      <c r="D212" s="10" t="s">
        <v>241</v>
      </c>
      <c r="E212" s="10">
        <v>1</v>
      </c>
      <c r="F212" s="10">
        <v>205</v>
      </c>
    </row>
    <row r="213" ht="19.9" customHeight="1" spans="1:6">
      <c r="A213" s="10">
        <v>12</v>
      </c>
      <c r="B213" s="10" t="s">
        <v>226</v>
      </c>
      <c r="C213" s="10" t="s">
        <v>242</v>
      </c>
      <c r="D213" s="10" t="s">
        <v>243</v>
      </c>
      <c r="E213" s="10">
        <v>6</v>
      </c>
      <c r="F213" s="10">
        <v>1230</v>
      </c>
    </row>
    <row r="214" ht="19.9" customHeight="1" spans="1:6">
      <c r="A214" s="10">
        <v>13</v>
      </c>
      <c r="B214" s="10" t="s">
        <v>226</v>
      </c>
      <c r="C214" s="10" t="s">
        <v>242</v>
      </c>
      <c r="D214" s="10" t="s">
        <v>244</v>
      </c>
      <c r="E214" s="10">
        <v>1</v>
      </c>
      <c r="F214" s="10">
        <v>205</v>
      </c>
    </row>
    <row r="215" ht="19.9" customHeight="1" spans="1:6">
      <c r="A215" s="9">
        <v>14</v>
      </c>
      <c r="B215" s="10" t="s">
        <v>226</v>
      </c>
      <c r="C215" s="10" t="s">
        <v>245</v>
      </c>
      <c r="D215" s="10" t="s">
        <v>246</v>
      </c>
      <c r="E215" s="10">
        <v>1</v>
      </c>
      <c r="F215" s="10">
        <v>205</v>
      </c>
    </row>
    <row r="216" ht="19.9" customHeight="1" spans="1:6">
      <c r="A216" s="10">
        <v>15</v>
      </c>
      <c r="B216" s="10" t="s">
        <v>226</v>
      </c>
      <c r="C216" s="10" t="s">
        <v>245</v>
      </c>
      <c r="D216" s="10" t="s">
        <v>247</v>
      </c>
      <c r="E216" s="10">
        <v>1</v>
      </c>
      <c r="F216" s="10">
        <v>205</v>
      </c>
    </row>
    <row r="217" ht="19.9" customHeight="1" spans="1:6">
      <c r="A217" s="10">
        <v>16</v>
      </c>
      <c r="B217" s="10" t="s">
        <v>226</v>
      </c>
      <c r="C217" s="10" t="s">
        <v>235</v>
      </c>
      <c r="D217" s="10" t="s">
        <v>248</v>
      </c>
      <c r="E217" s="10">
        <v>1</v>
      </c>
      <c r="F217" s="10">
        <v>205</v>
      </c>
    </row>
    <row r="218" ht="19.9" customHeight="1" spans="1:6">
      <c r="A218" s="9">
        <v>17</v>
      </c>
      <c r="B218" s="10" t="s">
        <v>226</v>
      </c>
      <c r="C218" s="10" t="s">
        <v>235</v>
      </c>
      <c r="D218" s="10" t="s">
        <v>249</v>
      </c>
      <c r="E218" s="10">
        <v>4</v>
      </c>
      <c r="F218" s="10">
        <v>820</v>
      </c>
    </row>
    <row r="219" ht="19.9" customHeight="1" spans="1:6">
      <c r="A219" s="10">
        <v>18</v>
      </c>
      <c r="B219" s="10" t="s">
        <v>226</v>
      </c>
      <c r="C219" s="10" t="s">
        <v>235</v>
      </c>
      <c r="D219" s="10" t="s">
        <v>250</v>
      </c>
      <c r="E219" s="10">
        <v>1</v>
      </c>
      <c r="F219" s="10">
        <v>205</v>
      </c>
    </row>
    <row r="220" ht="19.9" customHeight="1" spans="1:6">
      <c r="A220" s="10">
        <v>19</v>
      </c>
      <c r="B220" s="10" t="s">
        <v>226</v>
      </c>
      <c r="C220" s="10" t="s">
        <v>235</v>
      </c>
      <c r="D220" s="10" t="s">
        <v>251</v>
      </c>
      <c r="E220" s="10">
        <v>3</v>
      </c>
      <c r="F220" s="10">
        <v>615</v>
      </c>
    </row>
    <row r="221" ht="19.9" customHeight="1" spans="1:6">
      <c r="A221" s="9">
        <v>20</v>
      </c>
      <c r="B221" s="10" t="s">
        <v>226</v>
      </c>
      <c r="C221" s="10" t="s">
        <v>252</v>
      </c>
      <c r="D221" s="10" t="s">
        <v>253</v>
      </c>
      <c r="E221" s="10">
        <v>1</v>
      </c>
      <c r="F221" s="10">
        <v>205</v>
      </c>
    </row>
    <row r="222" ht="19.9" customHeight="1" spans="1:6">
      <c r="A222" s="10">
        <v>21</v>
      </c>
      <c r="B222" s="10" t="s">
        <v>226</v>
      </c>
      <c r="C222" s="10" t="s">
        <v>252</v>
      </c>
      <c r="D222" s="10" t="s">
        <v>254</v>
      </c>
      <c r="E222" s="10">
        <v>1</v>
      </c>
      <c r="F222" s="10">
        <v>205</v>
      </c>
    </row>
    <row r="223" ht="19.9" customHeight="1" spans="1:6">
      <c r="A223" s="10">
        <v>22</v>
      </c>
      <c r="B223" s="10" t="s">
        <v>226</v>
      </c>
      <c r="C223" s="10" t="s">
        <v>255</v>
      </c>
      <c r="D223" s="10" t="s">
        <v>256</v>
      </c>
      <c r="E223" s="10">
        <v>1</v>
      </c>
      <c r="F223" s="10">
        <v>215</v>
      </c>
    </row>
    <row r="224" ht="19.9" customHeight="1" spans="1:6">
      <c r="A224" s="9">
        <v>23</v>
      </c>
      <c r="B224" s="10" t="s">
        <v>226</v>
      </c>
      <c r="C224" s="10" t="s">
        <v>255</v>
      </c>
      <c r="D224" s="10" t="s">
        <v>257</v>
      </c>
      <c r="E224" s="10">
        <v>1</v>
      </c>
      <c r="F224" s="10">
        <v>205</v>
      </c>
    </row>
    <row r="225" ht="19.9" customHeight="1" spans="1:6">
      <c r="A225" s="10">
        <v>24</v>
      </c>
      <c r="B225" s="10" t="s">
        <v>226</v>
      </c>
      <c r="C225" s="10" t="s">
        <v>258</v>
      </c>
      <c r="D225" s="10" t="s">
        <v>259</v>
      </c>
      <c r="E225" s="10">
        <v>3</v>
      </c>
      <c r="F225" s="10">
        <v>615</v>
      </c>
    </row>
    <row r="226" ht="19.9" customHeight="1" spans="1:6">
      <c r="A226" s="10">
        <v>25</v>
      </c>
      <c r="B226" s="10" t="s">
        <v>226</v>
      </c>
      <c r="C226" s="10" t="s">
        <v>258</v>
      </c>
      <c r="D226" s="10" t="s">
        <v>260</v>
      </c>
      <c r="E226" s="10">
        <v>1</v>
      </c>
      <c r="F226" s="10">
        <v>205</v>
      </c>
    </row>
    <row r="227" ht="19.9" customHeight="1" spans="1:6">
      <c r="A227" s="9">
        <v>26</v>
      </c>
      <c r="B227" s="10" t="s">
        <v>226</v>
      </c>
      <c r="C227" s="10" t="s">
        <v>258</v>
      </c>
      <c r="D227" s="10" t="s">
        <v>261</v>
      </c>
      <c r="E227" s="10">
        <v>2</v>
      </c>
      <c r="F227" s="10">
        <v>410</v>
      </c>
    </row>
    <row r="228" ht="19.9" customHeight="1" spans="1:6">
      <c r="A228" s="10">
        <v>27</v>
      </c>
      <c r="B228" s="10" t="s">
        <v>226</v>
      </c>
      <c r="C228" s="10" t="s">
        <v>258</v>
      </c>
      <c r="D228" s="10" t="s">
        <v>262</v>
      </c>
      <c r="E228" s="10">
        <v>1</v>
      </c>
      <c r="F228" s="10">
        <v>205</v>
      </c>
    </row>
    <row r="229" ht="19.9" customHeight="1" spans="1:6">
      <c r="A229" s="10">
        <v>28</v>
      </c>
      <c r="B229" s="10" t="s">
        <v>226</v>
      </c>
      <c r="C229" s="10" t="s">
        <v>258</v>
      </c>
      <c r="D229" s="10" t="s">
        <v>263</v>
      </c>
      <c r="E229" s="10">
        <v>3</v>
      </c>
      <c r="F229" s="10">
        <v>615</v>
      </c>
    </row>
    <row r="230" ht="19.9" customHeight="1" spans="1:6">
      <c r="A230" s="9">
        <v>29</v>
      </c>
      <c r="B230" s="10" t="s">
        <v>226</v>
      </c>
      <c r="C230" s="10" t="s">
        <v>258</v>
      </c>
      <c r="D230" s="10" t="s">
        <v>264</v>
      </c>
      <c r="E230" s="10">
        <v>2</v>
      </c>
      <c r="F230" s="10">
        <v>410</v>
      </c>
    </row>
    <row r="231" ht="19.9" customHeight="1" spans="1:6">
      <c r="A231" s="10">
        <v>30</v>
      </c>
      <c r="B231" s="10" t="s">
        <v>226</v>
      </c>
      <c r="C231" s="10" t="s">
        <v>258</v>
      </c>
      <c r="D231" s="10" t="s">
        <v>265</v>
      </c>
      <c r="E231" s="10">
        <v>1</v>
      </c>
      <c r="F231" s="10">
        <v>205</v>
      </c>
    </row>
    <row r="232" ht="19.9" customHeight="1" spans="1:6">
      <c r="A232" s="10">
        <v>31</v>
      </c>
      <c r="B232" s="10" t="s">
        <v>226</v>
      </c>
      <c r="C232" s="10" t="s">
        <v>240</v>
      </c>
      <c r="D232" s="10" t="s">
        <v>266</v>
      </c>
      <c r="E232" s="10">
        <v>1</v>
      </c>
      <c r="F232" s="10">
        <v>205</v>
      </c>
    </row>
    <row r="233" ht="19.9" customHeight="1" spans="1:6">
      <c r="A233" s="9">
        <v>32</v>
      </c>
      <c r="B233" s="10" t="s">
        <v>226</v>
      </c>
      <c r="C233" s="10" t="s">
        <v>240</v>
      </c>
      <c r="D233" s="10" t="s">
        <v>267</v>
      </c>
      <c r="E233" s="10">
        <v>4</v>
      </c>
      <c r="F233" s="10">
        <v>860</v>
      </c>
    </row>
    <row r="234" ht="19.9" customHeight="1" spans="1:6">
      <c r="A234" s="10">
        <v>33</v>
      </c>
      <c r="B234" s="10" t="s">
        <v>226</v>
      </c>
      <c r="C234" s="10" t="s">
        <v>235</v>
      </c>
      <c r="D234" s="10" t="s">
        <v>268</v>
      </c>
      <c r="E234" s="10">
        <v>1</v>
      </c>
      <c r="F234" s="10">
        <v>205</v>
      </c>
    </row>
    <row r="235" ht="19.9" customHeight="1" spans="1:6">
      <c r="A235" s="10">
        <v>34</v>
      </c>
      <c r="B235" s="10" t="s">
        <v>226</v>
      </c>
      <c r="C235" s="10" t="s">
        <v>235</v>
      </c>
      <c r="D235" s="10" t="s">
        <v>269</v>
      </c>
      <c r="E235" s="10">
        <v>3</v>
      </c>
      <c r="F235" s="10">
        <v>615</v>
      </c>
    </row>
    <row r="236" ht="19.9" customHeight="1" spans="1:6">
      <c r="A236" s="9">
        <v>35</v>
      </c>
      <c r="B236" s="10" t="s">
        <v>226</v>
      </c>
      <c r="C236" s="10" t="s">
        <v>235</v>
      </c>
      <c r="D236" s="10" t="s">
        <v>270</v>
      </c>
      <c r="E236" s="10">
        <v>1</v>
      </c>
      <c r="F236" s="10">
        <v>215</v>
      </c>
    </row>
    <row r="237" ht="19.9" customHeight="1" spans="1:6">
      <c r="A237" s="10">
        <v>36</v>
      </c>
      <c r="B237" s="10" t="s">
        <v>226</v>
      </c>
      <c r="C237" s="10" t="s">
        <v>235</v>
      </c>
      <c r="D237" s="10" t="s">
        <v>271</v>
      </c>
      <c r="E237" s="10">
        <v>1</v>
      </c>
      <c r="F237" s="10">
        <v>205</v>
      </c>
    </row>
    <row r="238" ht="19.9" customHeight="1" spans="1:6">
      <c r="A238" s="10">
        <v>37</v>
      </c>
      <c r="B238" s="10" t="s">
        <v>226</v>
      </c>
      <c r="C238" s="10" t="s">
        <v>235</v>
      </c>
      <c r="D238" s="10" t="s">
        <v>272</v>
      </c>
      <c r="E238" s="10">
        <v>2</v>
      </c>
      <c r="F238" s="10">
        <v>410</v>
      </c>
    </row>
    <row r="239" ht="19.9" customHeight="1" spans="1:6">
      <c r="A239" s="9">
        <v>38</v>
      </c>
      <c r="B239" s="10" t="s">
        <v>226</v>
      </c>
      <c r="C239" s="10" t="s">
        <v>235</v>
      </c>
      <c r="D239" s="10" t="s">
        <v>273</v>
      </c>
      <c r="E239" s="10">
        <v>2</v>
      </c>
      <c r="F239" s="10">
        <v>410</v>
      </c>
    </row>
    <row r="240" ht="19.9" customHeight="1" spans="1:6">
      <c r="A240" s="10">
        <v>39</v>
      </c>
      <c r="B240" s="10" t="s">
        <v>226</v>
      </c>
      <c r="C240" s="10" t="s">
        <v>235</v>
      </c>
      <c r="D240" s="10" t="s">
        <v>274</v>
      </c>
      <c r="E240" s="10">
        <v>2</v>
      </c>
      <c r="F240" s="10">
        <v>410</v>
      </c>
    </row>
    <row r="241" ht="19.9" customHeight="1" spans="1:6">
      <c r="A241" s="10">
        <v>40</v>
      </c>
      <c r="B241" s="10" t="s">
        <v>226</v>
      </c>
      <c r="C241" s="10" t="s">
        <v>235</v>
      </c>
      <c r="D241" s="10" t="s">
        <v>41</v>
      </c>
      <c r="E241" s="10">
        <v>3</v>
      </c>
      <c r="F241" s="10">
        <v>615</v>
      </c>
    </row>
    <row r="242" ht="19.9" customHeight="1" spans="1:6">
      <c r="A242" s="9">
        <v>41</v>
      </c>
      <c r="B242" s="10" t="s">
        <v>226</v>
      </c>
      <c r="C242" s="10" t="s">
        <v>235</v>
      </c>
      <c r="D242" s="10" t="s">
        <v>275</v>
      </c>
      <c r="E242" s="10">
        <v>3</v>
      </c>
      <c r="F242" s="10">
        <v>615</v>
      </c>
    </row>
    <row r="243" ht="19.9" customHeight="1" spans="1:6">
      <c r="A243" s="10">
        <v>42</v>
      </c>
      <c r="B243" s="10" t="s">
        <v>226</v>
      </c>
      <c r="C243" s="10" t="s">
        <v>235</v>
      </c>
      <c r="D243" s="10" t="s">
        <v>276</v>
      </c>
      <c r="E243" s="10">
        <v>2</v>
      </c>
      <c r="F243" s="10">
        <v>410</v>
      </c>
    </row>
    <row r="244" ht="19.9" customHeight="1" spans="1:6">
      <c r="A244" s="10">
        <v>43</v>
      </c>
      <c r="B244" s="10" t="s">
        <v>226</v>
      </c>
      <c r="C244" s="10" t="s">
        <v>240</v>
      </c>
      <c r="D244" s="10" t="s">
        <v>277</v>
      </c>
      <c r="E244" s="10">
        <v>3</v>
      </c>
      <c r="F244" s="10">
        <v>615</v>
      </c>
    </row>
    <row r="245" ht="19.9" customHeight="1" spans="1:6">
      <c r="A245" s="9">
        <v>44</v>
      </c>
      <c r="B245" s="10" t="s">
        <v>226</v>
      </c>
      <c r="C245" s="10" t="s">
        <v>258</v>
      </c>
      <c r="D245" s="10" t="s">
        <v>278</v>
      </c>
      <c r="E245" s="10">
        <v>4</v>
      </c>
      <c r="F245" s="10">
        <v>820</v>
      </c>
    </row>
    <row r="246" ht="19.9" customHeight="1" spans="1:6">
      <c r="A246" s="10">
        <v>45</v>
      </c>
      <c r="B246" s="10" t="s">
        <v>226</v>
      </c>
      <c r="C246" s="10" t="s">
        <v>235</v>
      </c>
      <c r="D246" s="10" t="s">
        <v>279</v>
      </c>
      <c r="E246" s="10">
        <v>2</v>
      </c>
      <c r="F246" s="10">
        <v>410</v>
      </c>
    </row>
    <row r="247" ht="19.9" customHeight="1" spans="1:6">
      <c r="A247" s="10">
        <v>46</v>
      </c>
      <c r="B247" s="10" t="s">
        <v>226</v>
      </c>
      <c r="C247" s="10" t="s">
        <v>242</v>
      </c>
      <c r="D247" s="10" t="s">
        <v>280</v>
      </c>
      <c r="E247" s="10">
        <v>4</v>
      </c>
      <c r="F247" s="10">
        <v>820</v>
      </c>
    </row>
    <row r="248" ht="19.9" customHeight="1" spans="1:6">
      <c r="A248" s="9">
        <v>47</v>
      </c>
      <c r="B248" s="10" t="s">
        <v>226</v>
      </c>
      <c r="C248" s="10" t="s">
        <v>227</v>
      </c>
      <c r="D248" s="10" t="s">
        <v>281</v>
      </c>
      <c r="E248" s="10">
        <v>2</v>
      </c>
      <c r="F248" s="10">
        <v>410</v>
      </c>
    </row>
    <row r="249" ht="19.9" customHeight="1" spans="1:6">
      <c r="A249" s="10">
        <v>48</v>
      </c>
      <c r="B249" s="10" t="s">
        <v>226</v>
      </c>
      <c r="C249" s="10" t="s">
        <v>258</v>
      </c>
      <c r="D249" s="10" t="s">
        <v>282</v>
      </c>
      <c r="E249" s="10">
        <v>1</v>
      </c>
      <c r="F249" s="10">
        <v>205</v>
      </c>
    </row>
    <row r="250" ht="19.9" customHeight="1" spans="1:6">
      <c r="A250" s="10">
        <v>49</v>
      </c>
      <c r="B250" s="10" t="s">
        <v>226</v>
      </c>
      <c r="C250" s="10" t="s">
        <v>240</v>
      </c>
      <c r="D250" s="10" t="s">
        <v>283</v>
      </c>
      <c r="E250" s="10">
        <v>1</v>
      </c>
      <c r="F250" s="10">
        <v>205</v>
      </c>
    </row>
    <row r="251" ht="19.9" customHeight="1" spans="1:6">
      <c r="A251" s="9">
        <v>50</v>
      </c>
      <c r="B251" s="10" t="s">
        <v>226</v>
      </c>
      <c r="C251" s="10" t="s">
        <v>235</v>
      </c>
      <c r="D251" s="10" t="s">
        <v>284</v>
      </c>
      <c r="E251" s="10">
        <v>1</v>
      </c>
      <c r="F251" s="10">
        <v>205</v>
      </c>
    </row>
    <row r="252" ht="19.9" customHeight="1" spans="1:6">
      <c r="A252" s="10">
        <v>51</v>
      </c>
      <c r="B252" s="10" t="s">
        <v>226</v>
      </c>
      <c r="C252" s="10" t="s">
        <v>285</v>
      </c>
      <c r="D252" s="10" t="s">
        <v>286</v>
      </c>
      <c r="E252" s="10">
        <v>1</v>
      </c>
      <c r="F252" s="10">
        <v>215</v>
      </c>
    </row>
    <row r="253" ht="19.9" customHeight="1" spans="1:6">
      <c r="A253" s="10">
        <v>52</v>
      </c>
      <c r="B253" s="10" t="s">
        <v>226</v>
      </c>
      <c r="C253" s="10" t="s">
        <v>285</v>
      </c>
      <c r="D253" s="10" t="s">
        <v>287</v>
      </c>
      <c r="E253" s="10">
        <v>2</v>
      </c>
      <c r="F253" s="10">
        <v>430</v>
      </c>
    </row>
    <row r="254" ht="19.9" customHeight="1" spans="1:6">
      <c r="A254" s="9">
        <v>53</v>
      </c>
      <c r="B254" s="10" t="s">
        <v>226</v>
      </c>
      <c r="C254" s="10" t="s">
        <v>285</v>
      </c>
      <c r="D254" s="10" t="s">
        <v>288</v>
      </c>
      <c r="E254" s="10">
        <v>2</v>
      </c>
      <c r="F254" s="10">
        <v>450</v>
      </c>
    </row>
    <row r="255" ht="19.9" customHeight="1" spans="1:6">
      <c r="A255" s="10">
        <v>54</v>
      </c>
      <c r="B255" s="10" t="s">
        <v>226</v>
      </c>
      <c r="C255" s="10" t="s">
        <v>285</v>
      </c>
      <c r="D255" s="10" t="s">
        <v>289</v>
      </c>
      <c r="E255" s="10">
        <v>3</v>
      </c>
      <c r="F255" s="10">
        <v>645</v>
      </c>
    </row>
    <row r="256" ht="19.9" customHeight="1" spans="1:6">
      <c r="A256" s="10">
        <v>55</v>
      </c>
      <c r="B256" s="10" t="s">
        <v>226</v>
      </c>
      <c r="C256" s="10" t="s">
        <v>285</v>
      </c>
      <c r="D256" s="10" t="s">
        <v>290</v>
      </c>
      <c r="E256" s="10">
        <v>1</v>
      </c>
      <c r="F256" s="10">
        <v>215</v>
      </c>
    </row>
    <row r="257" ht="19.9" customHeight="1" spans="1:6">
      <c r="A257" s="9">
        <v>56</v>
      </c>
      <c r="B257" s="10" t="s">
        <v>226</v>
      </c>
      <c r="C257" s="10" t="s">
        <v>285</v>
      </c>
      <c r="D257" s="10" t="s">
        <v>291</v>
      </c>
      <c r="E257" s="10">
        <v>5</v>
      </c>
      <c r="F257" s="10">
        <v>1025</v>
      </c>
    </row>
    <row r="258" ht="19.9" customHeight="1" spans="1:6">
      <c r="A258" s="10">
        <v>57</v>
      </c>
      <c r="B258" s="10" t="s">
        <v>226</v>
      </c>
      <c r="C258" s="10" t="s">
        <v>292</v>
      </c>
      <c r="D258" s="10" t="s">
        <v>293</v>
      </c>
      <c r="E258" s="10">
        <v>4</v>
      </c>
      <c r="F258" s="10">
        <v>820</v>
      </c>
    </row>
    <row r="259" ht="19.9" customHeight="1" spans="1:6">
      <c r="A259" s="10">
        <v>58</v>
      </c>
      <c r="B259" s="10" t="s">
        <v>226</v>
      </c>
      <c r="C259" s="10" t="s">
        <v>292</v>
      </c>
      <c r="D259" s="10" t="s">
        <v>294</v>
      </c>
      <c r="E259" s="10">
        <v>2</v>
      </c>
      <c r="F259" s="10">
        <v>430</v>
      </c>
    </row>
    <row r="260" ht="19.9" customHeight="1" spans="1:6">
      <c r="A260" s="9">
        <v>59</v>
      </c>
      <c r="B260" s="10" t="s">
        <v>226</v>
      </c>
      <c r="C260" s="10" t="s">
        <v>292</v>
      </c>
      <c r="D260" s="10" t="s">
        <v>295</v>
      </c>
      <c r="E260" s="10">
        <v>1</v>
      </c>
      <c r="F260" s="10">
        <v>215</v>
      </c>
    </row>
    <row r="261" ht="19.9" customHeight="1" spans="1:6">
      <c r="A261" s="10">
        <v>60</v>
      </c>
      <c r="B261" s="10" t="s">
        <v>226</v>
      </c>
      <c r="C261" s="10" t="s">
        <v>292</v>
      </c>
      <c r="D261" s="10" t="s">
        <v>296</v>
      </c>
      <c r="E261" s="10">
        <v>1</v>
      </c>
      <c r="F261" s="10">
        <v>205</v>
      </c>
    </row>
    <row r="262" ht="19.9" customHeight="1" spans="1:6">
      <c r="A262" s="10">
        <v>61</v>
      </c>
      <c r="B262" s="10" t="s">
        <v>226</v>
      </c>
      <c r="C262" s="10" t="s">
        <v>292</v>
      </c>
      <c r="D262" s="10" t="s">
        <v>297</v>
      </c>
      <c r="E262" s="10">
        <v>1</v>
      </c>
      <c r="F262" s="10">
        <v>215</v>
      </c>
    </row>
    <row r="263" ht="19.9" customHeight="1" spans="1:6">
      <c r="A263" s="9">
        <v>62</v>
      </c>
      <c r="B263" s="10" t="s">
        <v>226</v>
      </c>
      <c r="C263" s="10" t="s">
        <v>292</v>
      </c>
      <c r="D263" s="10" t="s">
        <v>298</v>
      </c>
      <c r="E263" s="10">
        <v>2</v>
      </c>
      <c r="F263" s="10">
        <v>430</v>
      </c>
    </row>
    <row r="264" ht="19.9" customHeight="1" spans="1:6">
      <c r="A264" s="10">
        <v>63</v>
      </c>
      <c r="B264" s="10" t="s">
        <v>226</v>
      </c>
      <c r="C264" s="10" t="s">
        <v>292</v>
      </c>
      <c r="D264" s="10" t="s">
        <v>299</v>
      </c>
      <c r="E264" s="10">
        <v>1</v>
      </c>
      <c r="F264" s="10">
        <v>225</v>
      </c>
    </row>
    <row r="265" ht="19.9" customHeight="1" spans="1:6">
      <c r="A265" s="10">
        <v>64</v>
      </c>
      <c r="B265" s="10" t="s">
        <v>226</v>
      </c>
      <c r="C265" s="10" t="s">
        <v>300</v>
      </c>
      <c r="D265" s="10" t="s">
        <v>301</v>
      </c>
      <c r="E265" s="10">
        <v>1</v>
      </c>
      <c r="F265" s="10">
        <v>205</v>
      </c>
    </row>
    <row r="266" ht="19.9" customHeight="1" spans="1:6">
      <c r="A266" s="9">
        <v>65</v>
      </c>
      <c r="B266" s="10" t="s">
        <v>226</v>
      </c>
      <c r="C266" s="10" t="s">
        <v>245</v>
      </c>
      <c r="D266" s="10" t="s">
        <v>302</v>
      </c>
      <c r="E266" s="10">
        <v>1</v>
      </c>
      <c r="F266" s="10">
        <v>205</v>
      </c>
    </row>
    <row r="267" ht="19.9" customHeight="1" spans="1:6">
      <c r="A267" s="10">
        <v>66</v>
      </c>
      <c r="B267" s="10" t="s">
        <v>226</v>
      </c>
      <c r="C267" s="10" t="s">
        <v>245</v>
      </c>
      <c r="D267" s="10" t="s">
        <v>303</v>
      </c>
      <c r="E267" s="10">
        <v>1</v>
      </c>
      <c r="F267" s="10">
        <v>205</v>
      </c>
    </row>
    <row r="268" ht="19.9" customHeight="1" spans="1:6">
      <c r="A268" s="10">
        <v>67</v>
      </c>
      <c r="B268" s="10" t="s">
        <v>226</v>
      </c>
      <c r="C268" s="10" t="s">
        <v>245</v>
      </c>
      <c r="D268" s="10" t="s">
        <v>304</v>
      </c>
      <c r="E268" s="10">
        <v>1</v>
      </c>
      <c r="F268" s="10">
        <v>205</v>
      </c>
    </row>
    <row r="269" ht="19.9" customHeight="1" spans="1:6">
      <c r="A269" s="9">
        <v>68</v>
      </c>
      <c r="B269" s="10" t="s">
        <v>226</v>
      </c>
      <c r="C269" s="10" t="s">
        <v>258</v>
      </c>
      <c r="D269" s="10" t="s">
        <v>305</v>
      </c>
      <c r="E269" s="10">
        <v>1</v>
      </c>
      <c r="F269" s="10">
        <v>205</v>
      </c>
    </row>
    <row r="270" ht="19.9" customHeight="1" spans="1:6">
      <c r="A270" s="10">
        <v>69</v>
      </c>
      <c r="B270" s="10" t="s">
        <v>226</v>
      </c>
      <c r="C270" s="10" t="s">
        <v>242</v>
      </c>
      <c r="D270" s="10" t="s">
        <v>306</v>
      </c>
      <c r="E270" s="10">
        <v>3</v>
      </c>
      <c r="F270" s="10">
        <v>615</v>
      </c>
    </row>
    <row r="271" ht="19.9" customHeight="1" spans="1:6">
      <c r="A271" s="10">
        <v>70</v>
      </c>
      <c r="B271" s="10" t="s">
        <v>226</v>
      </c>
      <c r="C271" s="10" t="s">
        <v>255</v>
      </c>
      <c r="D271" s="10" t="s">
        <v>307</v>
      </c>
      <c r="E271" s="10">
        <v>1</v>
      </c>
      <c r="F271" s="10">
        <v>384</v>
      </c>
    </row>
    <row r="272" ht="19.9" customHeight="1" spans="1:6">
      <c r="A272" s="9">
        <v>71</v>
      </c>
      <c r="B272" s="10" t="s">
        <v>226</v>
      </c>
      <c r="C272" s="10" t="s">
        <v>227</v>
      </c>
      <c r="D272" s="10" t="s">
        <v>308</v>
      </c>
      <c r="E272" s="10">
        <v>4</v>
      </c>
      <c r="F272" s="10">
        <v>820</v>
      </c>
    </row>
    <row r="273" ht="19.9" customHeight="1" spans="1:6">
      <c r="A273" s="10">
        <v>72</v>
      </c>
      <c r="B273" s="10" t="s">
        <v>226</v>
      </c>
      <c r="C273" s="10" t="s">
        <v>235</v>
      </c>
      <c r="D273" s="10" t="s">
        <v>309</v>
      </c>
      <c r="E273" s="10">
        <v>1</v>
      </c>
      <c r="F273" s="10">
        <v>205</v>
      </c>
    </row>
    <row r="274" ht="19.9" customHeight="1" spans="1:6">
      <c r="A274" s="10">
        <v>73</v>
      </c>
      <c r="B274" s="10" t="s">
        <v>226</v>
      </c>
      <c r="C274" s="10" t="s">
        <v>240</v>
      </c>
      <c r="D274" s="10" t="s">
        <v>310</v>
      </c>
      <c r="E274" s="10">
        <v>1</v>
      </c>
      <c r="F274" s="10">
        <v>225</v>
      </c>
    </row>
    <row r="275" ht="19.9" customHeight="1" spans="1:6">
      <c r="A275" s="9">
        <v>74</v>
      </c>
      <c r="B275" s="10" t="s">
        <v>226</v>
      </c>
      <c r="C275" s="10" t="s">
        <v>240</v>
      </c>
      <c r="D275" s="10" t="s">
        <v>311</v>
      </c>
      <c r="E275" s="10">
        <v>4</v>
      </c>
      <c r="F275" s="10">
        <v>900</v>
      </c>
    </row>
    <row r="276" ht="19.9" customHeight="1" spans="1:6">
      <c r="A276" s="10">
        <v>75</v>
      </c>
      <c r="B276" s="10" t="s">
        <v>226</v>
      </c>
      <c r="C276" s="10" t="s">
        <v>240</v>
      </c>
      <c r="D276" s="10" t="s">
        <v>312</v>
      </c>
      <c r="E276" s="10">
        <v>2</v>
      </c>
      <c r="F276" s="10">
        <v>450</v>
      </c>
    </row>
    <row r="277" ht="19.9" customHeight="1" spans="1:6">
      <c r="A277" s="10">
        <v>76</v>
      </c>
      <c r="B277" s="10" t="s">
        <v>226</v>
      </c>
      <c r="C277" s="10" t="s">
        <v>258</v>
      </c>
      <c r="D277" s="10" t="s">
        <v>313</v>
      </c>
      <c r="E277" s="10">
        <v>1</v>
      </c>
      <c r="F277" s="10">
        <v>225</v>
      </c>
    </row>
    <row r="278" ht="19.9" customHeight="1" spans="1:6">
      <c r="A278" s="9">
        <v>77</v>
      </c>
      <c r="B278" s="10" t="s">
        <v>226</v>
      </c>
      <c r="C278" s="10" t="s">
        <v>258</v>
      </c>
      <c r="D278" s="10" t="s">
        <v>314</v>
      </c>
      <c r="E278" s="10">
        <v>2</v>
      </c>
      <c r="F278" s="10">
        <v>450</v>
      </c>
    </row>
    <row r="279" ht="19.9" customHeight="1" spans="1:6">
      <c r="A279" s="10">
        <v>78</v>
      </c>
      <c r="B279" s="10" t="s">
        <v>226</v>
      </c>
      <c r="C279" s="10" t="s">
        <v>258</v>
      </c>
      <c r="D279" s="10" t="s">
        <v>315</v>
      </c>
      <c r="E279" s="10">
        <v>1</v>
      </c>
      <c r="F279" s="10">
        <v>225</v>
      </c>
    </row>
    <row r="280" ht="19.9" customHeight="1" spans="1:6">
      <c r="A280" s="10">
        <v>79</v>
      </c>
      <c r="B280" s="10" t="s">
        <v>226</v>
      </c>
      <c r="C280" s="10" t="s">
        <v>258</v>
      </c>
      <c r="D280" s="10" t="s">
        <v>316</v>
      </c>
      <c r="E280" s="10">
        <v>2</v>
      </c>
      <c r="F280" s="10">
        <v>450</v>
      </c>
    </row>
    <row r="281" ht="19.9" customHeight="1" spans="1:6">
      <c r="A281" s="9">
        <v>80</v>
      </c>
      <c r="B281" s="10" t="s">
        <v>226</v>
      </c>
      <c r="C281" s="10" t="s">
        <v>317</v>
      </c>
      <c r="D281" s="10" t="s">
        <v>318</v>
      </c>
      <c r="E281" s="10">
        <v>2</v>
      </c>
      <c r="F281" s="10">
        <v>450</v>
      </c>
    </row>
    <row r="282" ht="19.9" customHeight="1" spans="1:6">
      <c r="A282" s="10">
        <v>81</v>
      </c>
      <c r="B282" s="10" t="s">
        <v>226</v>
      </c>
      <c r="C282" s="10" t="s">
        <v>242</v>
      </c>
      <c r="D282" s="10" t="s">
        <v>319</v>
      </c>
      <c r="E282" s="10">
        <v>6</v>
      </c>
      <c r="F282" s="10">
        <v>1350</v>
      </c>
    </row>
    <row r="283" ht="19.9" customHeight="1" spans="1:6">
      <c r="A283" s="10">
        <v>82</v>
      </c>
      <c r="B283" s="10" t="s">
        <v>226</v>
      </c>
      <c r="C283" s="10" t="s">
        <v>242</v>
      </c>
      <c r="D283" s="10" t="s">
        <v>320</v>
      </c>
      <c r="E283" s="10">
        <v>1</v>
      </c>
      <c r="F283" s="10">
        <v>225</v>
      </c>
    </row>
    <row r="284" ht="19.9" customHeight="1" spans="1:6">
      <c r="A284" s="9">
        <v>83</v>
      </c>
      <c r="B284" s="10" t="s">
        <v>226</v>
      </c>
      <c r="C284" s="10" t="s">
        <v>292</v>
      </c>
      <c r="D284" s="10" t="s">
        <v>321</v>
      </c>
      <c r="E284" s="10">
        <v>2</v>
      </c>
      <c r="F284" s="10">
        <v>450</v>
      </c>
    </row>
    <row r="285" ht="19.9" customHeight="1" spans="1:6">
      <c r="A285" s="10">
        <v>84</v>
      </c>
      <c r="B285" s="10" t="s">
        <v>226</v>
      </c>
      <c r="C285" s="10" t="s">
        <v>292</v>
      </c>
      <c r="D285" s="10" t="s">
        <v>322</v>
      </c>
      <c r="E285" s="10">
        <v>2</v>
      </c>
      <c r="F285" s="10">
        <v>450</v>
      </c>
    </row>
    <row r="286" ht="19.9" customHeight="1" spans="1:6">
      <c r="A286" s="10">
        <v>85</v>
      </c>
      <c r="B286" s="10" t="s">
        <v>226</v>
      </c>
      <c r="C286" s="10" t="s">
        <v>323</v>
      </c>
      <c r="D286" s="10" t="s">
        <v>324</v>
      </c>
      <c r="E286" s="10">
        <v>1</v>
      </c>
      <c r="F286" s="10">
        <v>225</v>
      </c>
    </row>
    <row r="287" ht="19.9" customHeight="1" spans="1:6">
      <c r="A287" s="9">
        <v>86</v>
      </c>
      <c r="B287" s="10" t="s">
        <v>226</v>
      </c>
      <c r="C287" s="10" t="s">
        <v>323</v>
      </c>
      <c r="D287" s="10" t="s">
        <v>325</v>
      </c>
      <c r="E287" s="10">
        <v>2</v>
      </c>
      <c r="F287" s="10">
        <v>450</v>
      </c>
    </row>
    <row r="288" ht="19.9" customHeight="1" spans="1:6">
      <c r="A288" s="10">
        <v>87</v>
      </c>
      <c r="B288" s="10" t="s">
        <v>226</v>
      </c>
      <c r="C288" s="10" t="s">
        <v>323</v>
      </c>
      <c r="D288" s="10" t="s">
        <v>326</v>
      </c>
      <c r="E288" s="10">
        <v>3</v>
      </c>
      <c r="F288" s="10">
        <v>675</v>
      </c>
    </row>
    <row r="289" ht="19.9" customHeight="1" spans="1:6">
      <c r="A289" s="10">
        <v>88</v>
      </c>
      <c r="B289" s="10" t="s">
        <v>226</v>
      </c>
      <c r="C289" s="10" t="s">
        <v>292</v>
      </c>
      <c r="D289" s="10" t="s">
        <v>327</v>
      </c>
      <c r="E289" s="10">
        <v>4</v>
      </c>
      <c r="F289" s="10">
        <v>900</v>
      </c>
    </row>
    <row r="290" ht="19.9" customHeight="1" spans="1:6">
      <c r="A290" s="9">
        <v>89</v>
      </c>
      <c r="B290" s="10" t="s">
        <v>226</v>
      </c>
      <c r="C290" s="10" t="s">
        <v>285</v>
      </c>
      <c r="D290" s="10" t="s">
        <v>328</v>
      </c>
      <c r="E290" s="10">
        <v>1</v>
      </c>
      <c r="F290" s="10">
        <v>225</v>
      </c>
    </row>
    <row r="291" ht="19.9" customHeight="1" spans="1:6">
      <c r="A291" s="10">
        <v>90</v>
      </c>
      <c r="B291" s="10" t="s">
        <v>226</v>
      </c>
      <c r="C291" s="10" t="s">
        <v>285</v>
      </c>
      <c r="D291" s="10" t="s">
        <v>329</v>
      </c>
      <c r="E291" s="10">
        <v>1</v>
      </c>
      <c r="F291" s="10">
        <v>225</v>
      </c>
    </row>
    <row r="292" ht="19.9" customHeight="1" spans="1:6">
      <c r="A292" s="10">
        <v>91</v>
      </c>
      <c r="B292" s="10" t="s">
        <v>226</v>
      </c>
      <c r="C292" s="10" t="s">
        <v>300</v>
      </c>
      <c r="D292" s="10" t="s">
        <v>330</v>
      </c>
      <c r="E292" s="10">
        <v>1</v>
      </c>
      <c r="F292" s="10">
        <v>225</v>
      </c>
    </row>
    <row r="293" ht="19.9" customHeight="1" spans="1:6">
      <c r="A293" s="9">
        <v>92</v>
      </c>
      <c r="B293" s="10" t="s">
        <v>226</v>
      </c>
      <c r="C293" s="10" t="s">
        <v>300</v>
      </c>
      <c r="D293" s="10" t="s">
        <v>331</v>
      </c>
      <c r="E293" s="10">
        <v>2</v>
      </c>
      <c r="F293" s="10">
        <v>450</v>
      </c>
    </row>
    <row r="294" ht="19.9" customHeight="1" spans="1:6">
      <c r="A294" s="10">
        <v>93</v>
      </c>
      <c r="B294" s="10" t="s">
        <v>226</v>
      </c>
      <c r="C294" s="10" t="s">
        <v>300</v>
      </c>
      <c r="D294" s="10" t="s">
        <v>332</v>
      </c>
      <c r="E294" s="10">
        <v>3</v>
      </c>
      <c r="F294" s="10">
        <v>675</v>
      </c>
    </row>
    <row r="295" ht="19.9" customHeight="1" spans="1:6">
      <c r="A295" s="10">
        <v>94</v>
      </c>
      <c r="B295" s="10" t="s">
        <v>226</v>
      </c>
      <c r="C295" s="10" t="s">
        <v>227</v>
      </c>
      <c r="D295" s="10" t="s">
        <v>333</v>
      </c>
      <c r="E295" s="10">
        <v>1</v>
      </c>
      <c r="F295" s="10">
        <v>225</v>
      </c>
    </row>
    <row r="296" ht="19.9" customHeight="1" spans="1:6">
      <c r="A296" s="9">
        <v>95</v>
      </c>
      <c r="B296" s="10" t="s">
        <v>226</v>
      </c>
      <c r="C296" s="10" t="s">
        <v>235</v>
      </c>
      <c r="D296" s="10" t="s">
        <v>334</v>
      </c>
      <c r="E296" s="10">
        <v>3</v>
      </c>
      <c r="F296" s="10">
        <v>615</v>
      </c>
    </row>
    <row r="297" ht="19.9" customHeight="1" spans="1:6">
      <c r="A297" s="10">
        <v>96</v>
      </c>
      <c r="B297" s="10" t="s">
        <v>226</v>
      </c>
      <c r="C297" s="10" t="s">
        <v>292</v>
      </c>
      <c r="D297" s="10" t="s">
        <v>335</v>
      </c>
      <c r="E297" s="10">
        <v>4</v>
      </c>
      <c r="F297" s="10">
        <v>820</v>
      </c>
    </row>
    <row r="298" ht="19.9" customHeight="1" spans="1:6">
      <c r="A298" s="10">
        <v>97</v>
      </c>
      <c r="B298" s="10" t="s">
        <v>226</v>
      </c>
      <c r="C298" s="10" t="s">
        <v>292</v>
      </c>
      <c r="D298" s="10" t="s">
        <v>336</v>
      </c>
      <c r="E298" s="10">
        <v>4</v>
      </c>
      <c r="F298" s="10">
        <v>820</v>
      </c>
    </row>
    <row r="299" ht="19.9" customHeight="1" spans="1:6">
      <c r="A299" s="9">
        <v>98</v>
      </c>
      <c r="B299" s="10" t="s">
        <v>226</v>
      </c>
      <c r="C299" s="10" t="s">
        <v>300</v>
      </c>
      <c r="D299" s="10" t="s">
        <v>337</v>
      </c>
      <c r="E299" s="10">
        <v>1</v>
      </c>
      <c r="F299" s="10">
        <v>205</v>
      </c>
    </row>
    <row r="300" ht="19.9" customHeight="1" spans="1:6">
      <c r="A300" s="10">
        <v>99</v>
      </c>
      <c r="B300" s="10" t="s">
        <v>226</v>
      </c>
      <c r="C300" s="10" t="s">
        <v>245</v>
      </c>
      <c r="D300" s="10" t="s">
        <v>338</v>
      </c>
      <c r="E300" s="10">
        <v>4</v>
      </c>
      <c r="F300" s="10">
        <v>820</v>
      </c>
    </row>
    <row r="301" ht="19.9" customHeight="1" spans="1:6">
      <c r="A301" s="10">
        <v>100</v>
      </c>
      <c r="B301" s="10" t="s">
        <v>226</v>
      </c>
      <c r="C301" s="10" t="s">
        <v>245</v>
      </c>
      <c r="D301" s="10" t="s">
        <v>339</v>
      </c>
      <c r="E301" s="10">
        <v>5</v>
      </c>
      <c r="F301" s="10">
        <v>1025</v>
      </c>
    </row>
    <row r="302" ht="19.9" customHeight="1" spans="1:6">
      <c r="A302" s="9">
        <v>101</v>
      </c>
      <c r="B302" s="10" t="s">
        <v>226</v>
      </c>
      <c r="C302" s="10" t="s">
        <v>245</v>
      </c>
      <c r="D302" s="10" t="s">
        <v>340</v>
      </c>
      <c r="E302" s="10">
        <v>6</v>
      </c>
      <c r="F302" s="10">
        <v>1230</v>
      </c>
    </row>
    <row r="303" ht="19.9" customHeight="1" spans="1:6">
      <c r="A303" s="10">
        <v>102</v>
      </c>
      <c r="B303" s="10" t="s">
        <v>226</v>
      </c>
      <c r="C303" s="10" t="s">
        <v>235</v>
      </c>
      <c r="D303" s="10" t="s">
        <v>341</v>
      </c>
      <c r="E303" s="10">
        <v>1</v>
      </c>
      <c r="F303" s="10">
        <v>205</v>
      </c>
    </row>
    <row r="304" ht="19.9" customHeight="1" spans="1:6">
      <c r="A304" s="10">
        <v>103</v>
      </c>
      <c r="B304" s="10" t="s">
        <v>226</v>
      </c>
      <c r="C304" s="10" t="s">
        <v>292</v>
      </c>
      <c r="D304" s="10" t="s">
        <v>342</v>
      </c>
      <c r="E304" s="10">
        <v>1</v>
      </c>
      <c r="F304" s="10">
        <v>205</v>
      </c>
    </row>
    <row r="305" ht="19.9" customHeight="1" spans="1:6">
      <c r="A305" s="9">
        <v>104</v>
      </c>
      <c r="B305" s="10" t="s">
        <v>226</v>
      </c>
      <c r="C305" s="10" t="s">
        <v>235</v>
      </c>
      <c r="D305" s="10" t="s">
        <v>343</v>
      </c>
      <c r="E305" s="10">
        <v>2</v>
      </c>
      <c r="F305" s="10">
        <v>410</v>
      </c>
    </row>
    <row r="306" ht="19.9" customHeight="1" spans="1:6">
      <c r="A306" s="10">
        <v>105</v>
      </c>
      <c r="B306" s="10" t="s">
        <v>226</v>
      </c>
      <c r="C306" s="10" t="s">
        <v>242</v>
      </c>
      <c r="D306" s="10" t="s">
        <v>344</v>
      </c>
      <c r="E306" s="10">
        <v>1</v>
      </c>
      <c r="F306" s="10">
        <v>205</v>
      </c>
    </row>
    <row r="307" ht="19.9" customHeight="1" spans="1:6">
      <c r="A307" s="10">
        <v>106</v>
      </c>
      <c r="B307" s="10" t="s">
        <v>226</v>
      </c>
      <c r="C307" s="10" t="s">
        <v>232</v>
      </c>
      <c r="D307" s="10" t="s">
        <v>345</v>
      </c>
      <c r="E307" s="10">
        <v>2</v>
      </c>
      <c r="F307" s="10">
        <v>410</v>
      </c>
    </row>
    <row r="308" ht="19.9" customHeight="1" spans="1:6">
      <c r="A308" s="9">
        <v>107</v>
      </c>
      <c r="B308" s="10" t="s">
        <v>226</v>
      </c>
      <c r="C308" s="10" t="s">
        <v>245</v>
      </c>
      <c r="D308" s="10" t="s">
        <v>346</v>
      </c>
      <c r="E308" s="10">
        <v>3</v>
      </c>
      <c r="F308" s="10">
        <v>615</v>
      </c>
    </row>
    <row r="309" ht="19.9" customHeight="1" spans="1:6">
      <c r="A309" s="10">
        <v>108</v>
      </c>
      <c r="B309" s="10" t="s">
        <v>226</v>
      </c>
      <c r="C309" s="10" t="s">
        <v>292</v>
      </c>
      <c r="D309" s="10" t="s">
        <v>347</v>
      </c>
      <c r="E309" s="10">
        <v>3</v>
      </c>
      <c r="F309" s="10">
        <v>615</v>
      </c>
    </row>
    <row r="310" ht="19.9" customHeight="1" spans="1:6">
      <c r="A310" s="10">
        <v>109</v>
      </c>
      <c r="B310" s="10" t="s">
        <v>226</v>
      </c>
      <c r="C310" s="10" t="s">
        <v>300</v>
      </c>
      <c r="D310" s="10" t="s">
        <v>348</v>
      </c>
      <c r="E310" s="10">
        <v>1</v>
      </c>
      <c r="F310" s="10">
        <v>205</v>
      </c>
    </row>
    <row r="311" ht="19.9" customHeight="1" spans="1:6">
      <c r="A311" s="9">
        <v>110</v>
      </c>
      <c r="B311" s="10" t="s">
        <v>226</v>
      </c>
      <c r="C311" s="10" t="s">
        <v>292</v>
      </c>
      <c r="D311" s="10" t="s">
        <v>349</v>
      </c>
      <c r="E311" s="10">
        <v>4</v>
      </c>
      <c r="F311" s="10">
        <v>1308</v>
      </c>
    </row>
    <row r="312" ht="19.9" customHeight="1" spans="1:6">
      <c r="A312" s="10">
        <v>111</v>
      </c>
      <c r="B312" s="10" t="s">
        <v>226</v>
      </c>
      <c r="C312" s="10" t="s">
        <v>317</v>
      </c>
      <c r="D312" s="10" t="s">
        <v>350</v>
      </c>
      <c r="E312" s="10">
        <v>4</v>
      </c>
      <c r="F312" s="10">
        <v>900</v>
      </c>
    </row>
    <row r="313" ht="19.9" customHeight="1" spans="1:6">
      <c r="A313" s="10">
        <v>112</v>
      </c>
      <c r="B313" s="10" t="s">
        <v>226</v>
      </c>
      <c r="C313" s="10" t="s">
        <v>242</v>
      </c>
      <c r="D313" s="10" t="s">
        <v>351</v>
      </c>
      <c r="E313" s="10">
        <v>1</v>
      </c>
      <c r="F313" s="10">
        <v>225</v>
      </c>
    </row>
    <row r="314" ht="19.9" customHeight="1" spans="1:6">
      <c r="A314" s="9">
        <v>113</v>
      </c>
      <c r="B314" s="10" t="s">
        <v>226</v>
      </c>
      <c r="C314" s="10" t="s">
        <v>245</v>
      </c>
      <c r="D314" s="10" t="s">
        <v>352</v>
      </c>
      <c r="E314" s="10">
        <v>3</v>
      </c>
      <c r="F314" s="10">
        <v>615</v>
      </c>
    </row>
    <row r="315" ht="19.9" customHeight="1" spans="1:6">
      <c r="A315" s="10">
        <v>114</v>
      </c>
      <c r="B315" s="10" t="s">
        <v>226</v>
      </c>
      <c r="C315" s="10" t="s">
        <v>317</v>
      </c>
      <c r="D315" s="14" t="s">
        <v>353</v>
      </c>
      <c r="E315" s="14">
        <v>3</v>
      </c>
      <c r="F315" s="10">
        <v>615</v>
      </c>
    </row>
    <row r="316" ht="19.9" customHeight="1" spans="1:6">
      <c r="A316" s="10">
        <v>115</v>
      </c>
      <c r="B316" s="10" t="s">
        <v>226</v>
      </c>
      <c r="C316" s="10" t="s">
        <v>227</v>
      </c>
      <c r="D316" s="14" t="s">
        <v>354</v>
      </c>
      <c r="E316" s="14">
        <v>1</v>
      </c>
      <c r="F316" s="10">
        <v>225</v>
      </c>
    </row>
    <row r="317" ht="19.9" customHeight="1" spans="1:6">
      <c r="A317" s="9">
        <v>116</v>
      </c>
      <c r="B317" s="10" t="s">
        <v>226</v>
      </c>
      <c r="C317" s="10" t="s">
        <v>232</v>
      </c>
      <c r="D317" s="14" t="s">
        <v>355</v>
      </c>
      <c r="E317" s="14">
        <v>6</v>
      </c>
      <c r="F317" s="10">
        <v>1230</v>
      </c>
    </row>
    <row r="318" ht="19.9" customHeight="1" spans="1:6">
      <c r="A318" s="10">
        <v>117</v>
      </c>
      <c r="B318" s="10" t="s">
        <v>226</v>
      </c>
      <c r="C318" s="10" t="s">
        <v>300</v>
      </c>
      <c r="D318" s="10" t="s">
        <v>356</v>
      </c>
      <c r="E318" s="10">
        <v>2</v>
      </c>
      <c r="F318" s="10">
        <v>410</v>
      </c>
    </row>
    <row r="319" ht="19.9" customHeight="1" spans="1:6">
      <c r="A319" s="10">
        <v>118</v>
      </c>
      <c r="B319" s="10" t="s">
        <v>226</v>
      </c>
      <c r="C319" s="10" t="s">
        <v>285</v>
      </c>
      <c r="D319" s="10" t="s">
        <v>357</v>
      </c>
      <c r="E319" s="10">
        <v>2</v>
      </c>
      <c r="F319" s="10">
        <v>450</v>
      </c>
    </row>
    <row r="320" ht="19.9" customHeight="1" spans="1:6">
      <c r="A320" s="9">
        <v>119</v>
      </c>
      <c r="B320" s="10" t="s">
        <v>226</v>
      </c>
      <c r="C320" s="10" t="s">
        <v>292</v>
      </c>
      <c r="D320" s="14" t="s">
        <v>358</v>
      </c>
      <c r="E320" s="10">
        <v>3</v>
      </c>
      <c r="F320" s="10">
        <v>615</v>
      </c>
    </row>
    <row r="321" ht="19.9" customHeight="1" spans="1:6">
      <c r="A321" s="10">
        <v>120</v>
      </c>
      <c r="B321" s="10" t="s">
        <v>226</v>
      </c>
      <c r="C321" s="10" t="s">
        <v>227</v>
      </c>
      <c r="D321" s="10" t="s">
        <v>359</v>
      </c>
      <c r="E321" s="14">
        <v>1</v>
      </c>
      <c r="F321" s="10">
        <v>225</v>
      </c>
    </row>
    <row r="322" ht="19.9" customHeight="1" spans="1:6">
      <c r="A322" s="10">
        <v>121</v>
      </c>
      <c r="B322" s="10" t="s">
        <v>226</v>
      </c>
      <c r="C322" s="10" t="s">
        <v>227</v>
      </c>
      <c r="D322" s="10" t="s">
        <v>360</v>
      </c>
      <c r="E322" s="14">
        <v>3</v>
      </c>
      <c r="F322" s="10">
        <v>615</v>
      </c>
    </row>
    <row r="323" ht="19.9" customHeight="1" spans="1:6">
      <c r="A323" s="9">
        <v>122</v>
      </c>
      <c r="B323" s="10" t="s">
        <v>226</v>
      </c>
      <c r="C323" s="10" t="s">
        <v>292</v>
      </c>
      <c r="D323" s="10" t="s">
        <v>361</v>
      </c>
      <c r="E323" s="10">
        <v>3</v>
      </c>
      <c r="F323" s="10">
        <v>615</v>
      </c>
    </row>
    <row r="324" ht="19.9" customHeight="1" spans="1:6">
      <c r="A324" s="10">
        <v>123</v>
      </c>
      <c r="B324" s="10" t="s">
        <v>226</v>
      </c>
      <c r="C324" s="10" t="s">
        <v>300</v>
      </c>
      <c r="D324" s="10" t="s">
        <v>362</v>
      </c>
      <c r="E324" s="10">
        <v>3</v>
      </c>
      <c r="F324" s="10">
        <v>615</v>
      </c>
    </row>
    <row r="325" ht="19.9" customHeight="1" spans="1:6">
      <c r="A325" s="10">
        <v>124</v>
      </c>
      <c r="B325" s="10" t="s">
        <v>226</v>
      </c>
      <c r="C325" s="10" t="s">
        <v>227</v>
      </c>
      <c r="D325" s="10" t="s">
        <v>363</v>
      </c>
      <c r="E325" s="14">
        <v>2</v>
      </c>
      <c r="F325" s="10">
        <v>410</v>
      </c>
    </row>
    <row r="326" ht="19.9" customHeight="1" spans="1:6">
      <c r="A326" s="9">
        <v>125</v>
      </c>
      <c r="B326" s="10" t="s">
        <v>226</v>
      </c>
      <c r="C326" s="10" t="s">
        <v>252</v>
      </c>
      <c r="D326" s="10" t="s">
        <v>364</v>
      </c>
      <c r="E326" s="14">
        <v>4</v>
      </c>
      <c r="F326" s="10">
        <v>820</v>
      </c>
    </row>
    <row r="327" ht="19.9" customHeight="1" spans="1:6">
      <c r="A327" s="10">
        <v>126</v>
      </c>
      <c r="B327" s="10" t="s">
        <v>226</v>
      </c>
      <c r="C327" s="10" t="s">
        <v>252</v>
      </c>
      <c r="D327" s="10" t="s">
        <v>365</v>
      </c>
      <c r="E327" s="10">
        <v>2</v>
      </c>
      <c r="F327" s="10">
        <v>410</v>
      </c>
    </row>
    <row r="328" ht="19.9" customHeight="1" spans="1:6">
      <c r="A328" s="10">
        <v>127</v>
      </c>
      <c r="B328" s="10" t="s">
        <v>226</v>
      </c>
      <c r="C328" s="10" t="s">
        <v>240</v>
      </c>
      <c r="D328" s="10" t="s">
        <v>366</v>
      </c>
      <c r="E328" s="10">
        <v>1</v>
      </c>
      <c r="F328" s="10">
        <v>225</v>
      </c>
    </row>
    <row r="329" ht="19.9" customHeight="1" spans="1:6">
      <c r="A329" s="9">
        <v>128</v>
      </c>
      <c r="B329" s="10" t="s">
        <v>226</v>
      </c>
      <c r="C329" s="10" t="s">
        <v>240</v>
      </c>
      <c r="D329" s="10" t="s">
        <v>367</v>
      </c>
      <c r="E329" s="10">
        <v>1</v>
      </c>
      <c r="F329" s="10">
        <v>205</v>
      </c>
    </row>
    <row r="330" ht="19.9" customHeight="1" spans="1:6">
      <c r="A330" s="10">
        <v>129</v>
      </c>
      <c r="B330" s="10" t="s">
        <v>226</v>
      </c>
      <c r="C330" s="10" t="s">
        <v>323</v>
      </c>
      <c r="D330" s="10" t="s">
        <v>368</v>
      </c>
      <c r="E330" s="10">
        <v>2</v>
      </c>
      <c r="F330" s="10">
        <v>410</v>
      </c>
    </row>
    <row r="331" ht="19.9" customHeight="1" spans="1:6">
      <c r="A331" s="10">
        <v>130</v>
      </c>
      <c r="B331" s="10" t="s">
        <v>226</v>
      </c>
      <c r="C331" s="10" t="s">
        <v>235</v>
      </c>
      <c r="D331" s="10" t="s">
        <v>369</v>
      </c>
      <c r="E331" s="10">
        <v>3</v>
      </c>
      <c r="F331" s="10">
        <v>645</v>
      </c>
    </row>
    <row r="332" ht="19.9" customHeight="1" spans="1:6">
      <c r="A332" s="9">
        <v>131</v>
      </c>
      <c r="B332" s="10" t="s">
        <v>226</v>
      </c>
      <c r="C332" s="10" t="s">
        <v>255</v>
      </c>
      <c r="D332" s="55" t="s">
        <v>370</v>
      </c>
      <c r="E332" s="56">
        <v>2</v>
      </c>
      <c r="F332" s="10">
        <v>410</v>
      </c>
    </row>
    <row r="333" ht="19.9" customHeight="1" spans="1:6">
      <c r="A333" s="10">
        <v>132</v>
      </c>
      <c r="B333" s="10" t="s">
        <v>226</v>
      </c>
      <c r="C333" s="10" t="s">
        <v>317</v>
      </c>
      <c r="D333" s="55" t="s">
        <v>371</v>
      </c>
      <c r="E333" s="55">
        <v>1</v>
      </c>
      <c r="F333" s="10">
        <v>225</v>
      </c>
    </row>
    <row r="334" ht="19.9" customHeight="1" spans="1:6">
      <c r="A334" s="10">
        <v>133</v>
      </c>
      <c r="B334" s="10" t="s">
        <v>226</v>
      </c>
      <c r="C334" s="10" t="s">
        <v>292</v>
      </c>
      <c r="D334" s="10" t="s">
        <v>372</v>
      </c>
      <c r="E334" s="56">
        <v>2</v>
      </c>
      <c r="F334" s="10">
        <v>430</v>
      </c>
    </row>
    <row r="335" s="37" customFormat="1" ht="19.9" customHeight="1" spans="1:6">
      <c r="A335" s="9">
        <v>134</v>
      </c>
      <c r="B335" s="10" t="s">
        <v>226</v>
      </c>
      <c r="C335" s="10" t="s">
        <v>240</v>
      </c>
      <c r="D335" s="14" t="s">
        <v>373</v>
      </c>
      <c r="E335" s="14">
        <v>5</v>
      </c>
      <c r="F335" s="10">
        <v>1025</v>
      </c>
    </row>
    <row r="336" s="37" customFormat="1" ht="19.9" customHeight="1" spans="1:6">
      <c r="A336" s="10">
        <v>135</v>
      </c>
      <c r="B336" s="10" t="s">
        <v>226</v>
      </c>
      <c r="C336" s="10" t="s">
        <v>242</v>
      </c>
      <c r="D336" s="14" t="s">
        <v>374</v>
      </c>
      <c r="E336" s="14">
        <v>2</v>
      </c>
      <c r="F336" s="10">
        <v>430</v>
      </c>
    </row>
    <row r="337" s="37" customFormat="1" ht="19.9" customHeight="1" spans="1:6">
      <c r="A337" s="10">
        <v>136</v>
      </c>
      <c r="B337" s="10" t="s">
        <v>226</v>
      </c>
      <c r="C337" s="10" t="s">
        <v>242</v>
      </c>
      <c r="D337" s="14" t="s">
        <v>375</v>
      </c>
      <c r="E337" s="14">
        <v>1</v>
      </c>
      <c r="F337" s="10">
        <v>225</v>
      </c>
    </row>
    <row r="338" s="37" customFormat="1" ht="19.9" customHeight="1" spans="1:6">
      <c r="A338" s="9">
        <v>137</v>
      </c>
      <c r="B338" s="10" t="s">
        <v>226</v>
      </c>
      <c r="C338" s="10" t="s">
        <v>242</v>
      </c>
      <c r="D338" s="14" t="s">
        <v>376</v>
      </c>
      <c r="E338" s="14">
        <v>2</v>
      </c>
      <c r="F338" s="10">
        <v>410</v>
      </c>
    </row>
    <row r="339" s="37" customFormat="1" ht="19.9" customHeight="1" spans="1:6">
      <c r="A339" s="10">
        <v>138</v>
      </c>
      <c r="B339" s="10" t="s">
        <v>226</v>
      </c>
      <c r="C339" s="10" t="s">
        <v>227</v>
      </c>
      <c r="D339" s="10" t="s">
        <v>377</v>
      </c>
      <c r="E339" s="10">
        <v>1</v>
      </c>
      <c r="F339" s="10">
        <v>225</v>
      </c>
    </row>
    <row r="340" s="37" customFormat="1" ht="19.9" customHeight="1" spans="1:6">
      <c r="A340" s="10">
        <v>139</v>
      </c>
      <c r="B340" s="10" t="s">
        <v>226</v>
      </c>
      <c r="C340" s="10" t="s">
        <v>245</v>
      </c>
      <c r="D340" s="10" t="s">
        <v>378</v>
      </c>
      <c r="E340" s="10">
        <v>1</v>
      </c>
      <c r="F340" s="10">
        <v>215</v>
      </c>
    </row>
    <row r="341" s="37" customFormat="1" ht="19.9" customHeight="1" spans="1:6">
      <c r="A341" s="9">
        <v>140</v>
      </c>
      <c r="B341" s="10" t="s">
        <v>226</v>
      </c>
      <c r="C341" s="10" t="s">
        <v>227</v>
      </c>
      <c r="D341" s="10" t="s">
        <v>379</v>
      </c>
      <c r="E341" s="10">
        <v>3</v>
      </c>
      <c r="F341" s="10">
        <v>675</v>
      </c>
    </row>
    <row r="342" s="37" customFormat="1" ht="19.9" customHeight="1" spans="1:6">
      <c r="A342" s="10">
        <v>141</v>
      </c>
      <c r="B342" s="10" t="s">
        <v>226</v>
      </c>
      <c r="C342" s="10" t="s">
        <v>242</v>
      </c>
      <c r="D342" s="10" t="s">
        <v>380</v>
      </c>
      <c r="E342" s="14">
        <v>1</v>
      </c>
      <c r="F342" s="10">
        <v>225</v>
      </c>
    </row>
    <row r="343" s="37" customFormat="1" ht="19.9" customHeight="1" spans="1:6">
      <c r="A343" s="10">
        <v>142</v>
      </c>
      <c r="B343" s="10" t="s">
        <v>226</v>
      </c>
      <c r="C343" s="10" t="s">
        <v>235</v>
      </c>
      <c r="D343" s="41" t="s">
        <v>381</v>
      </c>
      <c r="E343" s="14">
        <v>1</v>
      </c>
      <c r="F343" s="10">
        <v>225</v>
      </c>
    </row>
    <row r="344" s="37" customFormat="1" ht="19.9" customHeight="1" spans="1:6">
      <c r="A344" s="9">
        <v>143</v>
      </c>
      <c r="B344" s="10" t="s">
        <v>226</v>
      </c>
      <c r="C344" s="10" t="s">
        <v>245</v>
      </c>
      <c r="D344" s="10" t="s">
        <v>382</v>
      </c>
      <c r="E344" s="40">
        <v>1</v>
      </c>
      <c r="F344" s="10">
        <v>225</v>
      </c>
    </row>
    <row r="345" s="37" customFormat="1" ht="19.9" customHeight="1" spans="1:6">
      <c r="A345" s="10">
        <v>144</v>
      </c>
      <c r="B345" s="10" t="s">
        <v>226</v>
      </c>
      <c r="C345" s="10" t="s">
        <v>235</v>
      </c>
      <c r="D345" s="10" t="s">
        <v>383</v>
      </c>
      <c r="E345" s="40">
        <v>1</v>
      </c>
      <c r="F345" s="10">
        <v>225</v>
      </c>
    </row>
    <row r="346" s="36" customFormat="1" ht="19.9" customHeight="1" spans="1:6">
      <c r="A346" s="10">
        <v>145</v>
      </c>
      <c r="B346" s="10" t="s">
        <v>226</v>
      </c>
      <c r="C346" s="10" t="s">
        <v>240</v>
      </c>
      <c r="D346" s="10" t="s">
        <v>384</v>
      </c>
      <c r="E346" s="14">
        <v>1</v>
      </c>
      <c r="F346" s="10">
        <v>215</v>
      </c>
    </row>
    <row r="347" s="36" customFormat="1" ht="19.9" customHeight="1" spans="1:6">
      <c r="A347" s="9">
        <v>146</v>
      </c>
      <c r="B347" s="10" t="s">
        <v>226</v>
      </c>
      <c r="C347" s="10" t="s">
        <v>292</v>
      </c>
      <c r="D347" s="10" t="s">
        <v>385</v>
      </c>
      <c r="E347" s="10">
        <v>4</v>
      </c>
      <c r="F347" s="10">
        <v>734</v>
      </c>
    </row>
    <row r="348" s="37" customFormat="1" ht="19.9" customHeight="1" spans="1:6">
      <c r="A348" s="10">
        <v>147</v>
      </c>
      <c r="B348" s="10" t="s">
        <v>226</v>
      </c>
      <c r="C348" s="10" t="s">
        <v>240</v>
      </c>
      <c r="D348" s="9" t="s">
        <v>386</v>
      </c>
      <c r="E348" s="9">
        <v>4</v>
      </c>
      <c r="F348" s="10">
        <v>1536</v>
      </c>
    </row>
    <row r="349" s="37" customFormat="1" ht="19.9" customHeight="1" spans="1:6">
      <c r="A349" s="10">
        <v>148</v>
      </c>
      <c r="B349" s="10" t="s">
        <v>226</v>
      </c>
      <c r="C349" s="10" t="s">
        <v>240</v>
      </c>
      <c r="D349" s="9" t="s">
        <v>387</v>
      </c>
      <c r="E349" s="9">
        <v>3</v>
      </c>
      <c r="F349" s="10">
        <v>1152</v>
      </c>
    </row>
    <row r="350" s="37" customFormat="1" ht="19.9" customHeight="1" spans="1:6">
      <c r="A350" s="9">
        <v>149</v>
      </c>
      <c r="B350" s="10" t="s">
        <v>226</v>
      </c>
      <c r="C350" s="10" t="s">
        <v>240</v>
      </c>
      <c r="D350" s="57" t="s">
        <v>388</v>
      </c>
      <c r="E350" s="9">
        <v>3</v>
      </c>
      <c r="F350" s="10">
        <v>1152</v>
      </c>
    </row>
    <row r="351" s="37" customFormat="1" ht="19.9" customHeight="1" spans="1:6">
      <c r="A351" s="10">
        <v>150</v>
      </c>
      <c r="B351" s="10" t="s">
        <v>226</v>
      </c>
      <c r="C351" s="10" t="s">
        <v>227</v>
      </c>
      <c r="D351" s="9" t="s">
        <v>389</v>
      </c>
      <c r="E351" s="9">
        <v>2</v>
      </c>
      <c r="F351" s="10">
        <v>768</v>
      </c>
    </row>
    <row r="352" s="37" customFormat="1" ht="19.9" customHeight="1" spans="1:6">
      <c r="A352" s="10">
        <v>151</v>
      </c>
      <c r="B352" s="10" t="s">
        <v>226</v>
      </c>
      <c r="C352" s="10" t="s">
        <v>242</v>
      </c>
      <c r="D352" s="9" t="s">
        <v>390</v>
      </c>
      <c r="E352" s="9">
        <v>1</v>
      </c>
      <c r="F352" s="10">
        <v>384</v>
      </c>
    </row>
    <row r="353" s="37" customFormat="1" ht="19.9" customHeight="1" spans="1:6">
      <c r="A353" s="9">
        <v>152</v>
      </c>
      <c r="B353" s="10" t="s">
        <v>226</v>
      </c>
      <c r="C353" s="10" t="s">
        <v>242</v>
      </c>
      <c r="D353" s="58" t="s">
        <v>391</v>
      </c>
      <c r="E353" s="9">
        <v>2</v>
      </c>
      <c r="F353" s="10">
        <v>768</v>
      </c>
    </row>
    <row r="354" s="37" customFormat="1" ht="19.9" customHeight="1" spans="1:6">
      <c r="A354" s="10">
        <v>153</v>
      </c>
      <c r="B354" s="10" t="s">
        <v>226</v>
      </c>
      <c r="C354" s="10" t="s">
        <v>245</v>
      </c>
      <c r="D354" s="9" t="s">
        <v>392</v>
      </c>
      <c r="E354" s="9">
        <v>3</v>
      </c>
      <c r="F354" s="10">
        <v>1152</v>
      </c>
    </row>
    <row r="355" s="37" customFormat="1" ht="19.9" customHeight="1" spans="1:6">
      <c r="A355" s="10">
        <v>154</v>
      </c>
      <c r="B355" s="10" t="s">
        <v>226</v>
      </c>
      <c r="C355" s="10" t="s">
        <v>235</v>
      </c>
      <c r="D355" s="9" t="s">
        <v>393</v>
      </c>
      <c r="E355" s="9">
        <v>2</v>
      </c>
      <c r="F355" s="10">
        <v>768</v>
      </c>
    </row>
    <row r="356" s="37" customFormat="1" ht="19.9" customHeight="1" spans="1:6">
      <c r="A356" s="9">
        <v>155</v>
      </c>
      <c r="B356" s="10" t="s">
        <v>226</v>
      </c>
      <c r="C356" s="10" t="s">
        <v>235</v>
      </c>
      <c r="D356" s="9" t="s">
        <v>394</v>
      </c>
      <c r="E356" s="9">
        <v>4</v>
      </c>
      <c r="F356" s="10">
        <v>1536</v>
      </c>
    </row>
    <row r="357" s="37" customFormat="1" ht="19.9" customHeight="1" spans="1:6">
      <c r="A357" s="10">
        <v>156</v>
      </c>
      <c r="B357" s="10" t="s">
        <v>226</v>
      </c>
      <c r="C357" s="10" t="s">
        <v>245</v>
      </c>
      <c r="D357" s="9" t="s">
        <v>395</v>
      </c>
      <c r="E357" s="9">
        <v>3</v>
      </c>
      <c r="F357" s="10">
        <v>1152</v>
      </c>
    </row>
    <row r="358" s="37" customFormat="1" ht="19.9" customHeight="1" spans="1:6">
      <c r="A358" s="10">
        <v>157</v>
      </c>
      <c r="B358" s="10" t="s">
        <v>226</v>
      </c>
      <c r="C358" s="10" t="s">
        <v>255</v>
      </c>
      <c r="D358" s="10" t="s">
        <v>396</v>
      </c>
      <c r="E358" s="9">
        <v>1</v>
      </c>
      <c r="F358" s="10">
        <v>384</v>
      </c>
    </row>
    <row r="359" s="37" customFormat="1" ht="19.9" customHeight="1" spans="1:6">
      <c r="A359" s="9">
        <v>158</v>
      </c>
      <c r="B359" s="10" t="s">
        <v>226</v>
      </c>
      <c r="C359" s="10" t="s">
        <v>285</v>
      </c>
      <c r="D359" s="10" t="s">
        <v>397</v>
      </c>
      <c r="E359" s="10">
        <v>2</v>
      </c>
      <c r="F359" s="10">
        <v>768</v>
      </c>
    </row>
    <row r="360" s="37" customFormat="1" ht="19.9" customHeight="1" spans="1:6">
      <c r="A360" s="10">
        <v>159</v>
      </c>
      <c r="B360" s="10" t="s">
        <v>226</v>
      </c>
      <c r="C360" s="10" t="s">
        <v>240</v>
      </c>
      <c r="D360" s="59" t="s">
        <v>398</v>
      </c>
      <c r="E360" s="59">
        <v>1</v>
      </c>
      <c r="F360" s="10">
        <v>384</v>
      </c>
    </row>
    <row r="361" s="37" customFormat="1" ht="19.9" customHeight="1" spans="1:6">
      <c r="A361" s="10">
        <v>160</v>
      </c>
      <c r="B361" s="10" t="s">
        <v>226</v>
      </c>
      <c r="C361" s="10" t="s">
        <v>227</v>
      </c>
      <c r="D361" s="7" t="s">
        <v>399</v>
      </c>
      <c r="E361" s="59">
        <v>1</v>
      </c>
      <c r="F361" s="10">
        <v>384</v>
      </c>
    </row>
    <row r="362" s="37" customFormat="1" ht="19.9" customHeight="1" spans="1:6">
      <c r="A362" s="9">
        <v>161</v>
      </c>
      <c r="B362" s="10" t="s">
        <v>226</v>
      </c>
      <c r="C362" s="10" t="s">
        <v>292</v>
      </c>
      <c r="D362" s="7" t="s">
        <v>400</v>
      </c>
      <c r="E362" s="59">
        <v>1</v>
      </c>
      <c r="F362" s="10">
        <v>384</v>
      </c>
    </row>
    <row r="363" s="37" customFormat="1" ht="19.9" customHeight="1" spans="1:6">
      <c r="A363" s="10">
        <v>162</v>
      </c>
      <c r="B363" s="10" t="s">
        <v>226</v>
      </c>
      <c r="C363" s="10" t="s">
        <v>317</v>
      </c>
      <c r="D363" s="9" t="s">
        <v>401</v>
      </c>
      <c r="E363" s="59">
        <v>1</v>
      </c>
      <c r="F363" s="10">
        <v>384</v>
      </c>
    </row>
    <row r="364" s="37" customFormat="1" ht="19.9" customHeight="1" spans="1:6">
      <c r="A364" s="10">
        <v>163</v>
      </c>
      <c r="B364" s="10" t="s">
        <v>226</v>
      </c>
      <c r="C364" s="10" t="s">
        <v>232</v>
      </c>
      <c r="D364" s="9" t="s">
        <v>402</v>
      </c>
      <c r="E364" s="59">
        <v>4</v>
      </c>
      <c r="F364" s="10">
        <v>1536</v>
      </c>
    </row>
    <row r="365" s="37" customFormat="1" ht="19.9" customHeight="1" spans="1:6">
      <c r="A365" s="9">
        <v>164</v>
      </c>
      <c r="B365" s="10" t="s">
        <v>226</v>
      </c>
      <c r="C365" s="10" t="s">
        <v>227</v>
      </c>
      <c r="D365" s="9" t="s">
        <v>403</v>
      </c>
      <c r="E365" s="9">
        <v>1</v>
      </c>
      <c r="F365" s="10">
        <v>384</v>
      </c>
    </row>
    <row r="366" s="37" customFormat="1" ht="19.9" customHeight="1" spans="1:6">
      <c r="A366" s="10">
        <v>165</v>
      </c>
      <c r="B366" s="10" t="s">
        <v>226</v>
      </c>
      <c r="C366" s="10" t="s">
        <v>232</v>
      </c>
      <c r="D366" s="9" t="s">
        <v>404</v>
      </c>
      <c r="E366" s="9">
        <v>3</v>
      </c>
      <c r="F366" s="10">
        <v>1152</v>
      </c>
    </row>
    <row r="367" s="37" customFormat="1" ht="19.9" customHeight="1" spans="1:6">
      <c r="A367" s="10">
        <v>166</v>
      </c>
      <c r="B367" s="10" t="s">
        <v>226</v>
      </c>
      <c r="C367" s="10" t="s">
        <v>235</v>
      </c>
      <c r="D367" s="9" t="s">
        <v>405</v>
      </c>
      <c r="E367" s="9">
        <v>2</v>
      </c>
      <c r="F367" s="10">
        <v>768</v>
      </c>
    </row>
    <row r="368" s="37" customFormat="1" ht="19.9" customHeight="1" spans="1:6">
      <c r="A368" s="9">
        <v>167</v>
      </c>
      <c r="B368" s="10" t="s">
        <v>226</v>
      </c>
      <c r="C368" s="10" t="s">
        <v>255</v>
      </c>
      <c r="D368" s="10" t="s">
        <v>406</v>
      </c>
      <c r="E368" s="10">
        <v>1</v>
      </c>
      <c r="F368" s="10">
        <v>384</v>
      </c>
    </row>
    <row r="369" s="37" customFormat="1" ht="19.9" customHeight="1" spans="1:6">
      <c r="A369" s="10">
        <v>168</v>
      </c>
      <c r="B369" s="10" t="s">
        <v>226</v>
      </c>
      <c r="C369" s="10" t="s">
        <v>242</v>
      </c>
      <c r="D369" s="9" t="s">
        <v>407</v>
      </c>
      <c r="E369" s="10">
        <v>3</v>
      </c>
      <c r="F369" s="10">
        <v>1152</v>
      </c>
    </row>
    <row r="370" s="37" customFormat="1" ht="19.9" customHeight="1" spans="1:6">
      <c r="A370" s="10">
        <v>169</v>
      </c>
      <c r="B370" s="10" t="s">
        <v>226</v>
      </c>
      <c r="C370" s="10" t="s">
        <v>292</v>
      </c>
      <c r="D370" s="60" t="s">
        <v>408</v>
      </c>
      <c r="E370" s="14">
        <v>2</v>
      </c>
      <c r="F370" s="10">
        <v>430</v>
      </c>
    </row>
    <row r="371" s="37" customFormat="1" ht="19.9" customHeight="1" spans="1:6">
      <c r="A371" s="9">
        <v>170</v>
      </c>
      <c r="B371" s="10" t="s">
        <v>226</v>
      </c>
      <c r="C371" s="10" t="s">
        <v>240</v>
      </c>
      <c r="D371" s="60" t="s">
        <v>409</v>
      </c>
      <c r="E371" s="14">
        <v>1</v>
      </c>
      <c r="F371" s="10">
        <v>384</v>
      </c>
    </row>
    <row r="372" s="37" customFormat="1" ht="27" customHeight="1" spans="1:6">
      <c r="A372" s="10">
        <v>171</v>
      </c>
      <c r="B372" s="10" t="s">
        <v>226</v>
      </c>
      <c r="C372" s="10" t="s">
        <v>242</v>
      </c>
      <c r="D372" s="14" t="s">
        <v>410</v>
      </c>
      <c r="E372" s="14">
        <v>2</v>
      </c>
      <c r="F372" s="10">
        <v>715</v>
      </c>
    </row>
    <row r="373" ht="19.9" customHeight="1" spans="1:6">
      <c r="A373" s="33"/>
      <c r="B373" s="10" t="s">
        <v>411</v>
      </c>
      <c r="C373" s="10"/>
      <c r="D373" s="33">
        <f>ROWS(D202:D372)</f>
        <v>171</v>
      </c>
      <c r="E373" s="33">
        <f>SUM(E202:E372)</f>
        <v>359</v>
      </c>
      <c r="F373" s="33">
        <v>84912</v>
      </c>
    </row>
    <row r="374" ht="19.9" customHeight="1" spans="1:6">
      <c r="A374" s="10">
        <v>1</v>
      </c>
      <c r="B374" s="10" t="s">
        <v>412</v>
      </c>
      <c r="C374" s="10" t="s">
        <v>413</v>
      </c>
      <c r="D374" s="10" t="s">
        <v>414</v>
      </c>
      <c r="E374" s="10">
        <v>1</v>
      </c>
      <c r="F374" s="10">
        <v>205</v>
      </c>
    </row>
    <row r="375" ht="19.9" customHeight="1" spans="1:6">
      <c r="A375" s="10">
        <v>2</v>
      </c>
      <c r="B375" s="10" t="s">
        <v>412</v>
      </c>
      <c r="C375" s="10" t="s">
        <v>413</v>
      </c>
      <c r="D375" s="10" t="s">
        <v>415</v>
      </c>
      <c r="E375" s="10">
        <v>1</v>
      </c>
      <c r="F375" s="10">
        <v>225</v>
      </c>
    </row>
    <row r="376" ht="19.9" customHeight="1" spans="1:6">
      <c r="A376" s="10">
        <v>3</v>
      </c>
      <c r="B376" s="10" t="s">
        <v>412</v>
      </c>
      <c r="C376" s="10" t="s">
        <v>416</v>
      </c>
      <c r="D376" s="10" t="s">
        <v>417</v>
      </c>
      <c r="E376" s="10">
        <v>2</v>
      </c>
      <c r="F376" s="10">
        <v>410</v>
      </c>
    </row>
    <row r="377" ht="19.9" customHeight="1" spans="1:6">
      <c r="A377" s="10">
        <v>4</v>
      </c>
      <c r="B377" s="10" t="s">
        <v>412</v>
      </c>
      <c r="C377" s="10" t="s">
        <v>418</v>
      </c>
      <c r="D377" s="10" t="s">
        <v>419</v>
      </c>
      <c r="E377" s="10">
        <v>3</v>
      </c>
      <c r="F377" s="10">
        <v>615</v>
      </c>
    </row>
    <row r="378" ht="19.9" customHeight="1" spans="1:6">
      <c r="A378" s="10">
        <v>5</v>
      </c>
      <c r="B378" s="10" t="s">
        <v>412</v>
      </c>
      <c r="C378" s="10" t="s">
        <v>418</v>
      </c>
      <c r="D378" s="10" t="s">
        <v>420</v>
      </c>
      <c r="E378" s="10">
        <v>1</v>
      </c>
      <c r="F378" s="10">
        <v>205</v>
      </c>
    </row>
    <row r="379" ht="19.9" customHeight="1" spans="1:6">
      <c r="A379" s="10">
        <v>6</v>
      </c>
      <c r="B379" s="10" t="s">
        <v>412</v>
      </c>
      <c r="C379" s="10" t="s">
        <v>418</v>
      </c>
      <c r="D379" s="10" t="s">
        <v>421</v>
      </c>
      <c r="E379" s="10">
        <v>1</v>
      </c>
      <c r="F379" s="10">
        <v>205</v>
      </c>
    </row>
    <row r="380" ht="19.9" customHeight="1" spans="1:6">
      <c r="A380" s="10">
        <v>7</v>
      </c>
      <c r="B380" s="10" t="s">
        <v>412</v>
      </c>
      <c r="C380" s="10" t="s">
        <v>418</v>
      </c>
      <c r="D380" s="10" t="s">
        <v>422</v>
      </c>
      <c r="E380" s="10">
        <v>1</v>
      </c>
      <c r="F380" s="10">
        <v>205</v>
      </c>
    </row>
    <row r="381" ht="19.9" customHeight="1" spans="1:6">
      <c r="A381" s="10">
        <v>8</v>
      </c>
      <c r="B381" s="10" t="s">
        <v>412</v>
      </c>
      <c r="C381" s="10" t="s">
        <v>418</v>
      </c>
      <c r="D381" s="10" t="s">
        <v>423</v>
      </c>
      <c r="E381" s="10">
        <v>4</v>
      </c>
      <c r="F381" s="10">
        <v>822</v>
      </c>
    </row>
    <row r="382" ht="19.9" customHeight="1" spans="1:6">
      <c r="A382" s="10">
        <v>9</v>
      </c>
      <c r="B382" s="10" t="s">
        <v>412</v>
      </c>
      <c r="C382" s="10" t="s">
        <v>418</v>
      </c>
      <c r="D382" s="10" t="s">
        <v>424</v>
      </c>
      <c r="E382" s="10">
        <v>1</v>
      </c>
      <c r="F382" s="10">
        <v>205</v>
      </c>
    </row>
    <row r="383" ht="19.9" customHeight="1" spans="1:6">
      <c r="A383" s="10">
        <v>10</v>
      </c>
      <c r="B383" s="10" t="s">
        <v>412</v>
      </c>
      <c r="C383" s="10" t="s">
        <v>418</v>
      </c>
      <c r="D383" s="10" t="s">
        <v>425</v>
      </c>
      <c r="E383" s="10">
        <v>2</v>
      </c>
      <c r="F383" s="10">
        <v>410</v>
      </c>
    </row>
    <row r="384" ht="19.9" customHeight="1" spans="1:6">
      <c r="A384" s="10">
        <v>11</v>
      </c>
      <c r="B384" s="10" t="s">
        <v>412</v>
      </c>
      <c r="C384" s="10" t="s">
        <v>426</v>
      </c>
      <c r="D384" s="10" t="s">
        <v>427</v>
      </c>
      <c r="E384" s="10">
        <v>3</v>
      </c>
      <c r="F384" s="10">
        <v>615</v>
      </c>
    </row>
    <row r="385" ht="19.9" customHeight="1" spans="1:6">
      <c r="A385" s="10">
        <v>12</v>
      </c>
      <c r="B385" s="10" t="s">
        <v>412</v>
      </c>
      <c r="C385" s="10" t="s">
        <v>426</v>
      </c>
      <c r="D385" s="10" t="s">
        <v>428</v>
      </c>
      <c r="E385" s="10">
        <v>2</v>
      </c>
      <c r="F385" s="10">
        <v>410</v>
      </c>
    </row>
    <row r="386" ht="19.9" customHeight="1" spans="1:6">
      <c r="A386" s="10">
        <v>13</v>
      </c>
      <c r="B386" s="10" t="s">
        <v>412</v>
      </c>
      <c r="C386" s="10" t="s">
        <v>426</v>
      </c>
      <c r="D386" s="10" t="s">
        <v>429</v>
      </c>
      <c r="E386" s="10">
        <v>1</v>
      </c>
      <c r="F386" s="10">
        <v>205</v>
      </c>
    </row>
    <row r="387" ht="19.9" customHeight="1" spans="1:6">
      <c r="A387" s="10">
        <v>14</v>
      </c>
      <c r="B387" s="10" t="s">
        <v>412</v>
      </c>
      <c r="C387" s="10" t="s">
        <v>430</v>
      </c>
      <c r="D387" s="10" t="s">
        <v>431</v>
      </c>
      <c r="E387" s="10">
        <v>4</v>
      </c>
      <c r="F387" s="10">
        <v>822</v>
      </c>
    </row>
    <row r="388" ht="19.9" customHeight="1" spans="1:6">
      <c r="A388" s="10">
        <v>15</v>
      </c>
      <c r="B388" s="10" t="s">
        <v>412</v>
      </c>
      <c r="C388" s="10" t="s">
        <v>432</v>
      </c>
      <c r="D388" s="10" t="s">
        <v>433</v>
      </c>
      <c r="E388" s="10">
        <v>1</v>
      </c>
      <c r="F388" s="10">
        <v>205</v>
      </c>
    </row>
    <row r="389" ht="19.9" customHeight="1" spans="1:6">
      <c r="A389" s="10">
        <v>16</v>
      </c>
      <c r="B389" s="10" t="s">
        <v>412</v>
      </c>
      <c r="C389" s="10" t="s">
        <v>432</v>
      </c>
      <c r="D389" s="10" t="s">
        <v>434</v>
      </c>
      <c r="E389" s="10">
        <v>2</v>
      </c>
      <c r="F389" s="10">
        <v>410</v>
      </c>
    </row>
    <row r="390" ht="19.9" customHeight="1" spans="1:6">
      <c r="A390" s="10">
        <v>17</v>
      </c>
      <c r="B390" s="10" t="s">
        <v>412</v>
      </c>
      <c r="C390" s="10" t="s">
        <v>432</v>
      </c>
      <c r="D390" s="10" t="s">
        <v>435</v>
      </c>
      <c r="E390" s="10">
        <v>3</v>
      </c>
      <c r="F390" s="10">
        <v>615</v>
      </c>
    </row>
    <row r="391" ht="19.9" customHeight="1" spans="1:6">
      <c r="A391" s="10">
        <v>18</v>
      </c>
      <c r="B391" s="10" t="s">
        <v>412</v>
      </c>
      <c r="C391" s="10" t="s">
        <v>432</v>
      </c>
      <c r="D391" s="10" t="s">
        <v>436</v>
      </c>
      <c r="E391" s="10">
        <v>4</v>
      </c>
      <c r="F391" s="10">
        <v>822</v>
      </c>
    </row>
    <row r="392" ht="19.9" customHeight="1" spans="1:6">
      <c r="A392" s="10">
        <v>19</v>
      </c>
      <c r="B392" s="10" t="s">
        <v>412</v>
      </c>
      <c r="C392" s="10" t="s">
        <v>432</v>
      </c>
      <c r="D392" s="10" t="s">
        <v>437</v>
      </c>
      <c r="E392" s="10">
        <v>4</v>
      </c>
      <c r="F392" s="10">
        <v>822</v>
      </c>
    </row>
    <row r="393" ht="19.9" customHeight="1" spans="1:6">
      <c r="A393" s="10">
        <v>20</v>
      </c>
      <c r="B393" s="10" t="s">
        <v>412</v>
      </c>
      <c r="C393" s="10" t="s">
        <v>413</v>
      </c>
      <c r="D393" s="10" t="s">
        <v>438</v>
      </c>
      <c r="E393" s="10">
        <v>2</v>
      </c>
      <c r="F393" s="10">
        <v>410</v>
      </c>
    </row>
    <row r="394" ht="19.9" customHeight="1" spans="1:6">
      <c r="A394" s="10">
        <v>21</v>
      </c>
      <c r="B394" s="10" t="s">
        <v>412</v>
      </c>
      <c r="C394" s="10" t="s">
        <v>439</v>
      </c>
      <c r="D394" s="10" t="s">
        <v>440</v>
      </c>
      <c r="E394" s="10">
        <v>1</v>
      </c>
      <c r="F394" s="10">
        <v>215</v>
      </c>
    </row>
    <row r="395" ht="19.9" customHeight="1" spans="1:6">
      <c r="A395" s="10">
        <v>22</v>
      </c>
      <c r="B395" s="10" t="s">
        <v>412</v>
      </c>
      <c r="C395" s="10" t="s">
        <v>439</v>
      </c>
      <c r="D395" s="10" t="s">
        <v>441</v>
      </c>
      <c r="E395" s="10">
        <v>3</v>
      </c>
      <c r="F395" s="10">
        <v>615</v>
      </c>
    </row>
    <row r="396" ht="19.9" customHeight="1" spans="1:6">
      <c r="A396" s="10">
        <v>23</v>
      </c>
      <c r="B396" s="10" t="s">
        <v>412</v>
      </c>
      <c r="C396" s="10" t="s">
        <v>439</v>
      </c>
      <c r="D396" s="10" t="s">
        <v>442</v>
      </c>
      <c r="E396" s="10">
        <v>2</v>
      </c>
      <c r="F396" s="10">
        <v>410</v>
      </c>
    </row>
    <row r="397" ht="19.9" customHeight="1" spans="1:6">
      <c r="A397" s="10">
        <v>24</v>
      </c>
      <c r="B397" s="10" t="s">
        <v>412</v>
      </c>
      <c r="C397" s="10" t="s">
        <v>443</v>
      </c>
      <c r="D397" s="10" t="s">
        <v>444</v>
      </c>
      <c r="E397" s="10">
        <v>2</v>
      </c>
      <c r="F397" s="10">
        <v>410</v>
      </c>
    </row>
    <row r="398" ht="19.9" customHeight="1" spans="1:6">
      <c r="A398" s="10">
        <v>25</v>
      </c>
      <c r="B398" s="10" t="s">
        <v>412</v>
      </c>
      <c r="C398" s="10" t="s">
        <v>443</v>
      </c>
      <c r="D398" s="10" t="s">
        <v>445</v>
      </c>
      <c r="E398" s="10">
        <v>2</v>
      </c>
      <c r="F398" s="10">
        <v>410</v>
      </c>
    </row>
    <row r="399" ht="19.9" customHeight="1" spans="1:6">
      <c r="A399" s="10">
        <v>26</v>
      </c>
      <c r="B399" s="10" t="s">
        <v>412</v>
      </c>
      <c r="C399" s="10" t="s">
        <v>443</v>
      </c>
      <c r="D399" s="10" t="s">
        <v>446</v>
      </c>
      <c r="E399" s="10">
        <v>3</v>
      </c>
      <c r="F399" s="10">
        <v>615</v>
      </c>
    </row>
    <row r="400" ht="19.9" customHeight="1" spans="1:6">
      <c r="A400" s="10">
        <v>27</v>
      </c>
      <c r="B400" s="10" t="s">
        <v>412</v>
      </c>
      <c r="C400" s="10" t="s">
        <v>447</v>
      </c>
      <c r="D400" s="10" t="s">
        <v>448</v>
      </c>
      <c r="E400" s="10">
        <v>2</v>
      </c>
      <c r="F400" s="10">
        <v>410</v>
      </c>
    </row>
    <row r="401" ht="19.9" customHeight="1" spans="1:6">
      <c r="A401" s="10">
        <v>28</v>
      </c>
      <c r="B401" s="10" t="s">
        <v>412</v>
      </c>
      <c r="C401" s="10" t="s">
        <v>449</v>
      </c>
      <c r="D401" s="10" t="s">
        <v>450</v>
      </c>
      <c r="E401" s="10">
        <v>1</v>
      </c>
      <c r="F401" s="10">
        <v>225</v>
      </c>
    </row>
    <row r="402" ht="19.9" customHeight="1" spans="1:6">
      <c r="A402" s="10">
        <v>29</v>
      </c>
      <c r="B402" s="10" t="s">
        <v>412</v>
      </c>
      <c r="C402" s="10" t="s">
        <v>439</v>
      </c>
      <c r="D402" s="10" t="s">
        <v>451</v>
      </c>
      <c r="E402" s="10">
        <v>2</v>
      </c>
      <c r="F402" s="10">
        <v>410</v>
      </c>
    </row>
    <row r="403" ht="19.9" customHeight="1" spans="1:6">
      <c r="A403" s="10">
        <v>30</v>
      </c>
      <c r="B403" s="10" t="s">
        <v>412</v>
      </c>
      <c r="C403" s="10" t="s">
        <v>413</v>
      </c>
      <c r="D403" s="10" t="s">
        <v>452</v>
      </c>
      <c r="E403" s="10">
        <v>3</v>
      </c>
      <c r="F403" s="10">
        <v>615</v>
      </c>
    </row>
    <row r="404" ht="19.9" customHeight="1" spans="1:6">
      <c r="A404" s="10">
        <v>31</v>
      </c>
      <c r="B404" s="10" t="s">
        <v>412</v>
      </c>
      <c r="C404" s="10" t="s">
        <v>453</v>
      </c>
      <c r="D404" s="10" t="s">
        <v>454</v>
      </c>
      <c r="E404" s="10">
        <v>2</v>
      </c>
      <c r="F404" s="10">
        <v>430</v>
      </c>
    </row>
    <row r="405" ht="19.9" customHeight="1" spans="1:6">
      <c r="A405" s="10">
        <v>32</v>
      </c>
      <c r="B405" s="10" t="s">
        <v>412</v>
      </c>
      <c r="C405" s="10" t="s">
        <v>453</v>
      </c>
      <c r="D405" s="10" t="s">
        <v>455</v>
      </c>
      <c r="E405" s="10">
        <v>1</v>
      </c>
      <c r="F405" s="10">
        <v>225</v>
      </c>
    </row>
    <row r="406" ht="19.9" customHeight="1" spans="1:6">
      <c r="A406" s="10">
        <v>33</v>
      </c>
      <c r="B406" s="10" t="s">
        <v>412</v>
      </c>
      <c r="C406" s="10" t="s">
        <v>453</v>
      </c>
      <c r="D406" s="10" t="s">
        <v>456</v>
      </c>
      <c r="E406" s="10">
        <v>3</v>
      </c>
      <c r="F406" s="10">
        <v>615</v>
      </c>
    </row>
    <row r="407" ht="19.9" customHeight="1" spans="1:6">
      <c r="A407" s="10">
        <v>34</v>
      </c>
      <c r="B407" s="10" t="s">
        <v>412</v>
      </c>
      <c r="C407" s="10" t="s">
        <v>443</v>
      </c>
      <c r="D407" s="10" t="s">
        <v>457</v>
      </c>
      <c r="E407" s="10">
        <v>1</v>
      </c>
      <c r="F407" s="10">
        <v>205</v>
      </c>
    </row>
    <row r="408" ht="19.9" customHeight="1" spans="1:6">
      <c r="A408" s="10">
        <v>35</v>
      </c>
      <c r="B408" s="10" t="s">
        <v>412</v>
      </c>
      <c r="C408" s="10" t="s">
        <v>439</v>
      </c>
      <c r="D408" s="10" t="s">
        <v>458</v>
      </c>
      <c r="E408" s="10">
        <v>3</v>
      </c>
      <c r="F408" s="10">
        <v>615</v>
      </c>
    </row>
    <row r="409" ht="19.9" customHeight="1" spans="1:6">
      <c r="A409" s="10">
        <v>36</v>
      </c>
      <c r="B409" s="10" t="s">
        <v>412</v>
      </c>
      <c r="C409" s="10" t="s">
        <v>439</v>
      </c>
      <c r="D409" s="10" t="s">
        <v>459</v>
      </c>
      <c r="E409" s="10">
        <v>3</v>
      </c>
      <c r="F409" s="10">
        <v>615</v>
      </c>
    </row>
    <row r="410" ht="19.9" customHeight="1" spans="1:6">
      <c r="A410" s="10">
        <v>37</v>
      </c>
      <c r="B410" s="10" t="s">
        <v>412</v>
      </c>
      <c r="C410" s="10" t="s">
        <v>439</v>
      </c>
      <c r="D410" s="10" t="s">
        <v>460</v>
      </c>
      <c r="E410" s="10">
        <v>4</v>
      </c>
      <c r="F410" s="10">
        <v>822</v>
      </c>
    </row>
    <row r="411" ht="19.9" customHeight="1" spans="1:6">
      <c r="A411" s="10">
        <v>38</v>
      </c>
      <c r="B411" s="10" t="s">
        <v>412</v>
      </c>
      <c r="C411" s="10" t="s">
        <v>439</v>
      </c>
      <c r="D411" s="10" t="s">
        <v>461</v>
      </c>
      <c r="E411" s="10">
        <v>1</v>
      </c>
      <c r="F411" s="10">
        <v>205</v>
      </c>
    </row>
    <row r="412" ht="19.9" customHeight="1" spans="1:6">
      <c r="A412" s="10">
        <v>39</v>
      </c>
      <c r="B412" s="10" t="s">
        <v>412</v>
      </c>
      <c r="C412" s="10" t="s">
        <v>416</v>
      </c>
      <c r="D412" s="10" t="s">
        <v>462</v>
      </c>
      <c r="E412" s="10">
        <v>2</v>
      </c>
      <c r="F412" s="10">
        <v>450</v>
      </c>
    </row>
    <row r="413" ht="19.9" customHeight="1" spans="1:6">
      <c r="A413" s="10">
        <v>40</v>
      </c>
      <c r="B413" s="10" t="s">
        <v>412</v>
      </c>
      <c r="C413" s="10" t="s">
        <v>416</v>
      </c>
      <c r="D413" s="10" t="s">
        <v>463</v>
      </c>
      <c r="E413" s="10">
        <v>4</v>
      </c>
      <c r="F413" s="10">
        <v>900</v>
      </c>
    </row>
    <row r="414" ht="19.9" customHeight="1" spans="1:6">
      <c r="A414" s="10">
        <v>41</v>
      </c>
      <c r="B414" s="10" t="s">
        <v>412</v>
      </c>
      <c r="C414" s="10" t="s">
        <v>418</v>
      </c>
      <c r="D414" s="10" t="s">
        <v>464</v>
      </c>
      <c r="E414" s="10">
        <v>1</v>
      </c>
      <c r="F414" s="10">
        <v>225</v>
      </c>
    </row>
    <row r="415" ht="19.9" customHeight="1" spans="1:6">
      <c r="A415" s="10">
        <v>42</v>
      </c>
      <c r="B415" s="10" t="s">
        <v>412</v>
      </c>
      <c r="C415" s="10" t="s">
        <v>426</v>
      </c>
      <c r="D415" s="10" t="s">
        <v>465</v>
      </c>
      <c r="E415" s="10">
        <v>1</v>
      </c>
      <c r="F415" s="10">
        <v>225</v>
      </c>
    </row>
    <row r="416" ht="19.9" customHeight="1" spans="1:6">
      <c r="A416" s="10">
        <v>43</v>
      </c>
      <c r="B416" s="10" t="s">
        <v>412</v>
      </c>
      <c r="C416" s="10" t="s">
        <v>453</v>
      </c>
      <c r="D416" s="10" t="s">
        <v>466</v>
      </c>
      <c r="E416" s="10">
        <v>1</v>
      </c>
      <c r="F416" s="10">
        <v>225</v>
      </c>
    </row>
    <row r="417" ht="19.9" customHeight="1" spans="1:6">
      <c r="A417" s="10">
        <v>44</v>
      </c>
      <c r="B417" s="10" t="s">
        <v>412</v>
      </c>
      <c r="C417" s="10" t="s">
        <v>453</v>
      </c>
      <c r="D417" s="10" t="s">
        <v>467</v>
      </c>
      <c r="E417" s="10">
        <v>2</v>
      </c>
      <c r="F417" s="10">
        <v>410</v>
      </c>
    </row>
    <row r="418" ht="19.9" customHeight="1" spans="1:6">
      <c r="A418" s="10">
        <v>45</v>
      </c>
      <c r="B418" s="10" t="s">
        <v>412</v>
      </c>
      <c r="C418" s="10" t="s">
        <v>453</v>
      </c>
      <c r="D418" s="10" t="s">
        <v>468</v>
      </c>
      <c r="E418" s="10">
        <v>3</v>
      </c>
      <c r="F418" s="10">
        <v>645</v>
      </c>
    </row>
    <row r="419" ht="19.9" customHeight="1" spans="1:6">
      <c r="A419" s="10">
        <v>46</v>
      </c>
      <c r="B419" s="10" t="s">
        <v>412</v>
      </c>
      <c r="C419" s="10" t="s">
        <v>443</v>
      </c>
      <c r="D419" s="10" t="s">
        <v>469</v>
      </c>
      <c r="E419" s="10">
        <v>3</v>
      </c>
      <c r="F419" s="10">
        <v>615</v>
      </c>
    </row>
    <row r="420" ht="19.9" customHeight="1" spans="1:6">
      <c r="A420" s="10">
        <v>47</v>
      </c>
      <c r="B420" s="10" t="s">
        <v>412</v>
      </c>
      <c r="C420" s="10" t="s">
        <v>443</v>
      </c>
      <c r="D420" s="10" t="s">
        <v>470</v>
      </c>
      <c r="E420" s="10">
        <v>2</v>
      </c>
      <c r="F420" s="10">
        <v>410</v>
      </c>
    </row>
    <row r="421" ht="19.9" customHeight="1" spans="1:6">
      <c r="A421" s="10">
        <v>48</v>
      </c>
      <c r="B421" s="10" t="s">
        <v>412</v>
      </c>
      <c r="C421" s="10" t="s">
        <v>430</v>
      </c>
      <c r="D421" s="10" t="s">
        <v>471</v>
      </c>
      <c r="E421" s="10">
        <v>2</v>
      </c>
      <c r="F421" s="10">
        <v>430</v>
      </c>
    </row>
    <row r="422" ht="19.9" customHeight="1" spans="1:6">
      <c r="A422" s="10">
        <v>49</v>
      </c>
      <c r="B422" s="10" t="s">
        <v>412</v>
      </c>
      <c r="C422" s="10" t="s">
        <v>430</v>
      </c>
      <c r="D422" s="10" t="s">
        <v>472</v>
      </c>
      <c r="E422" s="10">
        <v>1</v>
      </c>
      <c r="F422" s="10">
        <v>225</v>
      </c>
    </row>
    <row r="423" ht="19.9" customHeight="1" spans="1:6">
      <c r="A423" s="10">
        <v>50</v>
      </c>
      <c r="B423" s="10" t="s">
        <v>412</v>
      </c>
      <c r="C423" s="10" t="s">
        <v>449</v>
      </c>
      <c r="D423" s="10" t="s">
        <v>473</v>
      </c>
      <c r="E423" s="10">
        <v>2</v>
      </c>
      <c r="F423" s="10">
        <v>410</v>
      </c>
    </row>
    <row r="424" ht="19.9" customHeight="1" spans="1:6">
      <c r="A424" s="10">
        <v>51</v>
      </c>
      <c r="B424" s="10" t="s">
        <v>412</v>
      </c>
      <c r="C424" s="10" t="s">
        <v>449</v>
      </c>
      <c r="D424" s="10" t="s">
        <v>474</v>
      </c>
      <c r="E424" s="10">
        <v>1</v>
      </c>
      <c r="F424" s="10">
        <v>225</v>
      </c>
    </row>
    <row r="425" ht="19.9" customHeight="1" spans="1:6">
      <c r="A425" s="10">
        <v>52</v>
      </c>
      <c r="B425" s="10" t="s">
        <v>412</v>
      </c>
      <c r="C425" s="10" t="s">
        <v>447</v>
      </c>
      <c r="D425" s="10" t="s">
        <v>475</v>
      </c>
      <c r="E425" s="10">
        <v>3</v>
      </c>
      <c r="F425" s="10">
        <v>615</v>
      </c>
    </row>
    <row r="426" ht="19.9" customHeight="1" spans="1:6">
      <c r="A426" s="10">
        <v>53</v>
      </c>
      <c r="B426" s="10" t="s">
        <v>412</v>
      </c>
      <c r="C426" s="10" t="s">
        <v>443</v>
      </c>
      <c r="D426" s="10" t="s">
        <v>476</v>
      </c>
      <c r="E426" s="10">
        <v>3</v>
      </c>
      <c r="F426" s="10">
        <v>615</v>
      </c>
    </row>
    <row r="427" ht="19.9" customHeight="1" spans="1:6">
      <c r="A427" s="10">
        <v>54</v>
      </c>
      <c r="B427" s="10" t="s">
        <v>412</v>
      </c>
      <c r="C427" s="10" t="s">
        <v>447</v>
      </c>
      <c r="D427" s="10" t="s">
        <v>477</v>
      </c>
      <c r="E427" s="10">
        <v>3</v>
      </c>
      <c r="F427" s="10">
        <v>615</v>
      </c>
    </row>
    <row r="428" ht="19.9" customHeight="1" spans="1:6">
      <c r="A428" s="10">
        <v>55</v>
      </c>
      <c r="B428" s="10" t="s">
        <v>412</v>
      </c>
      <c r="C428" s="10" t="s">
        <v>447</v>
      </c>
      <c r="D428" s="10" t="s">
        <v>478</v>
      </c>
      <c r="E428" s="10">
        <v>3</v>
      </c>
      <c r="F428" s="10">
        <v>615</v>
      </c>
    </row>
    <row r="429" ht="19.9" customHeight="1" spans="1:6">
      <c r="A429" s="10">
        <v>56</v>
      </c>
      <c r="B429" s="10" t="s">
        <v>412</v>
      </c>
      <c r="C429" s="10" t="s">
        <v>447</v>
      </c>
      <c r="D429" s="10" t="s">
        <v>479</v>
      </c>
      <c r="E429" s="10">
        <v>3</v>
      </c>
      <c r="F429" s="10">
        <v>615</v>
      </c>
    </row>
    <row r="430" ht="19.9" customHeight="1" spans="1:6">
      <c r="A430" s="10">
        <v>57</v>
      </c>
      <c r="B430" s="10" t="s">
        <v>412</v>
      </c>
      <c r="C430" s="10" t="s">
        <v>480</v>
      </c>
      <c r="D430" s="10" t="s">
        <v>481</v>
      </c>
      <c r="E430" s="10">
        <v>1</v>
      </c>
      <c r="F430" s="10">
        <v>205</v>
      </c>
    </row>
    <row r="431" ht="19.9" customHeight="1" spans="1:6">
      <c r="A431" s="10">
        <v>58</v>
      </c>
      <c r="B431" s="10" t="s">
        <v>412</v>
      </c>
      <c r="C431" s="10" t="s">
        <v>432</v>
      </c>
      <c r="D431" s="10" t="s">
        <v>482</v>
      </c>
      <c r="E431" s="10">
        <v>1</v>
      </c>
      <c r="F431" s="10">
        <v>225</v>
      </c>
    </row>
    <row r="432" ht="19.9" customHeight="1" spans="1:6">
      <c r="A432" s="10">
        <v>59</v>
      </c>
      <c r="B432" s="10" t="s">
        <v>412</v>
      </c>
      <c r="C432" s="10" t="s">
        <v>439</v>
      </c>
      <c r="D432" s="10" t="s">
        <v>483</v>
      </c>
      <c r="E432" s="10">
        <v>1</v>
      </c>
      <c r="F432" s="10">
        <v>225</v>
      </c>
    </row>
    <row r="433" ht="19.9" customHeight="1" spans="1:6">
      <c r="A433" s="10">
        <v>60</v>
      </c>
      <c r="B433" s="10" t="s">
        <v>412</v>
      </c>
      <c r="C433" s="10" t="s">
        <v>430</v>
      </c>
      <c r="D433" s="10" t="s">
        <v>484</v>
      </c>
      <c r="E433" s="10">
        <v>2</v>
      </c>
      <c r="F433" s="10">
        <v>450</v>
      </c>
    </row>
    <row r="434" ht="19.9" customHeight="1" spans="1:6">
      <c r="A434" s="10">
        <v>61</v>
      </c>
      <c r="B434" s="10" t="s">
        <v>412</v>
      </c>
      <c r="C434" s="10" t="s">
        <v>449</v>
      </c>
      <c r="D434" s="10" t="s">
        <v>485</v>
      </c>
      <c r="E434" s="10">
        <v>2</v>
      </c>
      <c r="F434" s="10">
        <v>450</v>
      </c>
    </row>
    <row r="435" ht="19.9" customHeight="1" spans="1:6">
      <c r="A435" s="10">
        <v>62</v>
      </c>
      <c r="B435" s="10" t="s">
        <v>412</v>
      </c>
      <c r="C435" s="10" t="s">
        <v>447</v>
      </c>
      <c r="D435" s="10" t="s">
        <v>486</v>
      </c>
      <c r="E435" s="10">
        <v>1</v>
      </c>
      <c r="F435" s="10">
        <v>225</v>
      </c>
    </row>
    <row r="436" ht="19.9" customHeight="1" spans="1:6">
      <c r="A436" s="10">
        <v>63</v>
      </c>
      <c r="B436" s="10" t="s">
        <v>412</v>
      </c>
      <c r="C436" s="10" t="s">
        <v>447</v>
      </c>
      <c r="D436" s="10" t="s">
        <v>487</v>
      </c>
      <c r="E436" s="10">
        <v>2</v>
      </c>
      <c r="F436" s="10">
        <v>450</v>
      </c>
    </row>
    <row r="437" ht="19.9" customHeight="1" spans="1:6">
      <c r="A437" s="10">
        <v>64</v>
      </c>
      <c r="B437" s="10" t="s">
        <v>412</v>
      </c>
      <c r="C437" s="10" t="s">
        <v>449</v>
      </c>
      <c r="D437" s="10" t="s">
        <v>488</v>
      </c>
      <c r="E437" s="10">
        <v>2</v>
      </c>
      <c r="F437" s="10">
        <v>450</v>
      </c>
    </row>
    <row r="438" ht="19.9" customHeight="1" spans="1:6">
      <c r="A438" s="10">
        <v>65</v>
      </c>
      <c r="B438" s="10" t="s">
        <v>412</v>
      </c>
      <c r="C438" s="10" t="s">
        <v>426</v>
      </c>
      <c r="D438" s="10" t="s">
        <v>489</v>
      </c>
      <c r="E438" s="10">
        <v>1</v>
      </c>
      <c r="F438" s="10">
        <v>225</v>
      </c>
    </row>
    <row r="439" ht="19.9" customHeight="1" spans="1:6">
      <c r="A439" s="10">
        <v>66</v>
      </c>
      <c r="B439" s="10" t="s">
        <v>412</v>
      </c>
      <c r="C439" s="10" t="s">
        <v>447</v>
      </c>
      <c r="D439" s="10" t="s">
        <v>490</v>
      </c>
      <c r="E439" s="10">
        <v>2</v>
      </c>
      <c r="F439" s="10">
        <v>450</v>
      </c>
    </row>
    <row r="440" ht="19.9" customHeight="1" spans="1:6">
      <c r="A440" s="10">
        <v>67</v>
      </c>
      <c r="B440" s="10" t="s">
        <v>412</v>
      </c>
      <c r="C440" s="10" t="s">
        <v>443</v>
      </c>
      <c r="D440" s="10" t="s">
        <v>491</v>
      </c>
      <c r="E440" s="10">
        <v>1</v>
      </c>
      <c r="F440" s="10">
        <v>225</v>
      </c>
    </row>
    <row r="441" ht="19.9" customHeight="1" spans="1:6">
      <c r="A441" s="10">
        <v>68</v>
      </c>
      <c r="B441" s="10" t="s">
        <v>412</v>
      </c>
      <c r="C441" s="10" t="s">
        <v>426</v>
      </c>
      <c r="D441" s="10" t="s">
        <v>492</v>
      </c>
      <c r="E441" s="10">
        <v>2</v>
      </c>
      <c r="F441" s="10">
        <v>450</v>
      </c>
    </row>
    <row r="442" ht="19.9" customHeight="1" spans="1:6">
      <c r="A442" s="10">
        <v>69</v>
      </c>
      <c r="B442" s="10" t="s">
        <v>412</v>
      </c>
      <c r="C442" s="10" t="s">
        <v>426</v>
      </c>
      <c r="D442" s="10" t="s">
        <v>493</v>
      </c>
      <c r="E442" s="10">
        <v>2</v>
      </c>
      <c r="F442" s="10">
        <v>430</v>
      </c>
    </row>
    <row r="443" ht="19.9" customHeight="1" spans="1:6">
      <c r="A443" s="10">
        <v>70</v>
      </c>
      <c r="B443" s="10" t="s">
        <v>412</v>
      </c>
      <c r="C443" s="10" t="s">
        <v>426</v>
      </c>
      <c r="D443" s="10" t="s">
        <v>494</v>
      </c>
      <c r="E443" s="10">
        <v>2</v>
      </c>
      <c r="F443" s="10">
        <v>450</v>
      </c>
    </row>
    <row r="444" ht="19.9" customHeight="1" spans="1:6">
      <c r="A444" s="10">
        <v>71</v>
      </c>
      <c r="B444" s="10" t="s">
        <v>412</v>
      </c>
      <c r="C444" s="10" t="s">
        <v>453</v>
      </c>
      <c r="D444" s="10" t="s">
        <v>495</v>
      </c>
      <c r="E444" s="10">
        <v>3</v>
      </c>
      <c r="F444" s="10">
        <v>675</v>
      </c>
    </row>
    <row r="445" ht="19.9" customHeight="1" spans="1:6">
      <c r="A445" s="10">
        <v>72</v>
      </c>
      <c r="B445" s="10" t="s">
        <v>412</v>
      </c>
      <c r="C445" s="10" t="s">
        <v>418</v>
      </c>
      <c r="D445" s="10" t="s">
        <v>496</v>
      </c>
      <c r="E445" s="10">
        <v>2</v>
      </c>
      <c r="F445" s="10">
        <v>410</v>
      </c>
    </row>
    <row r="446" ht="19.9" customHeight="1" spans="1:6">
      <c r="A446" s="10">
        <v>73</v>
      </c>
      <c r="B446" s="10" t="s">
        <v>412</v>
      </c>
      <c r="C446" s="10" t="s">
        <v>443</v>
      </c>
      <c r="D446" s="10" t="s">
        <v>497</v>
      </c>
      <c r="E446" s="10">
        <v>1</v>
      </c>
      <c r="F446" s="10">
        <v>225</v>
      </c>
    </row>
    <row r="447" ht="19.9" customHeight="1" spans="1:6">
      <c r="A447" s="10">
        <v>74</v>
      </c>
      <c r="B447" s="10" t="s">
        <v>412</v>
      </c>
      <c r="C447" s="10" t="s">
        <v>449</v>
      </c>
      <c r="D447" s="10" t="s">
        <v>498</v>
      </c>
      <c r="E447" s="10">
        <v>1</v>
      </c>
      <c r="F447" s="10">
        <v>225</v>
      </c>
    </row>
    <row r="448" ht="19.9" customHeight="1" spans="1:6">
      <c r="A448" s="10">
        <v>75</v>
      </c>
      <c r="B448" s="10" t="s">
        <v>412</v>
      </c>
      <c r="C448" s="10" t="s">
        <v>449</v>
      </c>
      <c r="D448" s="10" t="s">
        <v>499</v>
      </c>
      <c r="E448" s="10">
        <v>1</v>
      </c>
      <c r="F448" s="10">
        <v>225</v>
      </c>
    </row>
    <row r="449" ht="19.9" customHeight="1" spans="1:6">
      <c r="A449" s="10">
        <v>76</v>
      </c>
      <c r="B449" s="10" t="s">
        <v>412</v>
      </c>
      <c r="C449" s="10" t="s">
        <v>449</v>
      </c>
      <c r="D449" s="61" t="s">
        <v>500</v>
      </c>
      <c r="E449" s="10">
        <v>1</v>
      </c>
      <c r="F449" s="10">
        <v>225</v>
      </c>
    </row>
    <row r="450" s="36" customFormat="1" ht="19.9" customHeight="1" spans="1:6">
      <c r="A450" s="9">
        <v>77</v>
      </c>
      <c r="B450" s="9" t="s">
        <v>412</v>
      </c>
      <c r="C450" s="9" t="s">
        <v>453</v>
      </c>
      <c r="D450" s="7" t="s">
        <v>501</v>
      </c>
      <c r="E450" s="7">
        <v>1</v>
      </c>
      <c r="F450" s="10">
        <v>225</v>
      </c>
    </row>
    <row r="451" ht="19.9" customHeight="1" spans="1:6">
      <c r="A451" s="10">
        <v>78</v>
      </c>
      <c r="B451" s="10" t="s">
        <v>412</v>
      </c>
      <c r="C451" s="10" t="s">
        <v>432</v>
      </c>
      <c r="D451" s="14" t="s">
        <v>502</v>
      </c>
      <c r="E451" s="10">
        <v>2</v>
      </c>
      <c r="F451" s="10">
        <v>450</v>
      </c>
    </row>
    <row r="452" ht="19.9" customHeight="1" spans="1:6">
      <c r="A452" s="10">
        <v>80</v>
      </c>
      <c r="B452" s="10" t="s">
        <v>412</v>
      </c>
      <c r="C452" s="10" t="s">
        <v>443</v>
      </c>
      <c r="D452" s="14" t="s">
        <v>503</v>
      </c>
      <c r="E452" s="10">
        <v>1</v>
      </c>
      <c r="F452" s="10">
        <v>225</v>
      </c>
    </row>
    <row r="453" ht="19.9" customHeight="1" spans="1:6">
      <c r="A453" s="10">
        <v>81</v>
      </c>
      <c r="B453" s="10" t="s">
        <v>412</v>
      </c>
      <c r="C453" s="10" t="s">
        <v>430</v>
      </c>
      <c r="D453" s="10" t="s">
        <v>504</v>
      </c>
      <c r="E453" s="10">
        <v>1</v>
      </c>
      <c r="F453" s="10">
        <v>225</v>
      </c>
    </row>
    <row r="454" ht="19.9" customHeight="1" spans="1:6">
      <c r="A454" s="10">
        <v>82</v>
      </c>
      <c r="B454" s="10" t="s">
        <v>412</v>
      </c>
      <c r="C454" s="10" t="s">
        <v>413</v>
      </c>
      <c r="D454" s="10" t="s">
        <v>505</v>
      </c>
      <c r="E454" s="10">
        <v>1</v>
      </c>
      <c r="F454" s="10">
        <v>384</v>
      </c>
    </row>
    <row r="455" ht="19.9" customHeight="1" spans="1:6">
      <c r="A455" s="10">
        <v>83</v>
      </c>
      <c r="B455" s="10" t="s">
        <v>412</v>
      </c>
      <c r="C455" s="10" t="s">
        <v>413</v>
      </c>
      <c r="D455" s="9" t="s">
        <v>506</v>
      </c>
      <c r="E455" s="10">
        <v>2</v>
      </c>
      <c r="F455" s="10">
        <v>430</v>
      </c>
    </row>
    <row r="456" ht="19.9" customHeight="1" spans="1:6">
      <c r="A456" s="10">
        <v>84</v>
      </c>
      <c r="B456" s="10" t="s">
        <v>412</v>
      </c>
      <c r="C456" s="10" t="s">
        <v>413</v>
      </c>
      <c r="D456" s="10" t="s">
        <v>507</v>
      </c>
      <c r="E456" s="10">
        <v>2</v>
      </c>
      <c r="F456" s="10">
        <v>450</v>
      </c>
    </row>
    <row r="457" ht="19.9" customHeight="1" spans="1:6">
      <c r="A457" s="10">
        <v>85</v>
      </c>
      <c r="B457" s="10" t="s">
        <v>412</v>
      </c>
      <c r="C457" s="10" t="s">
        <v>413</v>
      </c>
      <c r="D457" s="10" t="s">
        <v>508</v>
      </c>
      <c r="E457" s="10">
        <v>1</v>
      </c>
      <c r="F457" s="10">
        <v>225</v>
      </c>
    </row>
    <row r="458" ht="19.9" customHeight="1" spans="1:6">
      <c r="A458" s="10">
        <v>86</v>
      </c>
      <c r="B458" s="10" t="s">
        <v>412</v>
      </c>
      <c r="C458" s="10" t="s">
        <v>449</v>
      </c>
      <c r="D458" s="10" t="s">
        <v>509</v>
      </c>
      <c r="E458" s="10">
        <v>1</v>
      </c>
      <c r="F458" s="10">
        <v>225</v>
      </c>
    </row>
    <row r="459" ht="19.9" customHeight="1" spans="1:6">
      <c r="A459" s="10">
        <v>87</v>
      </c>
      <c r="B459" s="10" t="s">
        <v>412</v>
      </c>
      <c r="C459" s="10" t="s">
        <v>449</v>
      </c>
      <c r="D459" s="10" t="s">
        <v>510</v>
      </c>
      <c r="E459" s="10">
        <v>3</v>
      </c>
      <c r="F459" s="10">
        <v>645</v>
      </c>
    </row>
    <row r="460" ht="19.9" customHeight="1" spans="1:6">
      <c r="A460" s="10">
        <v>88</v>
      </c>
      <c r="B460" s="10" t="s">
        <v>412</v>
      </c>
      <c r="C460" s="10" t="s">
        <v>418</v>
      </c>
      <c r="D460" s="10" t="s">
        <v>511</v>
      </c>
      <c r="E460" s="10">
        <v>1</v>
      </c>
      <c r="F460" s="10">
        <v>225</v>
      </c>
    </row>
    <row r="461" ht="19.9" customHeight="1" spans="1:6">
      <c r="A461" s="10">
        <v>89</v>
      </c>
      <c r="B461" s="10" t="s">
        <v>412</v>
      </c>
      <c r="C461" s="10" t="s">
        <v>418</v>
      </c>
      <c r="D461" s="10" t="s">
        <v>512</v>
      </c>
      <c r="E461" s="10">
        <v>5</v>
      </c>
      <c r="F461" s="10">
        <v>1027</v>
      </c>
    </row>
    <row r="462" ht="19.9" customHeight="1" spans="1:6">
      <c r="A462" s="10">
        <v>90</v>
      </c>
      <c r="B462" s="10" t="s">
        <v>412</v>
      </c>
      <c r="C462" s="10" t="s">
        <v>426</v>
      </c>
      <c r="D462" s="14" t="s">
        <v>513</v>
      </c>
      <c r="E462" s="14">
        <v>2</v>
      </c>
      <c r="F462" s="10">
        <v>430</v>
      </c>
    </row>
    <row r="463" ht="19.9" customHeight="1" spans="1:6">
      <c r="A463" s="10">
        <v>91</v>
      </c>
      <c r="B463" s="10" t="s">
        <v>412</v>
      </c>
      <c r="C463" s="10" t="s">
        <v>426</v>
      </c>
      <c r="D463" s="14" t="s">
        <v>514</v>
      </c>
      <c r="E463" s="14">
        <v>1</v>
      </c>
      <c r="F463" s="10">
        <v>225</v>
      </c>
    </row>
    <row r="464" ht="19.9" customHeight="1" spans="1:6">
      <c r="A464" s="10">
        <v>92</v>
      </c>
      <c r="B464" s="10" t="s">
        <v>412</v>
      </c>
      <c r="C464" s="10" t="s">
        <v>426</v>
      </c>
      <c r="D464" s="14" t="s">
        <v>515</v>
      </c>
      <c r="E464" s="14">
        <v>6</v>
      </c>
      <c r="F464" s="10">
        <v>1230</v>
      </c>
    </row>
    <row r="465" ht="19.9" customHeight="1" spans="1:6">
      <c r="A465" s="10">
        <v>93</v>
      </c>
      <c r="B465" s="10" t="s">
        <v>412</v>
      </c>
      <c r="C465" s="10" t="s">
        <v>449</v>
      </c>
      <c r="D465" s="9" t="s">
        <v>516</v>
      </c>
      <c r="E465" s="9">
        <v>1</v>
      </c>
      <c r="F465" s="10">
        <v>225</v>
      </c>
    </row>
    <row r="466" ht="19.9" customHeight="1" spans="1:6">
      <c r="A466" s="10">
        <v>94</v>
      </c>
      <c r="B466" s="10" t="s">
        <v>412</v>
      </c>
      <c r="C466" s="10" t="s">
        <v>447</v>
      </c>
      <c r="D466" s="9" t="s">
        <v>517</v>
      </c>
      <c r="E466" s="9">
        <v>1</v>
      </c>
      <c r="F466" s="10">
        <v>225</v>
      </c>
    </row>
    <row r="467" ht="19.9" customHeight="1" spans="1:6">
      <c r="A467" s="10">
        <v>95</v>
      </c>
      <c r="B467" s="10" t="s">
        <v>412</v>
      </c>
      <c r="C467" s="10" t="s">
        <v>443</v>
      </c>
      <c r="D467" s="10" t="s">
        <v>518</v>
      </c>
      <c r="E467" s="10">
        <v>1</v>
      </c>
      <c r="F467" s="10">
        <v>225</v>
      </c>
    </row>
    <row r="468" ht="19.9" customHeight="1" spans="1:6">
      <c r="A468" s="10">
        <v>96</v>
      </c>
      <c r="B468" s="10" t="s">
        <v>412</v>
      </c>
      <c r="C468" s="10" t="s">
        <v>443</v>
      </c>
      <c r="D468" s="10" t="s">
        <v>519</v>
      </c>
      <c r="E468" s="10">
        <v>1</v>
      </c>
      <c r="F468" s="10">
        <v>225</v>
      </c>
    </row>
    <row r="469" ht="19.9" customHeight="1" spans="1:6">
      <c r="A469" s="10">
        <v>97</v>
      </c>
      <c r="B469" s="10" t="s">
        <v>412</v>
      </c>
      <c r="C469" s="10" t="s">
        <v>443</v>
      </c>
      <c r="D469" s="10" t="s">
        <v>520</v>
      </c>
      <c r="E469" s="10">
        <v>1</v>
      </c>
      <c r="F469" s="10">
        <v>225</v>
      </c>
    </row>
    <row r="470" ht="19.9" customHeight="1" spans="1:6">
      <c r="A470" s="10">
        <v>98</v>
      </c>
      <c r="B470" s="10" t="s">
        <v>412</v>
      </c>
      <c r="C470" s="10" t="s">
        <v>443</v>
      </c>
      <c r="D470" s="10" t="s">
        <v>521</v>
      </c>
      <c r="E470" s="10">
        <v>1</v>
      </c>
      <c r="F470" s="10">
        <v>225</v>
      </c>
    </row>
    <row r="471" ht="19.9" customHeight="1" spans="1:6">
      <c r="A471" s="10">
        <v>99</v>
      </c>
      <c r="B471" s="10" t="s">
        <v>412</v>
      </c>
      <c r="C471" s="10" t="s">
        <v>447</v>
      </c>
      <c r="D471" s="10" t="s">
        <v>522</v>
      </c>
      <c r="E471" s="14">
        <v>2</v>
      </c>
      <c r="F471" s="10">
        <v>450</v>
      </c>
    </row>
    <row r="472" ht="19.9" customHeight="1" spans="1:6">
      <c r="A472" s="10">
        <v>100</v>
      </c>
      <c r="B472" s="10" t="s">
        <v>412</v>
      </c>
      <c r="C472" s="10" t="s">
        <v>439</v>
      </c>
      <c r="D472" s="10" t="s">
        <v>523</v>
      </c>
      <c r="E472" s="10">
        <v>2</v>
      </c>
      <c r="F472" s="10">
        <v>632</v>
      </c>
    </row>
    <row r="473" ht="19.9" customHeight="1" spans="1:6">
      <c r="A473" s="10">
        <v>101</v>
      </c>
      <c r="B473" s="10" t="s">
        <v>412</v>
      </c>
      <c r="C473" s="10" t="s">
        <v>418</v>
      </c>
      <c r="D473" s="9" t="s">
        <v>524</v>
      </c>
      <c r="E473" s="9">
        <v>1</v>
      </c>
      <c r="F473" s="10">
        <v>384</v>
      </c>
    </row>
    <row r="474" ht="19.9" customHeight="1" spans="1:6">
      <c r="A474" s="10">
        <v>102</v>
      </c>
      <c r="B474" s="10" t="s">
        <v>412</v>
      </c>
      <c r="C474" s="10" t="s">
        <v>418</v>
      </c>
      <c r="D474" s="9" t="s">
        <v>525</v>
      </c>
      <c r="E474" s="9">
        <v>1</v>
      </c>
      <c r="F474" s="10">
        <v>384</v>
      </c>
    </row>
    <row r="475" ht="19.9" customHeight="1" spans="1:6">
      <c r="A475" s="10">
        <v>103</v>
      </c>
      <c r="B475" s="10" t="s">
        <v>412</v>
      </c>
      <c r="C475" s="10" t="s">
        <v>418</v>
      </c>
      <c r="D475" s="9" t="s">
        <v>526</v>
      </c>
      <c r="E475" s="9">
        <v>1</v>
      </c>
      <c r="F475" s="10">
        <v>384</v>
      </c>
    </row>
    <row r="476" ht="19.9" customHeight="1" spans="1:6">
      <c r="A476" s="10">
        <v>104</v>
      </c>
      <c r="B476" s="10" t="s">
        <v>412</v>
      </c>
      <c r="C476" s="10" t="s">
        <v>432</v>
      </c>
      <c r="D476" s="57" t="s">
        <v>527</v>
      </c>
      <c r="E476" s="9">
        <v>1</v>
      </c>
      <c r="F476" s="10">
        <v>384</v>
      </c>
    </row>
    <row r="477" ht="19.9" customHeight="1" spans="1:6">
      <c r="A477" s="10">
        <v>105</v>
      </c>
      <c r="B477" s="10" t="s">
        <v>412</v>
      </c>
      <c r="C477" s="10" t="s">
        <v>432</v>
      </c>
      <c r="D477" s="9" t="s">
        <v>528</v>
      </c>
      <c r="E477" s="9">
        <v>1</v>
      </c>
      <c r="F477" s="10">
        <v>384</v>
      </c>
    </row>
    <row r="478" ht="19.9" customHeight="1" spans="1:6">
      <c r="A478" s="10">
        <v>107</v>
      </c>
      <c r="B478" s="10" t="s">
        <v>412</v>
      </c>
      <c r="C478" s="10" t="s">
        <v>439</v>
      </c>
      <c r="D478" s="9" t="s">
        <v>529</v>
      </c>
      <c r="E478" s="9">
        <v>1</v>
      </c>
      <c r="F478" s="10">
        <v>384</v>
      </c>
    </row>
    <row r="479" ht="19.9" customHeight="1" spans="1:6">
      <c r="A479" s="10">
        <v>108</v>
      </c>
      <c r="B479" s="10" t="s">
        <v>412</v>
      </c>
      <c r="C479" s="10" t="s">
        <v>439</v>
      </c>
      <c r="D479" s="9" t="s">
        <v>530</v>
      </c>
      <c r="E479" s="9">
        <v>1</v>
      </c>
      <c r="F479" s="10">
        <v>384</v>
      </c>
    </row>
    <row r="480" ht="19.9" customHeight="1" spans="1:6">
      <c r="A480" s="10">
        <v>109</v>
      </c>
      <c r="B480" s="10" t="s">
        <v>412</v>
      </c>
      <c r="C480" s="10" t="s">
        <v>480</v>
      </c>
      <c r="D480" s="9" t="s">
        <v>531</v>
      </c>
      <c r="E480" s="9">
        <v>1</v>
      </c>
      <c r="F480" s="10">
        <v>384</v>
      </c>
    </row>
    <row r="481" ht="19.9" customHeight="1" spans="1:6">
      <c r="A481" s="10">
        <v>110</v>
      </c>
      <c r="B481" s="10" t="s">
        <v>412</v>
      </c>
      <c r="C481" s="10" t="s">
        <v>480</v>
      </c>
      <c r="D481" s="9" t="s">
        <v>532</v>
      </c>
      <c r="E481" s="9">
        <v>1</v>
      </c>
      <c r="F481" s="10">
        <v>384</v>
      </c>
    </row>
    <row r="482" ht="19.9" customHeight="1" spans="1:6">
      <c r="A482" s="10">
        <v>111</v>
      </c>
      <c r="B482" s="10" t="s">
        <v>412</v>
      </c>
      <c r="C482" s="10" t="s">
        <v>480</v>
      </c>
      <c r="D482" s="9" t="s">
        <v>533</v>
      </c>
      <c r="E482" s="9">
        <v>2</v>
      </c>
      <c r="F482" s="10">
        <v>768</v>
      </c>
    </row>
    <row r="483" ht="19.9" customHeight="1" spans="1:6">
      <c r="A483" s="10">
        <v>112</v>
      </c>
      <c r="B483" s="10" t="s">
        <v>412</v>
      </c>
      <c r="C483" s="10" t="s">
        <v>480</v>
      </c>
      <c r="D483" s="9" t="s">
        <v>534</v>
      </c>
      <c r="E483" s="9">
        <v>2</v>
      </c>
      <c r="F483" s="10">
        <v>768</v>
      </c>
    </row>
    <row r="484" ht="19.9" customHeight="1" spans="1:6">
      <c r="A484" s="10">
        <v>113</v>
      </c>
      <c r="B484" s="10" t="s">
        <v>412</v>
      </c>
      <c r="C484" s="10" t="s">
        <v>480</v>
      </c>
      <c r="D484" s="9" t="s">
        <v>535</v>
      </c>
      <c r="E484" s="9">
        <v>1</v>
      </c>
      <c r="F484" s="10">
        <v>384</v>
      </c>
    </row>
    <row r="485" ht="19.9" customHeight="1" spans="1:6">
      <c r="A485" s="10">
        <v>114</v>
      </c>
      <c r="B485" s="10" t="s">
        <v>412</v>
      </c>
      <c r="C485" s="10" t="s">
        <v>480</v>
      </c>
      <c r="D485" s="62" t="s">
        <v>536</v>
      </c>
      <c r="E485" s="9">
        <v>1</v>
      </c>
      <c r="F485" s="10">
        <v>384</v>
      </c>
    </row>
    <row r="486" ht="19.9" customHeight="1" spans="1:6">
      <c r="A486" s="10">
        <v>115</v>
      </c>
      <c r="B486" s="10" t="s">
        <v>412</v>
      </c>
      <c r="C486" s="10" t="s">
        <v>480</v>
      </c>
      <c r="D486" s="9" t="s">
        <v>537</v>
      </c>
      <c r="E486" s="9">
        <v>2</v>
      </c>
      <c r="F486" s="10">
        <v>768</v>
      </c>
    </row>
    <row r="487" ht="19.9" customHeight="1" spans="1:6">
      <c r="A487" s="10">
        <v>116</v>
      </c>
      <c r="B487" s="10" t="s">
        <v>412</v>
      </c>
      <c r="C487" s="10" t="s">
        <v>453</v>
      </c>
      <c r="D487" s="9" t="s">
        <v>538</v>
      </c>
      <c r="E487" s="9">
        <v>1</v>
      </c>
      <c r="F487" s="10">
        <v>384</v>
      </c>
    </row>
    <row r="488" ht="19.9" customHeight="1" spans="1:6">
      <c r="A488" s="10">
        <v>117</v>
      </c>
      <c r="B488" s="10" t="s">
        <v>412</v>
      </c>
      <c r="C488" s="10" t="s">
        <v>430</v>
      </c>
      <c r="D488" s="9" t="s">
        <v>539</v>
      </c>
      <c r="E488" s="9">
        <v>1</v>
      </c>
      <c r="F488" s="10">
        <v>384</v>
      </c>
    </row>
    <row r="489" ht="19.9" customHeight="1" spans="1:6">
      <c r="A489" s="10">
        <v>118</v>
      </c>
      <c r="B489" s="10" t="s">
        <v>412</v>
      </c>
      <c r="C489" s="10" t="s">
        <v>416</v>
      </c>
      <c r="D489" s="9" t="s">
        <v>540</v>
      </c>
      <c r="E489" s="9">
        <v>1</v>
      </c>
      <c r="F489" s="10">
        <v>384</v>
      </c>
    </row>
    <row r="490" ht="19.9" customHeight="1" spans="1:6">
      <c r="A490" s="10">
        <v>119</v>
      </c>
      <c r="B490" s="10" t="s">
        <v>412</v>
      </c>
      <c r="C490" s="10" t="s">
        <v>416</v>
      </c>
      <c r="D490" s="9" t="s">
        <v>541</v>
      </c>
      <c r="E490" s="9">
        <v>1</v>
      </c>
      <c r="F490" s="10">
        <v>384</v>
      </c>
    </row>
    <row r="491" ht="19.9" customHeight="1" spans="1:6">
      <c r="A491" s="10">
        <v>120</v>
      </c>
      <c r="B491" s="10" t="s">
        <v>412</v>
      </c>
      <c r="C491" s="10" t="s">
        <v>416</v>
      </c>
      <c r="D491" s="9" t="s">
        <v>542</v>
      </c>
      <c r="E491" s="9">
        <v>1</v>
      </c>
      <c r="F491" s="10">
        <v>384</v>
      </c>
    </row>
    <row r="492" ht="19.9" customHeight="1" spans="1:6">
      <c r="A492" s="10">
        <v>121</v>
      </c>
      <c r="B492" s="10" t="s">
        <v>412</v>
      </c>
      <c r="C492" s="10" t="s">
        <v>416</v>
      </c>
      <c r="D492" s="9" t="s">
        <v>543</v>
      </c>
      <c r="E492" s="9">
        <v>1</v>
      </c>
      <c r="F492" s="10">
        <v>384</v>
      </c>
    </row>
    <row r="493" ht="19.9" customHeight="1" spans="1:6">
      <c r="A493" s="10">
        <v>122</v>
      </c>
      <c r="B493" s="10" t="s">
        <v>412</v>
      </c>
      <c r="C493" s="10" t="s">
        <v>449</v>
      </c>
      <c r="D493" s="9" t="s">
        <v>544</v>
      </c>
      <c r="E493" s="9">
        <v>2</v>
      </c>
      <c r="F493" s="10">
        <v>768</v>
      </c>
    </row>
    <row r="494" ht="19.9" customHeight="1" spans="1:6">
      <c r="A494" s="10">
        <v>123</v>
      </c>
      <c r="B494" s="10" t="s">
        <v>412</v>
      </c>
      <c r="C494" s="10" t="s">
        <v>447</v>
      </c>
      <c r="D494" s="9" t="s">
        <v>545</v>
      </c>
      <c r="E494" s="9">
        <v>1</v>
      </c>
      <c r="F494" s="10">
        <v>384</v>
      </c>
    </row>
    <row r="495" ht="19.9" customHeight="1" spans="1:6">
      <c r="A495" s="10">
        <v>124</v>
      </c>
      <c r="B495" s="10" t="s">
        <v>412</v>
      </c>
      <c r="C495" s="10" t="s">
        <v>447</v>
      </c>
      <c r="D495" s="9" t="s">
        <v>546</v>
      </c>
      <c r="E495" s="9">
        <v>1</v>
      </c>
      <c r="F495" s="10">
        <v>384</v>
      </c>
    </row>
    <row r="496" ht="19.9" customHeight="1" spans="1:6">
      <c r="A496" s="10">
        <v>125</v>
      </c>
      <c r="B496" s="10" t="s">
        <v>412</v>
      </c>
      <c r="C496" s="10" t="s">
        <v>449</v>
      </c>
      <c r="D496" s="51" t="s">
        <v>547</v>
      </c>
      <c r="E496" s="9">
        <v>1</v>
      </c>
      <c r="F496" s="10">
        <v>384</v>
      </c>
    </row>
    <row r="497" ht="19.9" customHeight="1" spans="1:6">
      <c r="A497" s="10">
        <v>126</v>
      </c>
      <c r="B497" s="10" t="s">
        <v>412</v>
      </c>
      <c r="C497" s="10" t="s">
        <v>426</v>
      </c>
      <c r="D497" s="57" t="s">
        <v>548</v>
      </c>
      <c r="E497" s="9">
        <v>2</v>
      </c>
      <c r="F497" s="10">
        <v>768</v>
      </c>
    </row>
    <row r="498" ht="19.9" customHeight="1" spans="1:6">
      <c r="A498" s="10">
        <v>128</v>
      </c>
      <c r="B498" s="10" t="s">
        <v>412</v>
      </c>
      <c r="C498" s="10" t="s">
        <v>426</v>
      </c>
      <c r="D498" s="63" t="s">
        <v>549</v>
      </c>
      <c r="E498" s="9">
        <v>1</v>
      </c>
      <c r="F498" s="10">
        <v>384</v>
      </c>
    </row>
    <row r="499" ht="19.9" customHeight="1" spans="1:6">
      <c r="A499" s="10">
        <v>129</v>
      </c>
      <c r="B499" s="10" t="s">
        <v>412</v>
      </c>
      <c r="C499" s="10" t="s">
        <v>426</v>
      </c>
      <c r="D499" s="57" t="s">
        <v>550</v>
      </c>
      <c r="E499" s="9">
        <v>1</v>
      </c>
      <c r="F499" s="10">
        <v>384</v>
      </c>
    </row>
    <row r="500" ht="19.9" customHeight="1" spans="1:6">
      <c r="A500" s="10">
        <v>130</v>
      </c>
      <c r="B500" s="10" t="s">
        <v>412</v>
      </c>
      <c r="C500" s="10" t="s">
        <v>447</v>
      </c>
      <c r="D500" s="9" t="s">
        <v>551</v>
      </c>
      <c r="E500" s="9">
        <v>3</v>
      </c>
      <c r="F500" s="10">
        <v>1152</v>
      </c>
    </row>
    <row r="501" ht="19.9" customHeight="1" spans="1:6">
      <c r="A501" s="10">
        <v>131</v>
      </c>
      <c r="B501" s="10" t="s">
        <v>412</v>
      </c>
      <c r="C501" s="10" t="s">
        <v>447</v>
      </c>
      <c r="D501" s="62" t="s">
        <v>552</v>
      </c>
      <c r="E501" s="9">
        <v>1</v>
      </c>
      <c r="F501" s="10">
        <v>384</v>
      </c>
    </row>
    <row r="502" ht="19.9" customHeight="1" spans="1:6">
      <c r="A502" s="10">
        <v>132</v>
      </c>
      <c r="B502" s="10" t="s">
        <v>412</v>
      </c>
      <c r="C502" s="10" t="s">
        <v>443</v>
      </c>
      <c r="D502" s="9" t="s">
        <v>553</v>
      </c>
      <c r="E502" s="9">
        <v>1</v>
      </c>
      <c r="F502" s="10">
        <v>384</v>
      </c>
    </row>
    <row r="503" ht="19.9" customHeight="1" spans="1:6">
      <c r="A503" s="10">
        <v>133</v>
      </c>
      <c r="B503" s="10" t="s">
        <v>412</v>
      </c>
      <c r="C503" s="10" t="s">
        <v>418</v>
      </c>
      <c r="D503" s="64" t="s">
        <v>554</v>
      </c>
      <c r="E503" s="9">
        <v>1</v>
      </c>
      <c r="F503" s="10">
        <v>384</v>
      </c>
    </row>
    <row r="504" ht="19.9" customHeight="1" spans="1:6">
      <c r="A504" s="10">
        <v>134</v>
      </c>
      <c r="B504" s="10" t="s">
        <v>412</v>
      </c>
      <c r="C504" s="10" t="s">
        <v>443</v>
      </c>
      <c r="D504" s="10" t="s">
        <v>555</v>
      </c>
      <c r="E504" s="9">
        <v>1</v>
      </c>
      <c r="F504" s="10">
        <v>384</v>
      </c>
    </row>
    <row r="505" ht="19.9" customHeight="1" spans="1:6">
      <c r="A505" s="10">
        <v>135</v>
      </c>
      <c r="B505" s="10" t="s">
        <v>412</v>
      </c>
      <c r="C505" s="10" t="s">
        <v>449</v>
      </c>
      <c r="D505" s="10" t="s">
        <v>556</v>
      </c>
      <c r="E505" s="9">
        <v>2</v>
      </c>
      <c r="F505" s="10">
        <v>768</v>
      </c>
    </row>
    <row r="506" ht="19.9" customHeight="1" spans="1:6">
      <c r="A506" s="10">
        <v>136</v>
      </c>
      <c r="B506" s="10" t="s">
        <v>412</v>
      </c>
      <c r="C506" s="10" t="s">
        <v>426</v>
      </c>
      <c r="D506" s="10" t="s">
        <v>557</v>
      </c>
      <c r="E506" s="9">
        <v>2</v>
      </c>
      <c r="F506" s="10">
        <v>768</v>
      </c>
    </row>
    <row r="507" ht="19.9" customHeight="1" spans="1:6">
      <c r="A507" s="10">
        <v>137</v>
      </c>
      <c r="B507" s="10" t="s">
        <v>412</v>
      </c>
      <c r="C507" s="10" t="s">
        <v>426</v>
      </c>
      <c r="D507" s="59" t="s">
        <v>558</v>
      </c>
      <c r="E507" s="9">
        <v>1</v>
      </c>
      <c r="F507" s="10">
        <v>384</v>
      </c>
    </row>
    <row r="508" ht="19.9" customHeight="1" spans="1:6">
      <c r="A508" s="10">
        <v>138</v>
      </c>
      <c r="B508" s="10" t="s">
        <v>412</v>
      </c>
      <c r="C508" s="10" t="s">
        <v>426</v>
      </c>
      <c r="D508" s="9" t="s">
        <v>559</v>
      </c>
      <c r="E508" s="9">
        <v>1</v>
      </c>
      <c r="F508" s="10">
        <v>384</v>
      </c>
    </row>
    <row r="509" ht="19.9" customHeight="1" spans="1:6">
      <c r="A509" s="10">
        <v>139</v>
      </c>
      <c r="B509" s="10" t="s">
        <v>412</v>
      </c>
      <c r="C509" s="10" t="s">
        <v>430</v>
      </c>
      <c r="D509" s="59" t="s">
        <v>560</v>
      </c>
      <c r="E509" s="9">
        <v>2</v>
      </c>
      <c r="F509" s="10">
        <v>768</v>
      </c>
    </row>
    <row r="510" ht="19.9" customHeight="1" spans="1:6">
      <c r="A510" s="10">
        <v>140</v>
      </c>
      <c r="B510" s="10" t="s">
        <v>412</v>
      </c>
      <c r="C510" s="10" t="s">
        <v>418</v>
      </c>
      <c r="D510" s="51" t="s">
        <v>561</v>
      </c>
      <c r="E510" s="43">
        <v>3</v>
      </c>
      <c r="F510" s="10">
        <v>1152</v>
      </c>
    </row>
    <row r="511" ht="19.9" customHeight="1" spans="1:6">
      <c r="A511" s="10">
        <v>141</v>
      </c>
      <c r="B511" s="10" t="s">
        <v>412</v>
      </c>
      <c r="C511" s="10" t="s">
        <v>416</v>
      </c>
      <c r="D511" s="14" t="s">
        <v>562</v>
      </c>
      <c r="E511" s="14">
        <v>4</v>
      </c>
      <c r="F511" s="10">
        <v>828</v>
      </c>
    </row>
    <row r="512" ht="19.9" customHeight="1" spans="1:6">
      <c r="A512" s="10">
        <v>142</v>
      </c>
      <c r="B512" s="14" t="s">
        <v>412</v>
      </c>
      <c r="C512" s="14" t="s">
        <v>416</v>
      </c>
      <c r="D512" s="7" t="s">
        <v>563</v>
      </c>
      <c r="E512" s="7">
        <v>1</v>
      </c>
      <c r="F512" s="10">
        <v>241</v>
      </c>
    </row>
    <row r="513" ht="19.9" customHeight="1" spans="1:6">
      <c r="A513" s="10">
        <v>144</v>
      </c>
      <c r="B513" s="14" t="s">
        <v>412</v>
      </c>
      <c r="C513" s="14" t="s">
        <v>449</v>
      </c>
      <c r="D513" s="44" t="s">
        <v>564</v>
      </c>
      <c r="E513" s="65">
        <v>4</v>
      </c>
      <c r="F513" s="10">
        <v>1238</v>
      </c>
    </row>
    <row r="514" ht="19.9" customHeight="1" spans="1:6">
      <c r="A514" s="33"/>
      <c r="B514" s="10" t="s">
        <v>565</v>
      </c>
      <c r="C514" s="10"/>
      <c r="D514" s="33">
        <f>ROWS(D374:D513)</f>
        <v>140</v>
      </c>
      <c r="E514" s="33">
        <f>SUM(E374:E513)</f>
        <v>252</v>
      </c>
      <c r="F514" s="33">
        <v>62835</v>
      </c>
    </row>
    <row r="515" ht="19.9" customHeight="1" spans="1:6">
      <c r="A515" s="10">
        <v>1</v>
      </c>
      <c r="B515" s="10" t="s">
        <v>566</v>
      </c>
      <c r="C515" s="10" t="s">
        <v>567</v>
      </c>
      <c r="D515" s="10" t="s">
        <v>568</v>
      </c>
      <c r="E515" s="10">
        <v>2</v>
      </c>
      <c r="F515" s="10">
        <v>410</v>
      </c>
    </row>
    <row r="516" ht="19.9" customHeight="1" spans="1:6">
      <c r="A516" s="10">
        <v>2</v>
      </c>
      <c r="B516" s="10" t="s">
        <v>566</v>
      </c>
      <c r="C516" s="10" t="s">
        <v>567</v>
      </c>
      <c r="D516" s="10" t="s">
        <v>569</v>
      </c>
      <c r="E516" s="10">
        <v>2</v>
      </c>
      <c r="F516" s="10">
        <v>410</v>
      </c>
    </row>
    <row r="517" ht="19.9" customHeight="1" spans="1:6">
      <c r="A517" s="10">
        <v>3</v>
      </c>
      <c r="B517" s="10" t="s">
        <v>566</v>
      </c>
      <c r="C517" s="10" t="s">
        <v>570</v>
      </c>
      <c r="D517" s="10" t="s">
        <v>571</v>
      </c>
      <c r="E517" s="10">
        <v>2</v>
      </c>
      <c r="F517" s="10">
        <v>410</v>
      </c>
    </row>
    <row r="518" ht="19.9" customHeight="1" spans="1:6">
      <c r="A518" s="10">
        <v>4</v>
      </c>
      <c r="B518" s="10" t="s">
        <v>566</v>
      </c>
      <c r="C518" s="10" t="s">
        <v>572</v>
      </c>
      <c r="D518" s="10" t="s">
        <v>573</v>
      </c>
      <c r="E518" s="10">
        <v>3</v>
      </c>
      <c r="F518" s="10">
        <v>615</v>
      </c>
    </row>
    <row r="519" ht="19.9" customHeight="1" spans="1:6">
      <c r="A519" s="10">
        <v>5</v>
      </c>
      <c r="B519" s="10" t="s">
        <v>566</v>
      </c>
      <c r="C519" s="10" t="s">
        <v>572</v>
      </c>
      <c r="D519" s="10" t="s">
        <v>574</v>
      </c>
      <c r="E519" s="10">
        <v>1</v>
      </c>
      <c r="F519" s="10">
        <v>225</v>
      </c>
    </row>
    <row r="520" ht="19.9" customHeight="1" spans="1:6">
      <c r="A520" s="10">
        <v>6</v>
      </c>
      <c r="B520" s="10" t="s">
        <v>566</v>
      </c>
      <c r="C520" s="10" t="s">
        <v>575</v>
      </c>
      <c r="D520" s="10" t="s">
        <v>576</v>
      </c>
      <c r="E520" s="10">
        <v>2</v>
      </c>
      <c r="F520" s="10">
        <v>410</v>
      </c>
    </row>
    <row r="521" ht="19.9" customHeight="1" spans="1:6">
      <c r="A521" s="10">
        <v>7</v>
      </c>
      <c r="B521" s="10" t="s">
        <v>566</v>
      </c>
      <c r="C521" s="10" t="s">
        <v>577</v>
      </c>
      <c r="D521" s="10" t="s">
        <v>578</v>
      </c>
      <c r="E521" s="10">
        <v>2</v>
      </c>
      <c r="F521" s="10">
        <v>410</v>
      </c>
    </row>
    <row r="522" ht="19.9" customHeight="1" spans="1:6">
      <c r="A522" s="10">
        <v>8</v>
      </c>
      <c r="B522" s="10" t="s">
        <v>566</v>
      </c>
      <c r="C522" s="10" t="s">
        <v>579</v>
      </c>
      <c r="D522" s="10" t="s">
        <v>580</v>
      </c>
      <c r="E522" s="10">
        <v>4</v>
      </c>
      <c r="F522" s="10">
        <v>820</v>
      </c>
    </row>
    <row r="523" ht="19.9" customHeight="1" spans="1:6">
      <c r="A523" s="10">
        <v>9</v>
      </c>
      <c r="B523" s="10" t="s">
        <v>566</v>
      </c>
      <c r="C523" s="10" t="s">
        <v>581</v>
      </c>
      <c r="D523" s="10" t="s">
        <v>582</v>
      </c>
      <c r="E523" s="10">
        <v>3</v>
      </c>
      <c r="F523" s="10">
        <v>615</v>
      </c>
    </row>
    <row r="524" ht="19.9" customHeight="1" spans="1:6">
      <c r="A524" s="10">
        <v>10</v>
      </c>
      <c r="B524" s="10" t="s">
        <v>566</v>
      </c>
      <c r="C524" s="10" t="s">
        <v>581</v>
      </c>
      <c r="D524" s="10" t="s">
        <v>583</v>
      </c>
      <c r="E524" s="10">
        <v>2</v>
      </c>
      <c r="F524" s="10">
        <v>430</v>
      </c>
    </row>
    <row r="525" ht="19.9" customHeight="1" spans="1:6">
      <c r="A525" s="10">
        <v>11</v>
      </c>
      <c r="B525" s="10" t="s">
        <v>566</v>
      </c>
      <c r="C525" s="10" t="s">
        <v>572</v>
      </c>
      <c r="D525" s="10" t="s">
        <v>584</v>
      </c>
      <c r="E525" s="10">
        <v>3</v>
      </c>
      <c r="F525" s="10">
        <v>615</v>
      </c>
    </row>
    <row r="526" ht="19.9" customHeight="1" spans="1:6">
      <c r="A526" s="10">
        <v>12</v>
      </c>
      <c r="B526" s="10" t="s">
        <v>566</v>
      </c>
      <c r="C526" s="10" t="s">
        <v>579</v>
      </c>
      <c r="D526" s="10" t="s">
        <v>585</v>
      </c>
      <c r="E526" s="10">
        <v>2</v>
      </c>
      <c r="F526" s="10">
        <v>450</v>
      </c>
    </row>
    <row r="527" ht="19.9" customHeight="1" spans="1:6">
      <c r="A527" s="10">
        <v>13</v>
      </c>
      <c r="B527" s="10" t="s">
        <v>566</v>
      </c>
      <c r="C527" s="10" t="s">
        <v>586</v>
      </c>
      <c r="D527" s="10" t="s">
        <v>578</v>
      </c>
      <c r="E527" s="10">
        <v>6</v>
      </c>
      <c r="F527" s="10">
        <v>1230</v>
      </c>
    </row>
    <row r="528" ht="19.9" customHeight="1" spans="1:6">
      <c r="A528" s="10">
        <v>14</v>
      </c>
      <c r="B528" s="10" t="s">
        <v>566</v>
      </c>
      <c r="C528" s="10" t="s">
        <v>575</v>
      </c>
      <c r="D528" s="10" t="s">
        <v>587</v>
      </c>
      <c r="E528" s="10">
        <v>4</v>
      </c>
      <c r="F528" s="10">
        <v>820</v>
      </c>
    </row>
    <row r="529" ht="19.9" customHeight="1" spans="1:6">
      <c r="A529" s="10">
        <v>15</v>
      </c>
      <c r="B529" s="10" t="s">
        <v>566</v>
      </c>
      <c r="C529" s="10" t="s">
        <v>575</v>
      </c>
      <c r="D529" s="10" t="s">
        <v>588</v>
      </c>
      <c r="E529" s="10">
        <v>5</v>
      </c>
      <c r="F529" s="10">
        <v>1025</v>
      </c>
    </row>
    <row r="530" ht="19.9" customHeight="1" spans="1:6">
      <c r="A530" s="10">
        <v>16</v>
      </c>
      <c r="B530" s="10" t="s">
        <v>566</v>
      </c>
      <c r="C530" s="10" t="s">
        <v>567</v>
      </c>
      <c r="D530" s="10" t="s">
        <v>589</v>
      </c>
      <c r="E530" s="10">
        <v>3</v>
      </c>
      <c r="F530" s="10">
        <v>615</v>
      </c>
    </row>
    <row r="531" ht="19.9" customHeight="1" spans="1:6">
      <c r="A531" s="10">
        <v>17</v>
      </c>
      <c r="B531" s="10" t="s">
        <v>566</v>
      </c>
      <c r="C531" s="10" t="s">
        <v>577</v>
      </c>
      <c r="D531" s="10" t="s">
        <v>590</v>
      </c>
      <c r="E531" s="10">
        <v>2</v>
      </c>
      <c r="F531" s="10">
        <v>410</v>
      </c>
    </row>
    <row r="532" ht="19.9" customHeight="1" spans="1:6">
      <c r="A532" s="10">
        <v>18</v>
      </c>
      <c r="B532" s="10" t="s">
        <v>566</v>
      </c>
      <c r="C532" s="10" t="s">
        <v>577</v>
      </c>
      <c r="D532" s="10" t="s">
        <v>591</v>
      </c>
      <c r="E532" s="10">
        <v>3</v>
      </c>
      <c r="F532" s="10">
        <v>675</v>
      </c>
    </row>
    <row r="533" ht="19.9" customHeight="1" spans="1:6">
      <c r="A533" s="10">
        <v>19</v>
      </c>
      <c r="B533" s="10" t="s">
        <v>566</v>
      </c>
      <c r="C533" s="10" t="s">
        <v>581</v>
      </c>
      <c r="D533" s="10" t="s">
        <v>592</v>
      </c>
      <c r="E533" s="10">
        <v>3</v>
      </c>
      <c r="F533" s="10">
        <v>615</v>
      </c>
    </row>
    <row r="534" ht="19.9" customHeight="1" spans="1:6">
      <c r="A534" s="10">
        <v>20</v>
      </c>
      <c r="B534" s="10" t="s">
        <v>566</v>
      </c>
      <c r="C534" s="10" t="s">
        <v>570</v>
      </c>
      <c r="D534" s="10" t="s">
        <v>593</v>
      </c>
      <c r="E534" s="10">
        <v>2</v>
      </c>
      <c r="F534" s="10">
        <v>410</v>
      </c>
    </row>
    <row r="535" ht="19.9" customHeight="1" spans="1:6">
      <c r="A535" s="10">
        <v>21</v>
      </c>
      <c r="B535" s="10" t="s">
        <v>566</v>
      </c>
      <c r="C535" s="10" t="s">
        <v>575</v>
      </c>
      <c r="D535" s="10" t="s">
        <v>594</v>
      </c>
      <c r="E535" s="10">
        <v>3</v>
      </c>
      <c r="F535" s="10">
        <v>675</v>
      </c>
    </row>
    <row r="536" ht="19.9" customHeight="1" spans="1:6">
      <c r="A536" s="10">
        <v>22</v>
      </c>
      <c r="B536" s="10" t="s">
        <v>566</v>
      </c>
      <c r="C536" s="10" t="s">
        <v>575</v>
      </c>
      <c r="D536" s="10" t="s">
        <v>595</v>
      </c>
      <c r="E536" s="10">
        <v>3</v>
      </c>
      <c r="F536" s="10">
        <v>675</v>
      </c>
    </row>
    <row r="537" ht="19.9" customHeight="1" spans="1:6">
      <c r="A537" s="10">
        <v>23</v>
      </c>
      <c r="B537" s="10" t="s">
        <v>566</v>
      </c>
      <c r="C537" s="10" t="s">
        <v>567</v>
      </c>
      <c r="D537" s="10" t="s">
        <v>230</v>
      </c>
      <c r="E537" s="10">
        <v>3</v>
      </c>
      <c r="F537" s="10">
        <v>675</v>
      </c>
    </row>
    <row r="538" ht="19.9" customHeight="1" spans="1:6">
      <c r="A538" s="10">
        <v>24</v>
      </c>
      <c r="B538" s="10" t="s">
        <v>566</v>
      </c>
      <c r="C538" s="10" t="s">
        <v>577</v>
      </c>
      <c r="D538" s="10" t="s">
        <v>596</v>
      </c>
      <c r="E538" s="10">
        <v>2</v>
      </c>
      <c r="F538" s="10">
        <v>450</v>
      </c>
    </row>
    <row r="539" ht="19.9" customHeight="1" spans="1:6">
      <c r="A539" s="10">
        <v>25</v>
      </c>
      <c r="B539" s="10" t="s">
        <v>566</v>
      </c>
      <c r="C539" s="10" t="s">
        <v>570</v>
      </c>
      <c r="D539" s="10" t="s">
        <v>597</v>
      </c>
      <c r="E539" s="10">
        <v>1</v>
      </c>
      <c r="F539" s="10">
        <v>225</v>
      </c>
    </row>
    <row r="540" ht="19.9" customHeight="1" spans="1:6">
      <c r="A540" s="10">
        <v>26</v>
      </c>
      <c r="B540" s="10" t="s">
        <v>566</v>
      </c>
      <c r="C540" s="10" t="s">
        <v>572</v>
      </c>
      <c r="D540" s="10" t="s">
        <v>598</v>
      </c>
      <c r="E540" s="10">
        <v>3</v>
      </c>
      <c r="F540" s="10">
        <v>675</v>
      </c>
    </row>
    <row r="541" ht="19.9" customHeight="1" spans="1:6">
      <c r="A541" s="10">
        <v>27</v>
      </c>
      <c r="B541" s="10" t="s">
        <v>566</v>
      </c>
      <c r="C541" s="10" t="s">
        <v>579</v>
      </c>
      <c r="D541" s="10" t="s">
        <v>599</v>
      </c>
      <c r="E541" s="10">
        <v>4</v>
      </c>
      <c r="F541" s="10">
        <v>900</v>
      </c>
    </row>
    <row r="542" ht="19.9" customHeight="1" spans="1:6">
      <c r="A542" s="10">
        <v>28</v>
      </c>
      <c r="B542" s="10" t="s">
        <v>566</v>
      </c>
      <c r="C542" s="10" t="s">
        <v>579</v>
      </c>
      <c r="D542" s="10" t="s">
        <v>600</v>
      </c>
      <c r="E542" s="10">
        <v>1</v>
      </c>
      <c r="F542" s="10">
        <v>225</v>
      </c>
    </row>
    <row r="543" ht="19.9" customHeight="1" spans="1:6">
      <c r="A543" s="10">
        <v>29</v>
      </c>
      <c r="B543" s="10" t="s">
        <v>566</v>
      </c>
      <c r="C543" s="10" t="s">
        <v>579</v>
      </c>
      <c r="D543" s="10" t="s">
        <v>601</v>
      </c>
      <c r="E543" s="10">
        <v>1</v>
      </c>
      <c r="F543" s="10">
        <v>225</v>
      </c>
    </row>
    <row r="544" ht="19.9" customHeight="1" spans="1:6">
      <c r="A544" s="10">
        <v>30</v>
      </c>
      <c r="B544" s="10" t="s">
        <v>566</v>
      </c>
      <c r="C544" s="10" t="s">
        <v>579</v>
      </c>
      <c r="D544" s="10" t="s">
        <v>602</v>
      </c>
      <c r="E544" s="10">
        <v>3</v>
      </c>
      <c r="F544" s="10">
        <v>675</v>
      </c>
    </row>
    <row r="545" ht="19.9" customHeight="1" spans="1:6">
      <c r="A545" s="10">
        <v>31</v>
      </c>
      <c r="B545" s="10" t="s">
        <v>566</v>
      </c>
      <c r="C545" s="10" t="s">
        <v>579</v>
      </c>
      <c r="D545" s="10" t="s">
        <v>603</v>
      </c>
      <c r="E545" s="10">
        <v>3</v>
      </c>
      <c r="F545" s="10">
        <v>675</v>
      </c>
    </row>
    <row r="546" ht="19.9" customHeight="1" spans="1:6">
      <c r="A546" s="10">
        <v>32</v>
      </c>
      <c r="B546" s="10" t="s">
        <v>566</v>
      </c>
      <c r="C546" s="10" t="s">
        <v>579</v>
      </c>
      <c r="D546" s="10" t="s">
        <v>604</v>
      </c>
      <c r="E546" s="10">
        <v>2</v>
      </c>
      <c r="F546" s="10">
        <v>450</v>
      </c>
    </row>
    <row r="547" ht="19.9" customHeight="1" spans="1:6">
      <c r="A547" s="10">
        <v>33</v>
      </c>
      <c r="B547" s="10" t="s">
        <v>566</v>
      </c>
      <c r="C547" s="10" t="s">
        <v>572</v>
      </c>
      <c r="D547" s="10" t="s">
        <v>605</v>
      </c>
      <c r="E547" s="10">
        <v>3</v>
      </c>
      <c r="F547" s="10">
        <v>675</v>
      </c>
    </row>
    <row r="548" ht="19.9" customHeight="1" spans="1:6">
      <c r="A548" s="10">
        <v>34</v>
      </c>
      <c r="B548" s="10" t="s">
        <v>566</v>
      </c>
      <c r="C548" s="10" t="s">
        <v>577</v>
      </c>
      <c r="D548" s="10" t="s">
        <v>606</v>
      </c>
      <c r="E548" s="10">
        <v>4</v>
      </c>
      <c r="F548" s="10">
        <v>900</v>
      </c>
    </row>
    <row r="549" ht="19.9" customHeight="1" spans="1:6">
      <c r="A549" s="10">
        <v>35</v>
      </c>
      <c r="B549" s="10" t="s">
        <v>566</v>
      </c>
      <c r="C549" s="10" t="s">
        <v>577</v>
      </c>
      <c r="D549" s="10" t="s">
        <v>607</v>
      </c>
      <c r="E549" s="10">
        <v>2</v>
      </c>
      <c r="F549" s="10">
        <v>450</v>
      </c>
    </row>
    <row r="550" ht="19.9" customHeight="1" spans="1:6">
      <c r="A550" s="10">
        <v>36</v>
      </c>
      <c r="B550" s="10" t="s">
        <v>566</v>
      </c>
      <c r="C550" s="10" t="s">
        <v>581</v>
      </c>
      <c r="D550" s="10" t="s">
        <v>608</v>
      </c>
      <c r="E550" s="10">
        <v>2</v>
      </c>
      <c r="F550" s="10">
        <v>450</v>
      </c>
    </row>
    <row r="551" ht="19.9" customHeight="1" spans="1:6">
      <c r="A551" s="10">
        <v>37</v>
      </c>
      <c r="B551" s="10" t="s">
        <v>566</v>
      </c>
      <c r="C551" s="10" t="s">
        <v>581</v>
      </c>
      <c r="D551" s="10" t="s">
        <v>609</v>
      </c>
      <c r="E551" s="10">
        <v>3</v>
      </c>
      <c r="F551" s="10">
        <v>675</v>
      </c>
    </row>
    <row r="552" ht="19.9" customHeight="1" spans="1:6">
      <c r="A552" s="10">
        <v>38</v>
      </c>
      <c r="B552" s="10" t="s">
        <v>566</v>
      </c>
      <c r="C552" s="10" t="s">
        <v>572</v>
      </c>
      <c r="D552" s="10" t="s">
        <v>610</v>
      </c>
      <c r="E552" s="10">
        <v>1</v>
      </c>
      <c r="F552" s="10">
        <v>225</v>
      </c>
    </row>
    <row r="553" ht="19.9" customHeight="1" spans="1:6">
      <c r="A553" s="10">
        <v>39</v>
      </c>
      <c r="B553" s="10" t="s">
        <v>566</v>
      </c>
      <c r="C553" s="10" t="s">
        <v>586</v>
      </c>
      <c r="D553" s="10" t="s">
        <v>611</v>
      </c>
      <c r="E553" s="10">
        <v>2</v>
      </c>
      <c r="F553" s="10">
        <v>450</v>
      </c>
    </row>
    <row r="554" ht="19.9" customHeight="1" spans="1:6">
      <c r="A554" s="10">
        <v>40</v>
      </c>
      <c r="B554" s="10" t="s">
        <v>566</v>
      </c>
      <c r="C554" s="10" t="s">
        <v>577</v>
      </c>
      <c r="D554" s="10" t="s">
        <v>612</v>
      </c>
      <c r="E554" s="10">
        <v>3</v>
      </c>
      <c r="F554" s="10">
        <v>675</v>
      </c>
    </row>
    <row r="555" ht="19.9" customHeight="1" spans="1:6">
      <c r="A555" s="10">
        <v>41</v>
      </c>
      <c r="B555" s="10" t="s">
        <v>566</v>
      </c>
      <c r="C555" s="10" t="s">
        <v>577</v>
      </c>
      <c r="D555" s="10" t="s">
        <v>613</v>
      </c>
      <c r="E555" s="10">
        <v>3</v>
      </c>
      <c r="F555" s="10">
        <v>645</v>
      </c>
    </row>
    <row r="556" ht="19.9" customHeight="1" spans="1:6">
      <c r="A556" s="10">
        <v>42</v>
      </c>
      <c r="B556" s="10" t="s">
        <v>566</v>
      </c>
      <c r="C556" s="10" t="s">
        <v>577</v>
      </c>
      <c r="D556" s="10" t="s">
        <v>614</v>
      </c>
      <c r="E556" s="10">
        <v>1</v>
      </c>
      <c r="F556" s="10">
        <v>225</v>
      </c>
    </row>
    <row r="557" ht="19.9" customHeight="1" spans="1:6">
      <c r="A557" s="10">
        <v>43</v>
      </c>
      <c r="B557" s="10" t="s">
        <v>566</v>
      </c>
      <c r="C557" s="10" t="s">
        <v>577</v>
      </c>
      <c r="D557" s="10" t="s">
        <v>615</v>
      </c>
      <c r="E557" s="10">
        <v>4</v>
      </c>
      <c r="F557" s="10">
        <v>860</v>
      </c>
    </row>
    <row r="558" ht="19.9" customHeight="1" spans="1:6">
      <c r="A558" s="10">
        <v>44</v>
      </c>
      <c r="B558" s="10" t="s">
        <v>566</v>
      </c>
      <c r="C558" s="10" t="s">
        <v>575</v>
      </c>
      <c r="D558" s="66" t="s">
        <v>616</v>
      </c>
      <c r="E558" s="10">
        <v>1</v>
      </c>
      <c r="F558" s="10">
        <v>205</v>
      </c>
    </row>
    <row r="559" ht="19.9" customHeight="1" spans="1:6">
      <c r="A559" s="10">
        <v>45</v>
      </c>
      <c r="B559" s="10" t="s">
        <v>566</v>
      </c>
      <c r="C559" s="10" t="s">
        <v>572</v>
      </c>
      <c r="D559" s="10" t="s">
        <v>617</v>
      </c>
      <c r="E559" s="10">
        <v>4</v>
      </c>
      <c r="F559" s="10">
        <v>820</v>
      </c>
    </row>
    <row r="560" ht="19.9" customHeight="1" spans="1:6">
      <c r="A560" s="10">
        <v>46</v>
      </c>
      <c r="B560" s="10" t="s">
        <v>566</v>
      </c>
      <c r="C560" s="10" t="s">
        <v>579</v>
      </c>
      <c r="D560" s="14" t="s">
        <v>618</v>
      </c>
      <c r="E560" s="14">
        <v>5</v>
      </c>
      <c r="F560" s="10">
        <v>1025</v>
      </c>
    </row>
    <row r="561" ht="19.9" customHeight="1" spans="1:6">
      <c r="A561" s="10">
        <v>47</v>
      </c>
      <c r="B561" s="10" t="s">
        <v>566</v>
      </c>
      <c r="C561" s="10" t="s">
        <v>586</v>
      </c>
      <c r="D561" s="10" t="s">
        <v>619</v>
      </c>
      <c r="E561" s="10">
        <v>4</v>
      </c>
      <c r="F561" s="10">
        <v>860</v>
      </c>
    </row>
    <row r="562" ht="19.9" customHeight="1" spans="1:6">
      <c r="A562" s="10">
        <v>48</v>
      </c>
      <c r="B562" s="10" t="s">
        <v>566</v>
      </c>
      <c r="C562" s="10" t="s">
        <v>586</v>
      </c>
      <c r="D562" s="10" t="s">
        <v>620</v>
      </c>
      <c r="E562" s="10">
        <v>2</v>
      </c>
      <c r="F562" s="10">
        <v>430</v>
      </c>
    </row>
    <row r="563" ht="19.9" customHeight="1" spans="1:6">
      <c r="A563" s="10">
        <v>49</v>
      </c>
      <c r="B563" s="10" t="s">
        <v>566</v>
      </c>
      <c r="C563" s="10" t="s">
        <v>575</v>
      </c>
      <c r="D563" s="10" t="s">
        <v>621</v>
      </c>
      <c r="E563" s="10">
        <v>4</v>
      </c>
      <c r="F563" s="10">
        <v>820</v>
      </c>
    </row>
    <row r="564" ht="19.9" customHeight="1" spans="1:6">
      <c r="A564" s="10">
        <v>50</v>
      </c>
      <c r="B564" s="10" t="s">
        <v>566</v>
      </c>
      <c r="C564" s="10" t="s">
        <v>575</v>
      </c>
      <c r="D564" s="10" t="s">
        <v>622</v>
      </c>
      <c r="E564" s="10">
        <v>1</v>
      </c>
      <c r="F564" s="10">
        <v>225</v>
      </c>
    </row>
    <row r="565" ht="19.9" customHeight="1" spans="1:6">
      <c r="A565" s="10">
        <v>51</v>
      </c>
      <c r="B565" s="10" t="s">
        <v>566</v>
      </c>
      <c r="C565" s="10" t="s">
        <v>575</v>
      </c>
      <c r="D565" s="10" t="s">
        <v>623</v>
      </c>
      <c r="E565" s="10">
        <v>2</v>
      </c>
      <c r="F565" s="10">
        <v>430</v>
      </c>
    </row>
    <row r="566" ht="19.9" customHeight="1" spans="1:6">
      <c r="A566" s="10">
        <v>52</v>
      </c>
      <c r="B566" s="10" t="s">
        <v>566</v>
      </c>
      <c r="C566" s="10" t="s">
        <v>581</v>
      </c>
      <c r="D566" s="14" t="s">
        <v>624</v>
      </c>
      <c r="E566" s="14">
        <v>6</v>
      </c>
      <c r="F566" s="10">
        <v>1230</v>
      </c>
    </row>
    <row r="567" ht="19.9" customHeight="1" spans="1:6">
      <c r="A567" s="10">
        <v>53</v>
      </c>
      <c r="B567" s="10" t="s">
        <v>566</v>
      </c>
      <c r="C567" s="10" t="s">
        <v>575</v>
      </c>
      <c r="D567" s="14" t="s">
        <v>625</v>
      </c>
      <c r="E567" s="14">
        <v>4</v>
      </c>
      <c r="F567" s="10">
        <v>820</v>
      </c>
    </row>
    <row r="568" ht="19.9" customHeight="1" spans="1:6">
      <c r="A568" s="10">
        <v>54</v>
      </c>
      <c r="B568" s="10" t="s">
        <v>566</v>
      </c>
      <c r="C568" s="10" t="s">
        <v>575</v>
      </c>
      <c r="D568" s="14" t="s">
        <v>626</v>
      </c>
      <c r="E568" s="14">
        <v>5</v>
      </c>
      <c r="F568" s="10">
        <v>1025</v>
      </c>
    </row>
    <row r="569" ht="19.9" customHeight="1" spans="1:6">
      <c r="A569" s="10">
        <v>55</v>
      </c>
      <c r="B569" s="10" t="s">
        <v>566</v>
      </c>
      <c r="C569" s="10" t="s">
        <v>570</v>
      </c>
      <c r="D569" s="10" t="s">
        <v>627</v>
      </c>
      <c r="E569" s="10">
        <v>2</v>
      </c>
      <c r="F569" s="10">
        <v>410</v>
      </c>
    </row>
    <row r="570" ht="19.9" customHeight="1" spans="1:6">
      <c r="A570" s="10">
        <v>56</v>
      </c>
      <c r="B570" s="10" t="s">
        <v>566</v>
      </c>
      <c r="C570" s="10" t="s">
        <v>572</v>
      </c>
      <c r="D570" s="14" t="s">
        <v>628</v>
      </c>
      <c r="E570" s="14">
        <v>3</v>
      </c>
      <c r="F570" s="10">
        <v>645</v>
      </c>
    </row>
    <row r="571" ht="19.9" customHeight="1" spans="1:6">
      <c r="A571" s="10">
        <v>57</v>
      </c>
      <c r="B571" s="10" t="s">
        <v>566</v>
      </c>
      <c r="C571" s="10" t="s">
        <v>575</v>
      </c>
      <c r="D571" s="51" t="s">
        <v>629</v>
      </c>
      <c r="E571" s="9">
        <v>1</v>
      </c>
      <c r="F571" s="10">
        <v>384</v>
      </c>
    </row>
    <row r="572" ht="19.9" customHeight="1" spans="1:6">
      <c r="A572" s="10">
        <v>58</v>
      </c>
      <c r="B572" s="10" t="s">
        <v>566</v>
      </c>
      <c r="C572" s="10" t="s">
        <v>570</v>
      </c>
      <c r="D572" s="51" t="s">
        <v>630</v>
      </c>
      <c r="E572" s="9">
        <v>1</v>
      </c>
      <c r="F572" s="10">
        <v>384</v>
      </c>
    </row>
    <row r="573" ht="19.9" customHeight="1" spans="1:6">
      <c r="A573" s="10">
        <v>59</v>
      </c>
      <c r="B573" s="10" t="s">
        <v>566</v>
      </c>
      <c r="C573" s="10" t="s">
        <v>570</v>
      </c>
      <c r="D573" s="57" t="s">
        <v>631</v>
      </c>
      <c r="E573" s="9">
        <v>1</v>
      </c>
      <c r="F573" s="10">
        <v>384</v>
      </c>
    </row>
    <row r="574" ht="19.9" customHeight="1" spans="1:6">
      <c r="A574" s="10">
        <v>60</v>
      </c>
      <c r="B574" s="10" t="s">
        <v>566</v>
      </c>
      <c r="C574" s="10" t="s">
        <v>572</v>
      </c>
      <c r="D574" s="63" t="s">
        <v>632</v>
      </c>
      <c r="E574" s="9">
        <v>1</v>
      </c>
      <c r="F574" s="10">
        <v>384</v>
      </c>
    </row>
    <row r="575" ht="19.9" customHeight="1" spans="1:6">
      <c r="A575" s="10">
        <v>61</v>
      </c>
      <c r="B575" s="10" t="s">
        <v>566</v>
      </c>
      <c r="C575" s="10" t="s">
        <v>572</v>
      </c>
      <c r="D575" s="63" t="s">
        <v>633</v>
      </c>
      <c r="E575" s="9">
        <v>3</v>
      </c>
      <c r="F575" s="10">
        <v>1152</v>
      </c>
    </row>
    <row r="576" ht="19.9" customHeight="1" spans="1:6">
      <c r="A576" s="10">
        <v>62</v>
      </c>
      <c r="B576" s="10" t="s">
        <v>566</v>
      </c>
      <c r="C576" s="10" t="s">
        <v>572</v>
      </c>
      <c r="D576" s="63" t="s">
        <v>634</v>
      </c>
      <c r="E576" s="9">
        <v>2</v>
      </c>
      <c r="F576" s="10">
        <v>768</v>
      </c>
    </row>
    <row r="577" ht="19.9" customHeight="1" spans="1:6">
      <c r="A577" s="10">
        <v>63</v>
      </c>
      <c r="B577" s="10" t="s">
        <v>566</v>
      </c>
      <c r="C577" s="10" t="s">
        <v>579</v>
      </c>
      <c r="D577" s="67" t="s">
        <v>635</v>
      </c>
      <c r="E577" s="9">
        <v>3</v>
      </c>
      <c r="F577" s="10">
        <v>1152</v>
      </c>
    </row>
    <row r="578" ht="19.9" customHeight="1" spans="1:6">
      <c r="A578" s="10">
        <v>64</v>
      </c>
      <c r="B578" s="10" t="s">
        <v>566</v>
      </c>
      <c r="C578" s="10" t="s">
        <v>579</v>
      </c>
      <c r="D578" s="51" t="s">
        <v>636</v>
      </c>
      <c r="E578" s="9">
        <v>3</v>
      </c>
      <c r="F578" s="10">
        <v>1152</v>
      </c>
    </row>
    <row r="579" ht="19.9" customHeight="1" spans="1:6">
      <c r="A579" s="10">
        <v>65</v>
      </c>
      <c r="B579" s="10" t="s">
        <v>566</v>
      </c>
      <c r="C579" s="10" t="s">
        <v>579</v>
      </c>
      <c r="D579" s="57" t="s">
        <v>637</v>
      </c>
      <c r="E579" s="9">
        <v>3</v>
      </c>
      <c r="F579" s="10">
        <v>1152</v>
      </c>
    </row>
    <row r="580" ht="19.9" customHeight="1" spans="1:6">
      <c r="A580" s="10">
        <v>66</v>
      </c>
      <c r="B580" s="10" t="s">
        <v>566</v>
      </c>
      <c r="C580" s="10" t="s">
        <v>577</v>
      </c>
      <c r="D580" s="51" t="s">
        <v>638</v>
      </c>
      <c r="E580" s="9">
        <v>3</v>
      </c>
      <c r="F580" s="10">
        <v>1152</v>
      </c>
    </row>
    <row r="581" ht="19.9" customHeight="1" spans="1:6">
      <c r="A581" s="10">
        <v>67</v>
      </c>
      <c r="B581" s="10" t="s">
        <v>566</v>
      </c>
      <c r="C581" s="10" t="s">
        <v>572</v>
      </c>
      <c r="D581" s="57" t="s">
        <v>639</v>
      </c>
      <c r="E581" s="7">
        <v>2</v>
      </c>
      <c r="F581" s="10">
        <v>768</v>
      </c>
    </row>
    <row r="582" ht="19.9" customHeight="1" spans="1:6">
      <c r="A582" s="10">
        <v>68</v>
      </c>
      <c r="B582" s="10" t="s">
        <v>566</v>
      </c>
      <c r="C582" s="10" t="s">
        <v>581</v>
      </c>
      <c r="D582" s="51" t="s">
        <v>640</v>
      </c>
      <c r="E582" s="9">
        <v>3</v>
      </c>
      <c r="F582" s="10">
        <v>1152</v>
      </c>
    </row>
    <row r="583" ht="19.9" customHeight="1" spans="1:6">
      <c r="A583" s="10">
        <v>69</v>
      </c>
      <c r="B583" s="10" t="s">
        <v>566</v>
      </c>
      <c r="C583" s="10" t="s">
        <v>581</v>
      </c>
      <c r="D583" s="57" t="s">
        <v>641</v>
      </c>
      <c r="E583" s="9">
        <v>3</v>
      </c>
      <c r="F583" s="10">
        <v>1152</v>
      </c>
    </row>
    <row r="584" ht="19.9" customHeight="1" spans="1:6">
      <c r="A584" s="10">
        <v>70</v>
      </c>
      <c r="B584" s="10" t="s">
        <v>566</v>
      </c>
      <c r="C584" s="10" t="s">
        <v>586</v>
      </c>
      <c r="D584" s="44" t="s">
        <v>642</v>
      </c>
      <c r="E584" s="9">
        <v>2</v>
      </c>
      <c r="F584" s="10">
        <v>768</v>
      </c>
    </row>
    <row r="585" ht="19.9" customHeight="1" spans="1:6">
      <c r="A585" s="10">
        <v>71</v>
      </c>
      <c r="B585" s="10" t="s">
        <v>566</v>
      </c>
      <c r="C585" s="10" t="s">
        <v>567</v>
      </c>
      <c r="D585" s="68" t="s">
        <v>643</v>
      </c>
      <c r="E585" s="9">
        <v>5</v>
      </c>
      <c r="F585" s="10">
        <v>1920</v>
      </c>
    </row>
    <row r="586" ht="19.9" customHeight="1" spans="1:6">
      <c r="A586" s="10">
        <v>72</v>
      </c>
      <c r="B586" s="10" t="s">
        <v>566</v>
      </c>
      <c r="C586" s="10" t="s">
        <v>581</v>
      </c>
      <c r="D586" s="9" t="s">
        <v>644</v>
      </c>
      <c r="E586" s="9">
        <v>3</v>
      </c>
      <c r="F586" s="10">
        <v>1152</v>
      </c>
    </row>
    <row r="587" ht="19.9" customHeight="1" spans="1:6">
      <c r="A587" s="10">
        <v>73</v>
      </c>
      <c r="B587" s="10" t="s">
        <v>566</v>
      </c>
      <c r="C587" s="10" t="s">
        <v>572</v>
      </c>
      <c r="D587" s="10" t="s">
        <v>645</v>
      </c>
      <c r="E587" s="14">
        <v>1</v>
      </c>
      <c r="F587" s="10">
        <v>225</v>
      </c>
    </row>
    <row r="588" ht="19.9" customHeight="1" spans="1:6">
      <c r="A588" s="10">
        <v>74</v>
      </c>
      <c r="B588" s="10" t="s">
        <v>566</v>
      </c>
      <c r="C588" s="10" t="s">
        <v>572</v>
      </c>
      <c r="D588" s="10" t="s">
        <v>646</v>
      </c>
      <c r="E588" s="14">
        <v>1</v>
      </c>
      <c r="F588" s="10">
        <v>225</v>
      </c>
    </row>
    <row r="589" ht="19.9" customHeight="1" spans="1:6">
      <c r="A589" s="10">
        <v>75</v>
      </c>
      <c r="B589" s="10" t="s">
        <v>566</v>
      </c>
      <c r="C589" s="10" t="s">
        <v>577</v>
      </c>
      <c r="D589" s="69" t="s">
        <v>647</v>
      </c>
      <c r="E589" s="14">
        <v>3</v>
      </c>
      <c r="F589" s="10">
        <v>660</v>
      </c>
    </row>
    <row r="590" ht="19.9" customHeight="1" spans="1:6">
      <c r="A590" s="10">
        <v>76</v>
      </c>
      <c r="B590" s="10" t="s">
        <v>566</v>
      </c>
      <c r="C590" s="10" t="s">
        <v>581</v>
      </c>
      <c r="D590" s="10" t="s">
        <v>648</v>
      </c>
      <c r="E590" s="14">
        <v>1</v>
      </c>
      <c r="F590" s="10">
        <v>225</v>
      </c>
    </row>
    <row r="591" ht="19.9" customHeight="1" spans="1:6">
      <c r="A591" s="10">
        <v>77</v>
      </c>
      <c r="B591" s="10" t="s">
        <v>566</v>
      </c>
      <c r="C591" s="10" t="s">
        <v>577</v>
      </c>
      <c r="D591" s="70" t="s">
        <v>649</v>
      </c>
      <c r="E591" s="14">
        <v>1</v>
      </c>
      <c r="F591" s="10">
        <v>205</v>
      </c>
    </row>
    <row r="592" ht="19.9" customHeight="1" spans="1:6">
      <c r="A592" s="33"/>
      <c r="B592" s="10" t="s">
        <v>650</v>
      </c>
      <c r="C592" s="10"/>
      <c r="D592" s="33">
        <f>ROWS(D515:D591)</f>
        <v>77</v>
      </c>
      <c r="E592" s="33">
        <f>SUM(E515:E591)</f>
        <v>202</v>
      </c>
      <c r="F592" s="33">
        <v>49836</v>
      </c>
    </row>
    <row r="593" ht="19.9" customHeight="1" spans="1:6">
      <c r="A593" s="10">
        <v>1</v>
      </c>
      <c r="B593" s="10" t="s">
        <v>651</v>
      </c>
      <c r="C593" s="10" t="s">
        <v>652</v>
      </c>
      <c r="D593" s="10" t="s">
        <v>653</v>
      </c>
      <c r="E593" s="10">
        <v>4</v>
      </c>
      <c r="F593" s="10">
        <v>820</v>
      </c>
    </row>
    <row r="594" ht="19.9" customHeight="1" spans="1:6">
      <c r="A594" s="10">
        <v>2</v>
      </c>
      <c r="B594" s="10" t="s">
        <v>651</v>
      </c>
      <c r="C594" s="10" t="s">
        <v>654</v>
      </c>
      <c r="D594" s="10" t="s">
        <v>655</v>
      </c>
      <c r="E594" s="10">
        <v>4</v>
      </c>
      <c r="F594" s="10">
        <v>820</v>
      </c>
    </row>
    <row r="595" ht="19.9" customHeight="1" spans="1:6">
      <c r="A595" s="10">
        <v>3</v>
      </c>
      <c r="B595" s="10" t="s">
        <v>651</v>
      </c>
      <c r="C595" s="10" t="s">
        <v>656</v>
      </c>
      <c r="D595" s="10" t="s">
        <v>657</v>
      </c>
      <c r="E595" s="10">
        <v>1</v>
      </c>
      <c r="F595" s="10">
        <v>384</v>
      </c>
    </row>
    <row r="596" ht="19.9" customHeight="1" spans="1:6">
      <c r="A596" s="10">
        <v>4</v>
      </c>
      <c r="B596" s="10" t="s">
        <v>651</v>
      </c>
      <c r="C596" s="10" t="s">
        <v>654</v>
      </c>
      <c r="D596" s="10" t="s">
        <v>658</v>
      </c>
      <c r="E596" s="10">
        <v>3</v>
      </c>
      <c r="F596" s="10">
        <v>615</v>
      </c>
    </row>
    <row r="597" ht="19.9" customHeight="1" spans="1:6">
      <c r="A597" s="10">
        <v>5</v>
      </c>
      <c r="B597" s="10" t="s">
        <v>651</v>
      </c>
      <c r="C597" s="10" t="s">
        <v>659</v>
      </c>
      <c r="D597" s="10" t="s">
        <v>660</v>
      </c>
      <c r="E597" s="10">
        <v>1</v>
      </c>
      <c r="F597" s="10">
        <v>205</v>
      </c>
    </row>
    <row r="598" ht="19.9" customHeight="1" spans="1:6">
      <c r="A598" s="10">
        <v>6</v>
      </c>
      <c r="B598" s="10" t="s">
        <v>651</v>
      </c>
      <c r="C598" s="10" t="s">
        <v>659</v>
      </c>
      <c r="D598" s="10" t="s">
        <v>661</v>
      </c>
      <c r="E598" s="10">
        <v>3</v>
      </c>
      <c r="F598" s="10">
        <v>615</v>
      </c>
    </row>
    <row r="599" ht="19.9" customHeight="1" spans="1:6">
      <c r="A599" s="10">
        <v>7</v>
      </c>
      <c r="B599" s="10" t="s">
        <v>651</v>
      </c>
      <c r="C599" s="10" t="s">
        <v>662</v>
      </c>
      <c r="D599" s="10" t="s">
        <v>663</v>
      </c>
      <c r="E599" s="10">
        <v>4</v>
      </c>
      <c r="F599" s="10">
        <v>820</v>
      </c>
    </row>
    <row r="600" ht="19.9" customHeight="1" spans="1:6">
      <c r="A600" s="10">
        <v>8</v>
      </c>
      <c r="B600" s="10" t="s">
        <v>651</v>
      </c>
      <c r="C600" s="10" t="s">
        <v>662</v>
      </c>
      <c r="D600" s="10" t="s">
        <v>664</v>
      </c>
      <c r="E600" s="10">
        <v>2</v>
      </c>
      <c r="F600" s="10">
        <v>410</v>
      </c>
    </row>
    <row r="601" ht="19.9" customHeight="1" spans="1:6">
      <c r="A601" s="10">
        <v>9</v>
      </c>
      <c r="B601" s="10" t="s">
        <v>651</v>
      </c>
      <c r="C601" s="10" t="s">
        <v>652</v>
      </c>
      <c r="D601" s="10" t="s">
        <v>665</v>
      </c>
      <c r="E601" s="10">
        <v>4</v>
      </c>
      <c r="F601" s="10">
        <v>820</v>
      </c>
    </row>
    <row r="602" ht="19.9" customHeight="1" spans="1:6">
      <c r="A602" s="10">
        <v>10</v>
      </c>
      <c r="B602" s="10" t="s">
        <v>651</v>
      </c>
      <c r="C602" s="10" t="s">
        <v>666</v>
      </c>
      <c r="D602" s="10" t="s">
        <v>667</v>
      </c>
      <c r="E602" s="10">
        <v>3</v>
      </c>
      <c r="F602" s="10">
        <v>615</v>
      </c>
    </row>
    <row r="603" ht="19.9" customHeight="1" spans="1:6">
      <c r="A603" s="10">
        <v>11</v>
      </c>
      <c r="B603" s="10" t="s">
        <v>651</v>
      </c>
      <c r="C603" s="10" t="s">
        <v>654</v>
      </c>
      <c r="D603" s="10" t="s">
        <v>668</v>
      </c>
      <c r="E603" s="10">
        <v>4</v>
      </c>
      <c r="F603" s="10">
        <v>820</v>
      </c>
    </row>
    <row r="604" ht="19.9" customHeight="1" spans="1:6">
      <c r="A604" s="10">
        <v>12</v>
      </c>
      <c r="B604" s="10" t="s">
        <v>651</v>
      </c>
      <c r="C604" s="10" t="s">
        <v>654</v>
      </c>
      <c r="D604" s="10" t="s">
        <v>669</v>
      </c>
      <c r="E604" s="10">
        <v>1</v>
      </c>
      <c r="F604" s="10">
        <v>225</v>
      </c>
    </row>
    <row r="605" ht="19.9" customHeight="1" spans="1:6">
      <c r="A605" s="10">
        <v>13</v>
      </c>
      <c r="B605" s="10" t="s">
        <v>651</v>
      </c>
      <c r="C605" s="10" t="s">
        <v>659</v>
      </c>
      <c r="D605" s="10" t="s">
        <v>670</v>
      </c>
      <c r="E605" s="10">
        <v>3</v>
      </c>
      <c r="F605" s="10">
        <v>675</v>
      </c>
    </row>
    <row r="606" ht="19.9" customHeight="1" spans="1:6">
      <c r="A606" s="10">
        <v>14</v>
      </c>
      <c r="B606" s="10" t="s">
        <v>651</v>
      </c>
      <c r="C606" s="10" t="s">
        <v>671</v>
      </c>
      <c r="D606" s="10" t="s">
        <v>672</v>
      </c>
      <c r="E606" s="10">
        <v>3</v>
      </c>
      <c r="F606" s="10">
        <v>675</v>
      </c>
    </row>
    <row r="607" ht="19.9" customHeight="1" spans="1:6">
      <c r="A607" s="10">
        <v>15</v>
      </c>
      <c r="B607" s="10" t="s">
        <v>651</v>
      </c>
      <c r="C607" s="10" t="s">
        <v>662</v>
      </c>
      <c r="D607" s="10" t="s">
        <v>673</v>
      </c>
      <c r="E607" s="10">
        <v>2</v>
      </c>
      <c r="F607" s="10">
        <v>450</v>
      </c>
    </row>
    <row r="608" ht="19.9" customHeight="1" spans="1:6">
      <c r="A608" s="10">
        <v>16</v>
      </c>
      <c r="B608" s="10" t="s">
        <v>651</v>
      </c>
      <c r="C608" s="10" t="s">
        <v>674</v>
      </c>
      <c r="D608" s="10" t="s">
        <v>675</v>
      </c>
      <c r="E608" s="10">
        <v>5</v>
      </c>
      <c r="F608" s="10">
        <v>1125</v>
      </c>
    </row>
    <row r="609" ht="19.9" customHeight="1" spans="1:6">
      <c r="A609" s="10">
        <v>17</v>
      </c>
      <c r="B609" s="10" t="s">
        <v>651</v>
      </c>
      <c r="C609" s="10" t="s">
        <v>676</v>
      </c>
      <c r="D609" s="10" t="s">
        <v>677</v>
      </c>
      <c r="E609" s="10">
        <v>5</v>
      </c>
      <c r="F609" s="10">
        <v>1125</v>
      </c>
    </row>
    <row r="610" ht="19.9" customHeight="1" spans="1:6">
      <c r="A610" s="10">
        <v>18</v>
      </c>
      <c r="B610" s="10" t="s">
        <v>651</v>
      </c>
      <c r="C610" s="10" t="s">
        <v>676</v>
      </c>
      <c r="D610" s="10" t="s">
        <v>678</v>
      </c>
      <c r="E610" s="10">
        <v>2</v>
      </c>
      <c r="F610" s="10">
        <v>768</v>
      </c>
    </row>
    <row r="611" ht="19.9" customHeight="1" spans="1:6">
      <c r="A611" s="10">
        <v>19</v>
      </c>
      <c r="B611" s="10" t="s">
        <v>651</v>
      </c>
      <c r="C611" s="10" t="s">
        <v>671</v>
      </c>
      <c r="D611" s="10" t="s">
        <v>679</v>
      </c>
      <c r="E611" s="10">
        <v>3</v>
      </c>
      <c r="F611" s="10">
        <v>675</v>
      </c>
    </row>
    <row r="612" ht="19.9" customHeight="1" spans="1:6">
      <c r="A612" s="10">
        <v>20</v>
      </c>
      <c r="B612" s="10" t="s">
        <v>651</v>
      </c>
      <c r="C612" s="10" t="s">
        <v>659</v>
      </c>
      <c r="D612" s="10" t="s">
        <v>680</v>
      </c>
      <c r="E612" s="10">
        <v>3</v>
      </c>
      <c r="F612" s="10">
        <v>675</v>
      </c>
    </row>
    <row r="613" ht="19.9" customHeight="1" spans="1:6">
      <c r="A613" s="10">
        <v>21</v>
      </c>
      <c r="B613" s="10" t="s">
        <v>651</v>
      </c>
      <c r="C613" s="10" t="s">
        <v>659</v>
      </c>
      <c r="D613" s="10" t="s">
        <v>681</v>
      </c>
      <c r="E613" s="10">
        <v>3</v>
      </c>
      <c r="F613" s="10">
        <v>675</v>
      </c>
    </row>
    <row r="614" ht="19.9" customHeight="1" spans="1:6">
      <c r="A614" s="10">
        <v>22</v>
      </c>
      <c r="B614" s="10" t="s">
        <v>651</v>
      </c>
      <c r="C614" s="10" t="s">
        <v>659</v>
      </c>
      <c r="D614" s="10" t="s">
        <v>682</v>
      </c>
      <c r="E614" s="10">
        <v>2</v>
      </c>
      <c r="F614" s="10">
        <v>450</v>
      </c>
    </row>
    <row r="615" ht="19.9" customHeight="1" spans="1:6">
      <c r="A615" s="10">
        <v>23</v>
      </c>
      <c r="B615" s="10" t="s">
        <v>651</v>
      </c>
      <c r="C615" s="10" t="s">
        <v>659</v>
      </c>
      <c r="D615" s="10" t="s">
        <v>683</v>
      </c>
      <c r="E615" s="10">
        <v>3</v>
      </c>
      <c r="F615" s="10">
        <v>675</v>
      </c>
    </row>
    <row r="616" ht="19.9" customHeight="1" spans="1:6">
      <c r="A616" s="10">
        <v>24</v>
      </c>
      <c r="B616" s="10" t="s">
        <v>651</v>
      </c>
      <c r="C616" s="10" t="s">
        <v>659</v>
      </c>
      <c r="D616" s="10" t="s">
        <v>684</v>
      </c>
      <c r="E616" s="10">
        <v>1</v>
      </c>
      <c r="F616" s="10">
        <v>225</v>
      </c>
    </row>
    <row r="617" ht="19.9" customHeight="1" spans="1:6">
      <c r="A617" s="10">
        <v>25</v>
      </c>
      <c r="B617" s="10" t="s">
        <v>651</v>
      </c>
      <c r="C617" s="10" t="s">
        <v>656</v>
      </c>
      <c r="D617" s="10" t="s">
        <v>685</v>
      </c>
      <c r="E617" s="10">
        <v>4</v>
      </c>
      <c r="F617" s="10">
        <v>900</v>
      </c>
    </row>
    <row r="618" ht="19.9" customHeight="1" spans="1:6">
      <c r="A618" s="10">
        <v>26</v>
      </c>
      <c r="B618" s="10" t="s">
        <v>651</v>
      </c>
      <c r="C618" s="10" t="s">
        <v>656</v>
      </c>
      <c r="D618" s="10" t="s">
        <v>686</v>
      </c>
      <c r="E618" s="10">
        <v>1</v>
      </c>
      <c r="F618" s="10">
        <v>225</v>
      </c>
    </row>
    <row r="619" ht="19.9" customHeight="1" spans="1:6">
      <c r="A619" s="10">
        <v>27</v>
      </c>
      <c r="B619" s="10" t="s">
        <v>651</v>
      </c>
      <c r="C619" s="10" t="s">
        <v>652</v>
      </c>
      <c r="D619" s="10" t="s">
        <v>687</v>
      </c>
      <c r="E619" s="10">
        <v>1</v>
      </c>
      <c r="F619" s="10">
        <v>225</v>
      </c>
    </row>
    <row r="620" ht="19.9" customHeight="1" spans="1:6">
      <c r="A620" s="10">
        <v>28</v>
      </c>
      <c r="B620" s="10" t="s">
        <v>651</v>
      </c>
      <c r="C620" s="10" t="s">
        <v>688</v>
      </c>
      <c r="D620" s="10" t="s">
        <v>689</v>
      </c>
      <c r="E620" s="10">
        <v>3</v>
      </c>
      <c r="F620" s="10">
        <v>675</v>
      </c>
    </row>
    <row r="621" ht="19.9" customHeight="1" spans="1:6">
      <c r="A621" s="10">
        <v>29</v>
      </c>
      <c r="B621" s="10" t="s">
        <v>651</v>
      </c>
      <c r="C621" s="10" t="s">
        <v>671</v>
      </c>
      <c r="D621" s="10" t="s">
        <v>690</v>
      </c>
      <c r="E621" s="10">
        <v>4</v>
      </c>
      <c r="F621" s="10">
        <v>900</v>
      </c>
    </row>
    <row r="622" ht="19.9" customHeight="1" spans="1:6">
      <c r="A622" s="10">
        <v>30</v>
      </c>
      <c r="B622" s="10" t="s">
        <v>651</v>
      </c>
      <c r="C622" s="10" t="s">
        <v>691</v>
      </c>
      <c r="D622" s="10" t="s">
        <v>692</v>
      </c>
      <c r="E622" s="10">
        <v>1</v>
      </c>
      <c r="F622" s="10">
        <v>225</v>
      </c>
    </row>
    <row r="623" ht="19.9" customHeight="1" spans="1:6">
      <c r="A623" s="10">
        <v>31</v>
      </c>
      <c r="B623" s="10" t="s">
        <v>651</v>
      </c>
      <c r="C623" s="10" t="s">
        <v>691</v>
      </c>
      <c r="D623" s="10" t="s">
        <v>693</v>
      </c>
      <c r="E623" s="10">
        <v>2</v>
      </c>
      <c r="F623" s="10">
        <v>450</v>
      </c>
    </row>
    <row r="624" ht="19.9" customHeight="1" spans="1:6">
      <c r="A624" s="10">
        <v>32</v>
      </c>
      <c r="B624" s="10" t="s">
        <v>651</v>
      </c>
      <c r="C624" s="10" t="s">
        <v>691</v>
      </c>
      <c r="D624" s="10" t="s">
        <v>694</v>
      </c>
      <c r="E624" s="10">
        <v>1</v>
      </c>
      <c r="F624" s="10">
        <v>225</v>
      </c>
    </row>
    <row r="625" ht="19.9" customHeight="1" spans="1:6">
      <c r="A625" s="10">
        <v>33</v>
      </c>
      <c r="B625" s="10" t="s">
        <v>651</v>
      </c>
      <c r="C625" s="10" t="s">
        <v>691</v>
      </c>
      <c r="D625" s="10" t="s">
        <v>695</v>
      </c>
      <c r="E625" s="10">
        <v>6</v>
      </c>
      <c r="F625" s="10">
        <v>1350</v>
      </c>
    </row>
    <row r="626" ht="19.9" customHeight="1" spans="1:6">
      <c r="A626" s="10">
        <v>34</v>
      </c>
      <c r="B626" s="10" t="s">
        <v>651</v>
      </c>
      <c r="C626" s="10" t="s">
        <v>696</v>
      </c>
      <c r="D626" s="10" t="s">
        <v>697</v>
      </c>
      <c r="E626" s="10">
        <v>1</v>
      </c>
      <c r="F626" s="10">
        <v>225</v>
      </c>
    </row>
    <row r="627" ht="19.9" customHeight="1" spans="1:6">
      <c r="A627" s="10">
        <v>35</v>
      </c>
      <c r="B627" s="10" t="s">
        <v>651</v>
      </c>
      <c r="C627" s="10" t="s">
        <v>696</v>
      </c>
      <c r="D627" s="10" t="s">
        <v>698</v>
      </c>
      <c r="E627" s="10">
        <v>1</v>
      </c>
      <c r="F627" s="10">
        <v>225</v>
      </c>
    </row>
    <row r="628" ht="19.9" customHeight="1" spans="1:6">
      <c r="A628" s="10">
        <v>36</v>
      </c>
      <c r="B628" s="10" t="s">
        <v>651</v>
      </c>
      <c r="C628" s="10" t="s">
        <v>659</v>
      </c>
      <c r="D628" s="10" t="s">
        <v>699</v>
      </c>
      <c r="E628" s="10">
        <v>2</v>
      </c>
      <c r="F628" s="10">
        <v>450</v>
      </c>
    </row>
    <row r="629" ht="19.9" customHeight="1" spans="1:6">
      <c r="A629" s="10">
        <v>37</v>
      </c>
      <c r="B629" s="10" t="s">
        <v>651</v>
      </c>
      <c r="C629" s="10" t="s">
        <v>659</v>
      </c>
      <c r="D629" s="10" t="s">
        <v>700</v>
      </c>
      <c r="E629" s="10">
        <v>4</v>
      </c>
      <c r="F629" s="10">
        <v>900</v>
      </c>
    </row>
    <row r="630" ht="19.9" customHeight="1" spans="1:6">
      <c r="A630" s="10">
        <v>38</v>
      </c>
      <c r="B630" s="10" t="s">
        <v>651</v>
      </c>
      <c r="C630" s="10" t="s">
        <v>659</v>
      </c>
      <c r="D630" s="10" t="s">
        <v>701</v>
      </c>
      <c r="E630" s="10">
        <v>6</v>
      </c>
      <c r="F630" s="10">
        <v>1350</v>
      </c>
    </row>
    <row r="631" ht="19.9" customHeight="1" spans="1:6">
      <c r="A631" s="10">
        <v>39</v>
      </c>
      <c r="B631" s="10" t="s">
        <v>651</v>
      </c>
      <c r="C631" s="10" t="s">
        <v>652</v>
      </c>
      <c r="D631" s="10" t="s">
        <v>702</v>
      </c>
      <c r="E631" s="10">
        <v>3</v>
      </c>
      <c r="F631" s="10">
        <v>675</v>
      </c>
    </row>
    <row r="632" ht="19.9" customHeight="1" spans="1:6">
      <c r="A632" s="10">
        <v>40</v>
      </c>
      <c r="B632" s="10" t="s">
        <v>651</v>
      </c>
      <c r="C632" s="10" t="s">
        <v>671</v>
      </c>
      <c r="D632" s="10" t="s">
        <v>703</v>
      </c>
      <c r="E632" s="10">
        <v>3</v>
      </c>
      <c r="F632" s="10">
        <v>675</v>
      </c>
    </row>
    <row r="633" ht="19.9" customHeight="1" spans="1:6">
      <c r="A633" s="10">
        <v>41</v>
      </c>
      <c r="B633" s="10" t="s">
        <v>651</v>
      </c>
      <c r="C633" s="10" t="s">
        <v>656</v>
      </c>
      <c r="D633" s="10" t="s">
        <v>704</v>
      </c>
      <c r="E633" s="10">
        <v>4</v>
      </c>
      <c r="F633" s="10">
        <v>820</v>
      </c>
    </row>
    <row r="634" ht="19.9" customHeight="1" spans="1:6">
      <c r="A634" s="10">
        <v>42</v>
      </c>
      <c r="B634" s="10" t="s">
        <v>651</v>
      </c>
      <c r="C634" s="10" t="s">
        <v>696</v>
      </c>
      <c r="D634" s="10" t="s">
        <v>705</v>
      </c>
      <c r="E634" s="10">
        <v>2</v>
      </c>
      <c r="F634" s="10">
        <v>768</v>
      </c>
    </row>
    <row r="635" ht="19.9" customHeight="1" spans="1:6">
      <c r="A635" s="10">
        <v>43</v>
      </c>
      <c r="B635" s="10" t="s">
        <v>651</v>
      </c>
      <c r="C635" s="10" t="s">
        <v>671</v>
      </c>
      <c r="D635" s="10" t="s">
        <v>706</v>
      </c>
      <c r="E635" s="10">
        <v>3</v>
      </c>
      <c r="F635" s="10">
        <v>615</v>
      </c>
    </row>
    <row r="636" ht="19.9" customHeight="1" spans="1:6">
      <c r="A636" s="10">
        <v>44</v>
      </c>
      <c r="B636" s="10" t="s">
        <v>651</v>
      </c>
      <c r="C636" s="10" t="s">
        <v>654</v>
      </c>
      <c r="D636" s="10" t="s">
        <v>707</v>
      </c>
      <c r="E636" s="10">
        <v>1</v>
      </c>
      <c r="F636" s="10">
        <v>205</v>
      </c>
    </row>
    <row r="637" ht="19.9" customHeight="1" spans="1:6">
      <c r="A637" s="10">
        <v>45</v>
      </c>
      <c r="B637" s="10" t="s">
        <v>651</v>
      </c>
      <c r="C637" s="10" t="s">
        <v>654</v>
      </c>
      <c r="D637" s="10" t="s">
        <v>708</v>
      </c>
      <c r="E637" s="10">
        <v>4</v>
      </c>
      <c r="F637" s="10">
        <v>820</v>
      </c>
    </row>
    <row r="638" ht="19.9" customHeight="1" spans="1:6">
      <c r="A638" s="10">
        <v>46</v>
      </c>
      <c r="B638" s="10" t="s">
        <v>651</v>
      </c>
      <c r="C638" s="10" t="s">
        <v>662</v>
      </c>
      <c r="D638" s="10" t="s">
        <v>709</v>
      </c>
      <c r="E638" s="10">
        <v>2</v>
      </c>
      <c r="F638" s="10">
        <v>410</v>
      </c>
    </row>
    <row r="639" ht="19.9" customHeight="1" spans="1:6">
      <c r="A639" s="10">
        <v>47</v>
      </c>
      <c r="B639" s="10" t="s">
        <v>651</v>
      </c>
      <c r="C639" s="10" t="s">
        <v>662</v>
      </c>
      <c r="D639" s="10" t="s">
        <v>710</v>
      </c>
      <c r="E639" s="10">
        <v>4</v>
      </c>
      <c r="F639" s="10">
        <v>820</v>
      </c>
    </row>
    <row r="640" ht="19.9" customHeight="1" spans="1:6">
      <c r="A640" s="10">
        <v>48</v>
      </c>
      <c r="B640" s="10" t="s">
        <v>651</v>
      </c>
      <c r="C640" s="10" t="s">
        <v>659</v>
      </c>
      <c r="D640" s="10" t="s">
        <v>711</v>
      </c>
      <c r="E640" s="10">
        <v>6</v>
      </c>
      <c r="F640" s="10">
        <v>1230</v>
      </c>
    </row>
    <row r="641" ht="19.9" customHeight="1" spans="1:6">
      <c r="A641" s="10">
        <v>49</v>
      </c>
      <c r="B641" s="10" t="s">
        <v>651</v>
      </c>
      <c r="C641" s="10" t="s">
        <v>688</v>
      </c>
      <c r="D641" s="10" t="s">
        <v>712</v>
      </c>
      <c r="E641" s="10">
        <v>2</v>
      </c>
      <c r="F641" s="10">
        <v>410</v>
      </c>
    </row>
    <row r="642" ht="19.9" customHeight="1" spans="1:6">
      <c r="A642" s="10">
        <v>50</v>
      </c>
      <c r="B642" s="10" t="s">
        <v>651</v>
      </c>
      <c r="C642" s="10" t="s">
        <v>688</v>
      </c>
      <c r="D642" s="10" t="s">
        <v>713</v>
      </c>
      <c r="E642" s="10">
        <v>3</v>
      </c>
      <c r="F642" s="10">
        <v>615</v>
      </c>
    </row>
    <row r="643" ht="19.9" customHeight="1" spans="1:6">
      <c r="A643" s="10">
        <v>51</v>
      </c>
      <c r="B643" s="10" t="s">
        <v>651</v>
      </c>
      <c r="C643" s="10" t="s">
        <v>654</v>
      </c>
      <c r="D643" s="10" t="s">
        <v>714</v>
      </c>
      <c r="E643" s="10">
        <v>1</v>
      </c>
      <c r="F643" s="10">
        <v>384</v>
      </c>
    </row>
    <row r="644" ht="19.9" customHeight="1" spans="1:6">
      <c r="A644" s="10">
        <v>52</v>
      </c>
      <c r="B644" s="10" t="s">
        <v>651</v>
      </c>
      <c r="C644" s="10" t="s">
        <v>654</v>
      </c>
      <c r="D644" s="10" t="s">
        <v>715</v>
      </c>
      <c r="E644" s="10">
        <v>3</v>
      </c>
      <c r="F644" s="10">
        <v>615</v>
      </c>
    </row>
    <row r="645" ht="19.9" customHeight="1" spans="1:6">
      <c r="A645" s="10">
        <v>53</v>
      </c>
      <c r="B645" s="10" t="s">
        <v>651</v>
      </c>
      <c r="C645" s="10" t="s">
        <v>654</v>
      </c>
      <c r="D645" s="10" t="s">
        <v>716</v>
      </c>
      <c r="E645" s="10">
        <v>2</v>
      </c>
      <c r="F645" s="10">
        <v>410</v>
      </c>
    </row>
    <row r="646" ht="19.9" customHeight="1" spans="1:6">
      <c r="A646" s="10">
        <v>54</v>
      </c>
      <c r="B646" s="10" t="s">
        <v>651</v>
      </c>
      <c r="C646" s="10" t="s">
        <v>654</v>
      </c>
      <c r="D646" s="10" t="s">
        <v>717</v>
      </c>
      <c r="E646" s="10">
        <v>1</v>
      </c>
      <c r="F646" s="10">
        <v>384</v>
      </c>
    </row>
    <row r="647" ht="19.9" customHeight="1" spans="1:6">
      <c r="A647" s="10">
        <v>55</v>
      </c>
      <c r="B647" s="10" t="s">
        <v>651</v>
      </c>
      <c r="C647" s="10" t="s">
        <v>659</v>
      </c>
      <c r="D647" s="10" t="s">
        <v>718</v>
      </c>
      <c r="E647" s="10">
        <v>3</v>
      </c>
      <c r="F647" s="10">
        <v>675</v>
      </c>
    </row>
    <row r="648" ht="19.9" customHeight="1" spans="1:6">
      <c r="A648" s="10">
        <v>56</v>
      </c>
      <c r="B648" s="10" t="s">
        <v>651</v>
      </c>
      <c r="C648" s="10" t="s">
        <v>659</v>
      </c>
      <c r="D648" s="10" t="s">
        <v>719</v>
      </c>
      <c r="E648" s="10">
        <v>2</v>
      </c>
      <c r="F648" s="10">
        <v>450</v>
      </c>
    </row>
    <row r="649" ht="19.9" customHeight="1" spans="1:6">
      <c r="A649" s="10">
        <v>57</v>
      </c>
      <c r="B649" s="10" t="s">
        <v>651</v>
      </c>
      <c r="C649" s="10" t="s">
        <v>659</v>
      </c>
      <c r="D649" s="10" t="s">
        <v>720</v>
      </c>
      <c r="E649" s="10">
        <v>3</v>
      </c>
      <c r="F649" s="10">
        <v>615</v>
      </c>
    </row>
    <row r="650" ht="19.9" customHeight="1" spans="1:6">
      <c r="A650" s="10">
        <v>58</v>
      </c>
      <c r="B650" s="10" t="s">
        <v>651</v>
      </c>
      <c r="C650" s="10" t="s">
        <v>659</v>
      </c>
      <c r="D650" s="10" t="s">
        <v>721</v>
      </c>
      <c r="E650" s="10">
        <v>3</v>
      </c>
      <c r="F650" s="10">
        <v>615</v>
      </c>
    </row>
    <row r="651" ht="19.9" customHeight="1" spans="1:6">
      <c r="A651" s="10">
        <v>59</v>
      </c>
      <c r="B651" s="10" t="s">
        <v>651</v>
      </c>
      <c r="C651" s="10" t="s">
        <v>671</v>
      </c>
      <c r="D651" s="10" t="s">
        <v>722</v>
      </c>
      <c r="E651" s="10">
        <v>2</v>
      </c>
      <c r="F651" s="10">
        <v>410</v>
      </c>
    </row>
    <row r="652" ht="19.9" customHeight="1" spans="1:6">
      <c r="A652" s="10">
        <v>60</v>
      </c>
      <c r="B652" s="10" t="s">
        <v>651</v>
      </c>
      <c r="C652" s="10" t="s">
        <v>659</v>
      </c>
      <c r="D652" s="10" t="s">
        <v>723</v>
      </c>
      <c r="E652" s="10">
        <v>2</v>
      </c>
      <c r="F652" s="10">
        <v>410</v>
      </c>
    </row>
    <row r="653" ht="19.9" customHeight="1" spans="1:6">
      <c r="A653" s="10">
        <v>61</v>
      </c>
      <c r="B653" s="10" t="s">
        <v>651</v>
      </c>
      <c r="C653" s="10" t="s">
        <v>671</v>
      </c>
      <c r="D653" s="14" t="s">
        <v>724</v>
      </c>
      <c r="E653" s="14">
        <v>3</v>
      </c>
      <c r="F653" s="10">
        <v>615</v>
      </c>
    </row>
    <row r="654" ht="19.9" customHeight="1" spans="1:6">
      <c r="A654" s="10">
        <v>62</v>
      </c>
      <c r="B654" s="10" t="s">
        <v>651</v>
      </c>
      <c r="C654" s="10" t="s">
        <v>659</v>
      </c>
      <c r="D654" s="10" t="s">
        <v>725</v>
      </c>
      <c r="E654" s="14">
        <v>3</v>
      </c>
      <c r="F654" s="10">
        <v>615</v>
      </c>
    </row>
    <row r="655" ht="19.9" customHeight="1" spans="1:6">
      <c r="A655" s="10">
        <v>63</v>
      </c>
      <c r="B655" s="10" t="s">
        <v>651</v>
      </c>
      <c r="C655" s="10" t="s">
        <v>696</v>
      </c>
      <c r="D655" s="10" t="s">
        <v>726</v>
      </c>
      <c r="E655" s="10">
        <v>2</v>
      </c>
      <c r="F655" s="10">
        <v>450</v>
      </c>
    </row>
    <row r="656" ht="19.9" customHeight="1" spans="1:6">
      <c r="A656" s="10">
        <v>64</v>
      </c>
      <c r="B656" s="10" t="s">
        <v>651</v>
      </c>
      <c r="C656" s="10" t="s">
        <v>671</v>
      </c>
      <c r="D656" s="10" t="s">
        <v>727</v>
      </c>
      <c r="E656" s="10">
        <v>3</v>
      </c>
      <c r="F656" s="10">
        <v>645</v>
      </c>
    </row>
    <row r="657" ht="19.9" customHeight="1" spans="1:6">
      <c r="A657" s="10">
        <v>65</v>
      </c>
      <c r="B657" s="10" t="s">
        <v>651</v>
      </c>
      <c r="C657" s="10" t="s">
        <v>671</v>
      </c>
      <c r="D657" s="10" t="s">
        <v>728</v>
      </c>
      <c r="E657" s="10">
        <v>1</v>
      </c>
      <c r="F657" s="10">
        <v>225</v>
      </c>
    </row>
    <row r="658" ht="19.9" customHeight="1" spans="1:6">
      <c r="A658" s="10">
        <v>66</v>
      </c>
      <c r="B658" s="10" t="s">
        <v>651</v>
      </c>
      <c r="C658" s="10" t="s">
        <v>691</v>
      </c>
      <c r="D658" s="14" t="s">
        <v>729</v>
      </c>
      <c r="E658" s="29">
        <v>3</v>
      </c>
      <c r="F658" s="10">
        <v>675</v>
      </c>
    </row>
    <row r="659" ht="19.9" customHeight="1" spans="1:6">
      <c r="A659" s="10">
        <v>67</v>
      </c>
      <c r="B659" s="10" t="s">
        <v>651</v>
      </c>
      <c r="C659" s="10" t="s">
        <v>671</v>
      </c>
      <c r="D659" s="10" t="s">
        <v>730</v>
      </c>
      <c r="E659" s="10">
        <v>1</v>
      </c>
      <c r="F659" s="10">
        <v>384</v>
      </c>
    </row>
    <row r="660" ht="19.9" customHeight="1" spans="1:6">
      <c r="A660" s="10">
        <v>68</v>
      </c>
      <c r="B660" s="10" t="s">
        <v>651</v>
      </c>
      <c r="C660" s="10" t="s">
        <v>696</v>
      </c>
      <c r="D660" s="10" t="s">
        <v>731</v>
      </c>
      <c r="E660" s="10">
        <v>4</v>
      </c>
      <c r="F660" s="10">
        <v>820</v>
      </c>
    </row>
    <row r="661" ht="19.9" customHeight="1" spans="1:6">
      <c r="A661" s="10">
        <v>69</v>
      </c>
      <c r="B661" s="10" t="s">
        <v>651</v>
      </c>
      <c r="C661" s="10" t="s">
        <v>696</v>
      </c>
      <c r="D661" s="10" t="s">
        <v>732</v>
      </c>
      <c r="E661" s="10">
        <v>3</v>
      </c>
      <c r="F661" s="10">
        <v>615</v>
      </c>
    </row>
    <row r="662" ht="19.9" customHeight="1" spans="1:6">
      <c r="A662" s="10">
        <v>70</v>
      </c>
      <c r="B662" s="10" t="s">
        <v>651</v>
      </c>
      <c r="C662" s="10" t="s">
        <v>662</v>
      </c>
      <c r="D662" s="14" t="s">
        <v>733</v>
      </c>
      <c r="E662" s="14">
        <v>1</v>
      </c>
      <c r="F662" s="10">
        <v>225</v>
      </c>
    </row>
    <row r="663" ht="19.9" customHeight="1" spans="1:6">
      <c r="A663" s="10">
        <v>71</v>
      </c>
      <c r="B663" s="10" t="s">
        <v>651</v>
      </c>
      <c r="C663" s="10" t="s">
        <v>654</v>
      </c>
      <c r="D663" s="14" t="s">
        <v>734</v>
      </c>
      <c r="E663" s="14">
        <v>1</v>
      </c>
      <c r="F663" s="10">
        <v>225</v>
      </c>
    </row>
    <row r="664" ht="19.9" customHeight="1" spans="1:6">
      <c r="A664" s="10">
        <v>72</v>
      </c>
      <c r="B664" s="10" t="s">
        <v>651</v>
      </c>
      <c r="C664" s="10" t="s">
        <v>676</v>
      </c>
      <c r="D664" s="14" t="s">
        <v>735</v>
      </c>
      <c r="E664" s="14">
        <v>5</v>
      </c>
      <c r="F664" s="10">
        <v>1025</v>
      </c>
    </row>
    <row r="665" ht="19.9" customHeight="1" spans="1:6">
      <c r="A665" s="10">
        <v>73</v>
      </c>
      <c r="B665" s="10" t="s">
        <v>651</v>
      </c>
      <c r="C665" s="10" t="s">
        <v>654</v>
      </c>
      <c r="D665" s="14" t="s">
        <v>736</v>
      </c>
      <c r="E665" s="14">
        <v>1</v>
      </c>
      <c r="F665" s="10">
        <v>225</v>
      </c>
    </row>
    <row r="666" ht="19.9" customHeight="1" spans="1:6">
      <c r="A666" s="10">
        <v>74</v>
      </c>
      <c r="B666" s="10" t="s">
        <v>651</v>
      </c>
      <c r="C666" s="10" t="s">
        <v>654</v>
      </c>
      <c r="D666" s="14" t="s">
        <v>737</v>
      </c>
      <c r="E666" s="14">
        <v>2</v>
      </c>
      <c r="F666" s="10">
        <v>410</v>
      </c>
    </row>
    <row r="667" ht="19.9" customHeight="1" spans="1:6">
      <c r="A667" s="10">
        <v>75</v>
      </c>
      <c r="B667" s="10" t="s">
        <v>651</v>
      </c>
      <c r="C667" s="10" t="s">
        <v>659</v>
      </c>
      <c r="D667" s="14" t="s">
        <v>738</v>
      </c>
      <c r="E667" s="14">
        <v>1</v>
      </c>
      <c r="F667" s="10">
        <v>225</v>
      </c>
    </row>
    <row r="668" ht="19.9" customHeight="1" spans="1:6">
      <c r="A668" s="10">
        <v>76</v>
      </c>
      <c r="B668" s="10" t="s">
        <v>651</v>
      </c>
      <c r="C668" s="10" t="s">
        <v>696</v>
      </c>
      <c r="D668" s="14" t="s">
        <v>739</v>
      </c>
      <c r="E668" s="14">
        <v>1</v>
      </c>
      <c r="F668" s="10">
        <v>225</v>
      </c>
    </row>
    <row r="669" ht="19.9" customHeight="1" spans="1:6">
      <c r="A669" s="10">
        <v>77</v>
      </c>
      <c r="B669" s="10" t="s">
        <v>651</v>
      </c>
      <c r="C669" s="10" t="s">
        <v>659</v>
      </c>
      <c r="D669" s="14" t="s">
        <v>740</v>
      </c>
      <c r="E669" s="14">
        <v>1</v>
      </c>
      <c r="F669" s="10">
        <v>225</v>
      </c>
    </row>
    <row r="670" ht="19.9" customHeight="1" spans="1:6">
      <c r="A670" s="10">
        <v>78</v>
      </c>
      <c r="B670" s="10" t="s">
        <v>651</v>
      </c>
      <c r="C670" s="10" t="s">
        <v>688</v>
      </c>
      <c r="D670" s="10" t="s">
        <v>741</v>
      </c>
      <c r="E670" s="10">
        <v>6</v>
      </c>
      <c r="F670" s="10">
        <v>1230</v>
      </c>
    </row>
    <row r="671" ht="19.9" customHeight="1" spans="1:6">
      <c r="A671" s="10">
        <v>79</v>
      </c>
      <c r="B671" s="10" t="s">
        <v>651</v>
      </c>
      <c r="C671" s="10" t="s">
        <v>688</v>
      </c>
      <c r="D671" s="10" t="s">
        <v>742</v>
      </c>
      <c r="E671" s="10">
        <v>1</v>
      </c>
      <c r="F671" s="10">
        <v>225</v>
      </c>
    </row>
    <row r="672" ht="19.9" customHeight="1" spans="1:6">
      <c r="A672" s="10">
        <v>80</v>
      </c>
      <c r="B672" s="10" t="s">
        <v>651</v>
      </c>
      <c r="C672" s="10" t="s">
        <v>691</v>
      </c>
      <c r="D672" s="10" t="s">
        <v>743</v>
      </c>
      <c r="E672" s="10">
        <v>1</v>
      </c>
      <c r="F672" s="10">
        <v>225</v>
      </c>
    </row>
    <row r="673" ht="19.9" customHeight="1" spans="1:6">
      <c r="A673" s="10">
        <v>81</v>
      </c>
      <c r="B673" s="10" t="s">
        <v>651</v>
      </c>
      <c r="C673" s="10" t="s">
        <v>666</v>
      </c>
      <c r="D673" s="10" t="s">
        <v>744</v>
      </c>
      <c r="E673" s="10">
        <v>1</v>
      </c>
      <c r="F673" s="10">
        <v>225</v>
      </c>
    </row>
    <row r="674" ht="19.9" customHeight="1" spans="1:6">
      <c r="A674" s="10">
        <v>82</v>
      </c>
      <c r="B674" s="10" t="s">
        <v>651</v>
      </c>
      <c r="C674" s="10" t="s">
        <v>666</v>
      </c>
      <c r="D674" s="10" t="s">
        <v>745</v>
      </c>
      <c r="E674" s="10">
        <v>1</v>
      </c>
      <c r="F674" s="10">
        <v>225</v>
      </c>
    </row>
    <row r="675" ht="19.9" customHeight="1" spans="1:6">
      <c r="A675" s="10">
        <v>83</v>
      </c>
      <c r="B675" s="10" t="s">
        <v>651</v>
      </c>
      <c r="C675" s="10" t="s">
        <v>666</v>
      </c>
      <c r="D675" s="10" t="s">
        <v>746</v>
      </c>
      <c r="E675" s="10">
        <v>1</v>
      </c>
      <c r="F675" s="10">
        <v>225</v>
      </c>
    </row>
    <row r="676" ht="19.9" customHeight="1" spans="1:6">
      <c r="A676" s="10">
        <v>84</v>
      </c>
      <c r="B676" s="10" t="s">
        <v>651</v>
      </c>
      <c r="C676" s="10" t="s">
        <v>671</v>
      </c>
      <c r="D676" s="10" t="s">
        <v>747</v>
      </c>
      <c r="E676" s="10">
        <v>5</v>
      </c>
      <c r="F676" s="10">
        <v>1025</v>
      </c>
    </row>
    <row r="677" ht="19.9" customHeight="1" spans="1:6">
      <c r="A677" s="10">
        <v>85</v>
      </c>
      <c r="B677" s="10" t="s">
        <v>651</v>
      </c>
      <c r="C677" s="10" t="s">
        <v>671</v>
      </c>
      <c r="D677" s="10" t="s">
        <v>748</v>
      </c>
      <c r="E677" s="10">
        <v>1</v>
      </c>
      <c r="F677" s="10">
        <v>225</v>
      </c>
    </row>
    <row r="678" ht="19.9" customHeight="1" spans="1:6">
      <c r="A678" s="10">
        <v>86</v>
      </c>
      <c r="B678" s="10" t="s">
        <v>651</v>
      </c>
      <c r="C678" s="10" t="s">
        <v>656</v>
      </c>
      <c r="D678" s="14" t="s">
        <v>749</v>
      </c>
      <c r="E678" s="14">
        <v>4</v>
      </c>
      <c r="F678" s="10">
        <v>820</v>
      </c>
    </row>
    <row r="679" ht="19.9" customHeight="1" spans="1:6">
      <c r="A679" s="10">
        <v>87</v>
      </c>
      <c r="B679" s="10" t="s">
        <v>651</v>
      </c>
      <c r="C679" s="10" t="s">
        <v>652</v>
      </c>
      <c r="D679" s="14" t="s">
        <v>750</v>
      </c>
      <c r="E679" s="14">
        <v>5</v>
      </c>
      <c r="F679" s="10">
        <v>1025</v>
      </c>
    </row>
    <row r="680" ht="19.9" customHeight="1" spans="1:6">
      <c r="A680" s="10">
        <v>88</v>
      </c>
      <c r="B680" s="10" t="s">
        <v>651</v>
      </c>
      <c r="C680" s="10" t="s">
        <v>671</v>
      </c>
      <c r="D680" s="14" t="s">
        <v>751</v>
      </c>
      <c r="E680" s="10">
        <v>3</v>
      </c>
      <c r="F680" s="10">
        <v>615</v>
      </c>
    </row>
    <row r="681" ht="19.9" customHeight="1" spans="1:6">
      <c r="A681" s="10">
        <v>89</v>
      </c>
      <c r="B681" s="10" t="s">
        <v>651</v>
      </c>
      <c r="C681" s="10" t="s">
        <v>671</v>
      </c>
      <c r="D681" s="14" t="s">
        <v>752</v>
      </c>
      <c r="E681" s="10">
        <v>2</v>
      </c>
      <c r="F681" s="10">
        <v>410</v>
      </c>
    </row>
    <row r="682" ht="19.9" customHeight="1" spans="1:6">
      <c r="A682" s="10">
        <v>90</v>
      </c>
      <c r="B682" s="10" t="s">
        <v>651</v>
      </c>
      <c r="C682" s="10" t="s">
        <v>671</v>
      </c>
      <c r="D682" s="14" t="s">
        <v>753</v>
      </c>
      <c r="E682" s="10">
        <v>3</v>
      </c>
      <c r="F682" s="10">
        <v>615</v>
      </c>
    </row>
    <row r="683" ht="19.9" customHeight="1" spans="1:6">
      <c r="A683" s="10">
        <v>91</v>
      </c>
      <c r="B683" s="10" t="s">
        <v>651</v>
      </c>
      <c r="C683" s="10" t="s">
        <v>654</v>
      </c>
      <c r="D683" s="14" t="s">
        <v>754</v>
      </c>
      <c r="E683" s="10">
        <v>4</v>
      </c>
      <c r="F683" s="10">
        <v>820</v>
      </c>
    </row>
    <row r="684" ht="19.9" customHeight="1" spans="1:6">
      <c r="A684" s="10">
        <v>92</v>
      </c>
      <c r="B684" s="10" t="s">
        <v>651</v>
      </c>
      <c r="C684" s="10" t="s">
        <v>654</v>
      </c>
      <c r="D684" s="14" t="s">
        <v>755</v>
      </c>
      <c r="E684" s="10">
        <v>2</v>
      </c>
      <c r="F684" s="10">
        <v>410</v>
      </c>
    </row>
    <row r="685" ht="19.9" customHeight="1" spans="1:6">
      <c r="A685" s="10">
        <v>93</v>
      </c>
      <c r="B685" s="10" t="s">
        <v>651</v>
      </c>
      <c r="C685" s="10" t="s">
        <v>662</v>
      </c>
      <c r="D685" s="14" t="s">
        <v>756</v>
      </c>
      <c r="E685" s="14">
        <v>4</v>
      </c>
      <c r="F685" s="10">
        <v>820</v>
      </c>
    </row>
    <row r="686" ht="19.9" customHeight="1" spans="1:6">
      <c r="A686" s="10">
        <v>94</v>
      </c>
      <c r="B686" s="10" t="s">
        <v>651</v>
      </c>
      <c r="C686" s="10" t="s">
        <v>671</v>
      </c>
      <c r="D686" s="14" t="s">
        <v>757</v>
      </c>
      <c r="E686" s="14">
        <v>3</v>
      </c>
      <c r="F686" s="10">
        <v>645</v>
      </c>
    </row>
    <row r="687" ht="19.9" customHeight="1" spans="1:6">
      <c r="A687" s="10">
        <v>95</v>
      </c>
      <c r="B687" s="10" t="s">
        <v>651</v>
      </c>
      <c r="C687" s="10" t="s">
        <v>691</v>
      </c>
      <c r="D687" s="10" t="s">
        <v>758</v>
      </c>
      <c r="E687" s="14">
        <v>1</v>
      </c>
      <c r="F687" s="10">
        <v>384</v>
      </c>
    </row>
    <row r="688" ht="19.9" customHeight="1" spans="1:6">
      <c r="A688" s="10">
        <v>96</v>
      </c>
      <c r="B688" s="10" t="s">
        <v>651</v>
      </c>
      <c r="C688" s="10" t="s">
        <v>691</v>
      </c>
      <c r="D688" s="10" t="s">
        <v>759</v>
      </c>
      <c r="E688" s="10">
        <v>1</v>
      </c>
      <c r="F688" s="10">
        <v>225</v>
      </c>
    </row>
    <row r="689" ht="19.9" customHeight="1" spans="1:6">
      <c r="A689" s="10">
        <v>97</v>
      </c>
      <c r="B689" s="10" t="s">
        <v>651</v>
      </c>
      <c r="C689" s="10" t="s">
        <v>652</v>
      </c>
      <c r="D689" s="10" t="s">
        <v>760</v>
      </c>
      <c r="E689" s="10">
        <v>3</v>
      </c>
      <c r="F689" s="10">
        <v>615</v>
      </c>
    </row>
    <row r="690" ht="19.9" customHeight="1" spans="1:6">
      <c r="A690" s="10">
        <v>98</v>
      </c>
      <c r="B690" s="10" t="s">
        <v>651</v>
      </c>
      <c r="C690" s="10" t="s">
        <v>696</v>
      </c>
      <c r="D690" s="14" t="s">
        <v>761</v>
      </c>
      <c r="E690" s="14">
        <v>2</v>
      </c>
      <c r="F690" s="10">
        <v>430</v>
      </c>
    </row>
    <row r="691" ht="19.9" customHeight="1" spans="1:6">
      <c r="A691" s="10">
        <v>99</v>
      </c>
      <c r="B691" s="10" t="s">
        <v>651</v>
      </c>
      <c r="C691" s="10" t="s">
        <v>691</v>
      </c>
      <c r="D691" s="14" t="s">
        <v>762</v>
      </c>
      <c r="E691" s="14">
        <v>3</v>
      </c>
      <c r="F691" s="10">
        <v>615</v>
      </c>
    </row>
    <row r="692" ht="19.9" customHeight="1" spans="1:6">
      <c r="A692" s="10">
        <v>100</v>
      </c>
      <c r="B692" s="10" t="s">
        <v>651</v>
      </c>
      <c r="C692" s="10" t="s">
        <v>654</v>
      </c>
      <c r="D692" s="10" t="s">
        <v>763</v>
      </c>
      <c r="E692" s="10">
        <v>1</v>
      </c>
      <c r="F692" s="10">
        <v>205</v>
      </c>
    </row>
    <row r="693" ht="19.9" customHeight="1" spans="1:6">
      <c r="A693" s="10">
        <v>101</v>
      </c>
      <c r="B693" s="10" t="s">
        <v>651</v>
      </c>
      <c r="C693" s="10" t="s">
        <v>654</v>
      </c>
      <c r="D693" s="10" t="s">
        <v>764</v>
      </c>
      <c r="E693" s="10">
        <v>2</v>
      </c>
      <c r="F693" s="10">
        <v>410</v>
      </c>
    </row>
    <row r="694" ht="19.9" customHeight="1" spans="1:6">
      <c r="A694" s="10">
        <v>102</v>
      </c>
      <c r="B694" s="10" t="s">
        <v>651</v>
      </c>
      <c r="C694" s="10" t="s">
        <v>654</v>
      </c>
      <c r="D694" s="10" t="s">
        <v>765</v>
      </c>
      <c r="E694" s="40">
        <v>6</v>
      </c>
      <c r="F694" s="10">
        <v>1230</v>
      </c>
    </row>
    <row r="695" ht="19.9" customHeight="1" spans="1:6">
      <c r="A695" s="10">
        <v>103</v>
      </c>
      <c r="B695" s="10" t="s">
        <v>651</v>
      </c>
      <c r="C695" s="10" t="s">
        <v>654</v>
      </c>
      <c r="D695" s="10" t="s">
        <v>766</v>
      </c>
      <c r="E695" s="10">
        <v>1</v>
      </c>
      <c r="F695" s="10">
        <v>225</v>
      </c>
    </row>
    <row r="696" ht="19.9" customHeight="1" spans="1:6">
      <c r="A696" s="10">
        <v>104</v>
      </c>
      <c r="B696" s="10" t="s">
        <v>651</v>
      </c>
      <c r="C696" s="10" t="s">
        <v>654</v>
      </c>
      <c r="D696" s="10" t="s">
        <v>767</v>
      </c>
      <c r="E696" s="40">
        <v>4</v>
      </c>
      <c r="F696" s="10">
        <v>860</v>
      </c>
    </row>
    <row r="697" ht="19.9" customHeight="1" spans="1:6">
      <c r="A697" s="10">
        <v>105</v>
      </c>
      <c r="B697" s="10" t="s">
        <v>651</v>
      </c>
      <c r="C697" s="10" t="s">
        <v>691</v>
      </c>
      <c r="D697" s="10" t="s">
        <v>768</v>
      </c>
      <c r="E697" s="40">
        <v>1</v>
      </c>
      <c r="F697" s="10">
        <v>215</v>
      </c>
    </row>
    <row r="698" ht="19.9" customHeight="1" spans="1:6">
      <c r="A698" s="10">
        <v>106</v>
      </c>
      <c r="B698" s="10" t="s">
        <v>651</v>
      </c>
      <c r="C698" s="10" t="s">
        <v>691</v>
      </c>
      <c r="D698" s="10" t="s">
        <v>769</v>
      </c>
      <c r="E698" s="10">
        <v>2</v>
      </c>
      <c r="F698" s="10">
        <v>436</v>
      </c>
    </row>
    <row r="699" ht="19.9" customHeight="1" spans="1:6">
      <c r="A699" s="10">
        <v>107</v>
      </c>
      <c r="B699" s="10" t="s">
        <v>651</v>
      </c>
      <c r="C699" s="10" t="s">
        <v>654</v>
      </c>
      <c r="D699" s="7" t="s">
        <v>770</v>
      </c>
      <c r="E699" s="9">
        <v>1</v>
      </c>
      <c r="F699" s="10">
        <v>384</v>
      </c>
    </row>
    <row r="700" ht="19.9" customHeight="1" spans="1:6">
      <c r="A700" s="10">
        <v>108</v>
      </c>
      <c r="B700" s="10" t="s">
        <v>651</v>
      </c>
      <c r="C700" s="10" t="s">
        <v>671</v>
      </c>
      <c r="D700" s="52" t="s">
        <v>771</v>
      </c>
      <c r="E700" s="9">
        <v>1</v>
      </c>
      <c r="F700" s="10">
        <v>384</v>
      </c>
    </row>
    <row r="701" ht="19.9" customHeight="1" spans="1:6">
      <c r="A701" s="10">
        <v>109</v>
      </c>
      <c r="B701" s="10" t="s">
        <v>651</v>
      </c>
      <c r="C701" s="10" t="s">
        <v>671</v>
      </c>
      <c r="D701" s="7" t="s">
        <v>772</v>
      </c>
      <c r="E701" s="9">
        <v>1</v>
      </c>
      <c r="F701" s="10">
        <v>384</v>
      </c>
    </row>
    <row r="702" ht="19.9" customHeight="1" spans="1:6">
      <c r="A702" s="10">
        <v>110</v>
      </c>
      <c r="B702" s="10" t="s">
        <v>651</v>
      </c>
      <c r="C702" s="10" t="s">
        <v>671</v>
      </c>
      <c r="D702" s="7" t="s">
        <v>773</v>
      </c>
      <c r="E702" s="9">
        <v>1</v>
      </c>
      <c r="F702" s="10">
        <v>384</v>
      </c>
    </row>
    <row r="703" ht="19.9" customHeight="1" spans="1:6">
      <c r="A703" s="10">
        <v>111</v>
      </c>
      <c r="B703" s="10" t="s">
        <v>651</v>
      </c>
      <c r="C703" s="10" t="s">
        <v>662</v>
      </c>
      <c r="D703" s="52" t="s">
        <v>774</v>
      </c>
      <c r="E703" s="9">
        <v>1</v>
      </c>
      <c r="F703" s="10">
        <v>384</v>
      </c>
    </row>
    <row r="704" ht="19.9" customHeight="1" spans="1:6">
      <c r="A704" s="10">
        <v>112</v>
      </c>
      <c r="B704" s="10" t="s">
        <v>651</v>
      </c>
      <c r="C704" s="10" t="s">
        <v>662</v>
      </c>
      <c r="D704" s="7" t="s">
        <v>775</v>
      </c>
      <c r="E704" s="9">
        <v>1</v>
      </c>
      <c r="F704" s="10">
        <v>384</v>
      </c>
    </row>
    <row r="705" ht="19.9" customHeight="1" spans="1:6">
      <c r="A705" s="10">
        <v>113</v>
      </c>
      <c r="B705" s="10" t="s">
        <v>651</v>
      </c>
      <c r="C705" s="10" t="s">
        <v>674</v>
      </c>
      <c r="D705" s="7" t="s">
        <v>776</v>
      </c>
      <c r="E705" s="9">
        <v>1</v>
      </c>
      <c r="F705" s="10">
        <v>384</v>
      </c>
    </row>
    <row r="706" ht="19.9" customHeight="1" spans="1:6">
      <c r="A706" s="10">
        <v>114</v>
      </c>
      <c r="B706" s="10" t="s">
        <v>651</v>
      </c>
      <c r="C706" s="10" t="s">
        <v>676</v>
      </c>
      <c r="D706" s="7" t="s">
        <v>777</v>
      </c>
      <c r="E706" s="9">
        <v>1</v>
      </c>
      <c r="F706" s="10">
        <v>384</v>
      </c>
    </row>
    <row r="707" ht="19.9" customHeight="1" spans="1:6">
      <c r="A707" s="10">
        <v>115</v>
      </c>
      <c r="B707" s="10" t="s">
        <v>651</v>
      </c>
      <c r="C707" s="10" t="s">
        <v>676</v>
      </c>
      <c r="D707" s="7" t="s">
        <v>778</v>
      </c>
      <c r="E707" s="9">
        <v>2</v>
      </c>
      <c r="F707" s="10">
        <v>768</v>
      </c>
    </row>
    <row r="708" ht="19.9" customHeight="1" spans="1:6">
      <c r="A708" s="10">
        <v>116</v>
      </c>
      <c r="B708" s="10" t="s">
        <v>651</v>
      </c>
      <c r="C708" s="10" t="s">
        <v>676</v>
      </c>
      <c r="D708" s="7" t="s">
        <v>779</v>
      </c>
      <c r="E708" s="9">
        <v>1</v>
      </c>
      <c r="F708" s="10">
        <v>384</v>
      </c>
    </row>
    <row r="709" ht="19.9" customHeight="1" spans="1:6">
      <c r="A709" s="10">
        <v>117</v>
      </c>
      <c r="B709" s="10" t="s">
        <v>651</v>
      </c>
      <c r="C709" s="10" t="s">
        <v>676</v>
      </c>
      <c r="D709" s="7" t="s">
        <v>780</v>
      </c>
      <c r="E709" s="9">
        <v>1</v>
      </c>
      <c r="F709" s="10">
        <v>384</v>
      </c>
    </row>
    <row r="710" ht="19.9" customHeight="1" spans="1:6">
      <c r="A710" s="10">
        <v>118</v>
      </c>
      <c r="B710" s="10" t="s">
        <v>651</v>
      </c>
      <c r="C710" s="10" t="s">
        <v>676</v>
      </c>
      <c r="D710" s="7" t="s">
        <v>781</v>
      </c>
      <c r="E710" s="9">
        <v>1</v>
      </c>
      <c r="F710" s="10">
        <v>384</v>
      </c>
    </row>
    <row r="711" ht="19.9" customHeight="1" spans="1:6">
      <c r="A711" s="10">
        <v>119</v>
      </c>
      <c r="B711" s="10" t="s">
        <v>651</v>
      </c>
      <c r="C711" s="10" t="s">
        <v>671</v>
      </c>
      <c r="D711" s="52" t="s">
        <v>782</v>
      </c>
      <c r="E711" s="9">
        <v>2</v>
      </c>
      <c r="F711" s="10">
        <v>768</v>
      </c>
    </row>
    <row r="712" ht="19.9" customHeight="1" spans="1:6">
      <c r="A712" s="10">
        <v>120</v>
      </c>
      <c r="B712" s="10" t="s">
        <v>651</v>
      </c>
      <c r="C712" s="10" t="s">
        <v>671</v>
      </c>
      <c r="D712" s="52" t="s">
        <v>783</v>
      </c>
      <c r="E712" s="9">
        <v>1</v>
      </c>
      <c r="F712" s="10">
        <v>384</v>
      </c>
    </row>
    <row r="713" ht="19.9" customHeight="1" spans="1:6">
      <c r="A713" s="10">
        <v>121</v>
      </c>
      <c r="B713" s="10" t="s">
        <v>651</v>
      </c>
      <c r="C713" s="10" t="s">
        <v>688</v>
      </c>
      <c r="D713" s="52" t="s">
        <v>784</v>
      </c>
      <c r="E713" s="9">
        <v>1</v>
      </c>
      <c r="F713" s="10">
        <v>384</v>
      </c>
    </row>
    <row r="714" ht="19.9" customHeight="1" spans="1:6">
      <c r="A714" s="10">
        <v>122</v>
      </c>
      <c r="B714" s="10" t="s">
        <v>651</v>
      </c>
      <c r="C714" s="10" t="s">
        <v>688</v>
      </c>
      <c r="D714" s="52" t="s">
        <v>785</v>
      </c>
      <c r="E714" s="9">
        <v>1</v>
      </c>
      <c r="F714" s="10">
        <v>384</v>
      </c>
    </row>
    <row r="715" ht="19.9" customHeight="1" spans="1:6">
      <c r="A715" s="10">
        <v>123</v>
      </c>
      <c r="B715" s="10" t="s">
        <v>651</v>
      </c>
      <c r="C715" s="10" t="s">
        <v>659</v>
      </c>
      <c r="D715" s="52" t="s">
        <v>786</v>
      </c>
      <c r="E715" s="9">
        <v>1</v>
      </c>
      <c r="F715" s="10">
        <v>384</v>
      </c>
    </row>
    <row r="716" ht="19.9" customHeight="1" spans="1:6">
      <c r="A716" s="10">
        <v>124</v>
      </c>
      <c r="B716" s="10" t="s">
        <v>651</v>
      </c>
      <c r="C716" s="10" t="s">
        <v>656</v>
      </c>
      <c r="D716" s="52" t="s">
        <v>787</v>
      </c>
      <c r="E716" s="9">
        <v>2</v>
      </c>
      <c r="F716" s="10">
        <v>768</v>
      </c>
    </row>
    <row r="717" ht="19.9" customHeight="1" spans="1:6">
      <c r="A717" s="10">
        <v>125</v>
      </c>
      <c r="B717" s="10" t="s">
        <v>651</v>
      </c>
      <c r="C717" s="10" t="s">
        <v>671</v>
      </c>
      <c r="D717" s="52" t="s">
        <v>788</v>
      </c>
      <c r="E717" s="9">
        <v>1</v>
      </c>
      <c r="F717" s="10">
        <v>384</v>
      </c>
    </row>
    <row r="718" ht="19.9" customHeight="1" spans="1:6">
      <c r="A718" s="10">
        <v>126</v>
      </c>
      <c r="B718" s="10" t="s">
        <v>651</v>
      </c>
      <c r="C718" s="10" t="s">
        <v>671</v>
      </c>
      <c r="D718" s="52" t="s">
        <v>789</v>
      </c>
      <c r="E718" s="9">
        <v>1</v>
      </c>
      <c r="F718" s="10">
        <v>384</v>
      </c>
    </row>
    <row r="719" ht="19.9" customHeight="1" spans="1:6">
      <c r="A719" s="10">
        <v>127</v>
      </c>
      <c r="B719" s="10" t="s">
        <v>651</v>
      </c>
      <c r="C719" s="10" t="s">
        <v>671</v>
      </c>
      <c r="D719" s="52" t="s">
        <v>790</v>
      </c>
      <c r="E719" s="9">
        <v>2</v>
      </c>
      <c r="F719" s="10">
        <v>768</v>
      </c>
    </row>
    <row r="720" ht="19.9" customHeight="1" spans="1:6">
      <c r="A720" s="10">
        <v>128</v>
      </c>
      <c r="B720" s="10" t="s">
        <v>651</v>
      </c>
      <c r="C720" s="10" t="s">
        <v>691</v>
      </c>
      <c r="D720" s="52" t="s">
        <v>791</v>
      </c>
      <c r="E720" s="9">
        <v>1</v>
      </c>
      <c r="F720" s="10">
        <v>384</v>
      </c>
    </row>
    <row r="721" ht="19.9" customHeight="1" spans="1:6">
      <c r="A721" s="10">
        <v>129</v>
      </c>
      <c r="B721" s="10" t="s">
        <v>651</v>
      </c>
      <c r="C721" s="10" t="s">
        <v>696</v>
      </c>
      <c r="D721" s="44" t="s">
        <v>792</v>
      </c>
      <c r="E721" s="9">
        <v>2</v>
      </c>
      <c r="F721" s="10">
        <v>768</v>
      </c>
    </row>
    <row r="722" ht="19.9" customHeight="1" spans="1:6">
      <c r="A722" s="10">
        <v>130</v>
      </c>
      <c r="B722" s="10" t="s">
        <v>651</v>
      </c>
      <c r="C722" s="10" t="s">
        <v>696</v>
      </c>
      <c r="D722" s="71" t="s">
        <v>793</v>
      </c>
      <c r="E722" s="9">
        <v>1</v>
      </c>
      <c r="F722" s="10">
        <v>384</v>
      </c>
    </row>
    <row r="723" ht="19.9" customHeight="1" spans="1:6">
      <c r="A723" s="10">
        <v>131</v>
      </c>
      <c r="B723" s="10" t="s">
        <v>651</v>
      </c>
      <c r="C723" s="10" t="s">
        <v>696</v>
      </c>
      <c r="D723" s="44" t="s">
        <v>794</v>
      </c>
      <c r="E723" s="9">
        <v>1</v>
      </c>
      <c r="F723" s="10">
        <v>384</v>
      </c>
    </row>
    <row r="724" ht="19.9" customHeight="1" spans="1:6">
      <c r="A724" s="10">
        <v>132</v>
      </c>
      <c r="B724" s="10" t="s">
        <v>651</v>
      </c>
      <c r="C724" s="10" t="s">
        <v>696</v>
      </c>
      <c r="D724" s="52" t="s">
        <v>795</v>
      </c>
      <c r="E724" s="9">
        <v>1</v>
      </c>
      <c r="F724" s="10">
        <v>384</v>
      </c>
    </row>
    <row r="725" ht="19.9" customHeight="1" spans="1:6">
      <c r="A725" s="10">
        <v>133</v>
      </c>
      <c r="B725" s="10" t="s">
        <v>651</v>
      </c>
      <c r="C725" s="10" t="s">
        <v>659</v>
      </c>
      <c r="D725" s="52" t="s">
        <v>796</v>
      </c>
      <c r="E725" s="9">
        <v>1</v>
      </c>
      <c r="F725" s="10">
        <v>384</v>
      </c>
    </row>
    <row r="726" ht="19.9" customHeight="1" spans="1:6">
      <c r="A726" s="10">
        <v>134</v>
      </c>
      <c r="B726" s="10" t="s">
        <v>651</v>
      </c>
      <c r="C726" s="10" t="s">
        <v>652</v>
      </c>
      <c r="D726" s="53" t="s">
        <v>797</v>
      </c>
      <c r="E726" s="9">
        <v>1</v>
      </c>
      <c r="F726" s="10">
        <v>384</v>
      </c>
    </row>
    <row r="727" ht="19.9" customHeight="1" spans="1:6">
      <c r="A727" s="10">
        <v>135</v>
      </c>
      <c r="B727" s="10" t="s">
        <v>651</v>
      </c>
      <c r="C727" s="10" t="s">
        <v>652</v>
      </c>
      <c r="D727" s="53" t="s">
        <v>798</v>
      </c>
      <c r="E727" s="9">
        <v>4</v>
      </c>
      <c r="F727" s="10">
        <v>1536</v>
      </c>
    </row>
    <row r="728" ht="19.9" customHeight="1" spans="1:6">
      <c r="A728" s="10">
        <v>136</v>
      </c>
      <c r="B728" s="10" t="s">
        <v>651</v>
      </c>
      <c r="C728" s="10" t="s">
        <v>666</v>
      </c>
      <c r="D728" s="52" t="s">
        <v>799</v>
      </c>
      <c r="E728" s="9">
        <v>4</v>
      </c>
      <c r="F728" s="10">
        <v>1536</v>
      </c>
    </row>
    <row r="729" ht="19.9" customHeight="1" spans="1:6">
      <c r="A729" s="10">
        <v>137</v>
      </c>
      <c r="B729" s="10" t="s">
        <v>651</v>
      </c>
      <c r="C729" s="10" t="s">
        <v>674</v>
      </c>
      <c r="D729" s="72" t="s">
        <v>800</v>
      </c>
      <c r="E729" s="9">
        <v>1</v>
      </c>
      <c r="F729" s="10">
        <v>384</v>
      </c>
    </row>
    <row r="730" ht="19.9" customHeight="1" spans="1:6">
      <c r="A730" s="10">
        <v>138</v>
      </c>
      <c r="B730" s="10" t="s">
        <v>651</v>
      </c>
      <c r="C730" s="10" t="s">
        <v>688</v>
      </c>
      <c r="D730" s="10" t="s">
        <v>801</v>
      </c>
      <c r="E730" s="40">
        <v>1</v>
      </c>
      <c r="F730" s="10">
        <v>384</v>
      </c>
    </row>
    <row r="731" ht="19.9" customHeight="1" spans="1:6">
      <c r="A731" s="10">
        <v>139</v>
      </c>
      <c r="B731" s="10" t="s">
        <v>651</v>
      </c>
      <c r="C731" s="10" t="s">
        <v>676</v>
      </c>
      <c r="D731" s="72" t="s">
        <v>802</v>
      </c>
      <c r="E731" s="72">
        <v>1</v>
      </c>
      <c r="F731" s="10">
        <v>384</v>
      </c>
    </row>
    <row r="732" ht="19.9" customHeight="1" spans="1:6">
      <c r="A732" s="10">
        <v>140</v>
      </c>
      <c r="B732" s="10" t="s">
        <v>651</v>
      </c>
      <c r="C732" s="10" t="s">
        <v>659</v>
      </c>
      <c r="D732" s="72" t="s">
        <v>803</v>
      </c>
      <c r="E732" s="72">
        <v>2</v>
      </c>
      <c r="F732" s="10">
        <v>768</v>
      </c>
    </row>
    <row r="733" ht="19.9" customHeight="1" spans="1:6">
      <c r="A733" s="10">
        <v>141</v>
      </c>
      <c r="B733" s="10" t="s">
        <v>651</v>
      </c>
      <c r="C733" s="10" t="s">
        <v>652</v>
      </c>
      <c r="D733" s="72" t="s">
        <v>804</v>
      </c>
      <c r="E733" s="72">
        <v>2</v>
      </c>
      <c r="F733" s="10">
        <v>768</v>
      </c>
    </row>
    <row r="734" ht="19.9" customHeight="1" spans="1:6">
      <c r="A734" s="10">
        <v>142</v>
      </c>
      <c r="B734" s="10" t="s">
        <v>651</v>
      </c>
      <c r="C734" s="10" t="s">
        <v>654</v>
      </c>
      <c r="D734" s="9" t="s">
        <v>805</v>
      </c>
      <c r="E734" s="59">
        <v>1</v>
      </c>
      <c r="F734" s="10">
        <v>384</v>
      </c>
    </row>
    <row r="735" ht="19.9" customHeight="1" spans="1:6">
      <c r="A735" s="10">
        <v>143</v>
      </c>
      <c r="B735" s="10" t="s">
        <v>651</v>
      </c>
      <c r="C735" s="10" t="s">
        <v>671</v>
      </c>
      <c r="D735" s="59" t="s">
        <v>806</v>
      </c>
      <c r="E735" s="59">
        <v>1</v>
      </c>
      <c r="F735" s="10">
        <v>384</v>
      </c>
    </row>
    <row r="736" ht="19.9" customHeight="1" spans="1:6">
      <c r="A736" s="10">
        <v>144</v>
      </c>
      <c r="B736" s="10" t="s">
        <v>651</v>
      </c>
      <c r="C736" s="10" t="s">
        <v>671</v>
      </c>
      <c r="D736" s="59" t="s">
        <v>807</v>
      </c>
      <c r="E736" s="59">
        <v>1</v>
      </c>
      <c r="F736" s="10">
        <v>384</v>
      </c>
    </row>
    <row r="737" ht="19.9" customHeight="1" spans="1:6">
      <c r="A737" s="10">
        <v>145</v>
      </c>
      <c r="B737" s="10" t="s">
        <v>651</v>
      </c>
      <c r="C737" s="10" t="s">
        <v>671</v>
      </c>
      <c r="D737" s="59" t="s">
        <v>808</v>
      </c>
      <c r="E737" s="59">
        <v>4</v>
      </c>
      <c r="F737" s="10">
        <v>1536</v>
      </c>
    </row>
    <row r="738" ht="19.9" customHeight="1" spans="1:6">
      <c r="A738" s="10">
        <v>146</v>
      </c>
      <c r="B738" s="10" t="s">
        <v>651</v>
      </c>
      <c r="C738" s="10" t="s">
        <v>671</v>
      </c>
      <c r="D738" s="59" t="s">
        <v>809</v>
      </c>
      <c r="E738" s="59">
        <v>3</v>
      </c>
      <c r="F738" s="10">
        <v>1152</v>
      </c>
    </row>
    <row r="739" ht="19.9" customHeight="1" spans="1:6">
      <c r="A739" s="10">
        <v>147</v>
      </c>
      <c r="B739" s="10" t="s">
        <v>651</v>
      </c>
      <c r="C739" s="10" t="s">
        <v>671</v>
      </c>
      <c r="D739" s="59" t="s">
        <v>810</v>
      </c>
      <c r="E739" s="59">
        <v>2</v>
      </c>
      <c r="F739" s="10">
        <v>768</v>
      </c>
    </row>
    <row r="740" ht="19.9" customHeight="1" spans="1:6">
      <c r="A740" s="10">
        <v>148</v>
      </c>
      <c r="B740" s="10" t="s">
        <v>651</v>
      </c>
      <c r="C740" s="10" t="s">
        <v>671</v>
      </c>
      <c r="D740" s="59" t="s">
        <v>811</v>
      </c>
      <c r="E740" s="59">
        <v>1</v>
      </c>
      <c r="F740" s="10">
        <v>384</v>
      </c>
    </row>
    <row r="741" ht="19.9" customHeight="1" spans="1:6">
      <c r="A741" s="10">
        <v>149</v>
      </c>
      <c r="B741" s="10" t="s">
        <v>651</v>
      </c>
      <c r="C741" s="10" t="s">
        <v>659</v>
      </c>
      <c r="D741" s="59" t="s">
        <v>812</v>
      </c>
      <c r="E741" s="59">
        <v>3</v>
      </c>
      <c r="F741" s="10">
        <v>1152</v>
      </c>
    </row>
    <row r="742" ht="19.9" customHeight="1" spans="1:6">
      <c r="A742" s="10">
        <v>150</v>
      </c>
      <c r="B742" s="10" t="s">
        <v>651</v>
      </c>
      <c r="C742" s="10" t="s">
        <v>659</v>
      </c>
      <c r="D742" s="59" t="s">
        <v>813</v>
      </c>
      <c r="E742" s="59">
        <v>2</v>
      </c>
      <c r="F742" s="10">
        <v>768</v>
      </c>
    </row>
    <row r="743" ht="19.9" customHeight="1" spans="1:6">
      <c r="A743" s="10">
        <v>151</v>
      </c>
      <c r="B743" s="10" t="s">
        <v>651</v>
      </c>
      <c r="C743" s="10" t="s">
        <v>652</v>
      </c>
      <c r="D743" s="59" t="s">
        <v>814</v>
      </c>
      <c r="E743" s="59">
        <v>2</v>
      </c>
      <c r="F743" s="10">
        <v>768</v>
      </c>
    </row>
    <row r="744" ht="19.9" customHeight="1" spans="1:6">
      <c r="A744" s="10">
        <v>152</v>
      </c>
      <c r="B744" s="10" t="s">
        <v>651</v>
      </c>
      <c r="C744" s="10" t="s">
        <v>652</v>
      </c>
      <c r="D744" s="59" t="s">
        <v>815</v>
      </c>
      <c r="E744" s="59">
        <v>1</v>
      </c>
      <c r="F744" s="10">
        <v>384</v>
      </c>
    </row>
    <row r="745" ht="19.9" customHeight="1" spans="1:6">
      <c r="A745" s="10">
        <v>153</v>
      </c>
      <c r="B745" s="10" t="s">
        <v>651</v>
      </c>
      <c r="C745" s="10" t="s">
        <v>674</v>
      </c>
      <c r="D745" s="59" t="s">
        <v>816</v>
      </c>
      <c r="E745" s="59">
        <v>4</v>
      </c>
      <c r="F745" s="10">
        <v>1536</v>
      </c>
    </row>
    <row r="746" ht="19.9" customHeight="1" spans="1:6">
      <c r="A746" s="10">
        <v>154</v>
      </c>
      <c r="B746" s="10" t="s">
        <v>651</v>
      </c>
      <c r="C746" s="10" t="s">
        <v>696</v>
      </c>
      <c r="D746" s="59" t="s">
        <v>817</v>
      </c>
      <c r="E746" s="59">
        <v>2</v>
      </c>
      <c r="F746" s="10">
        <v>768</v>
      </c>
    </row>
    <row r="747" ht="19.9" customHeight="1" spans="1:6">
      <c r="A747" s="10">
        <v>155</v>
      </c>
      <c r="B747" s="10" t="s">
        <v>651</v>
      </c>
      <c r="C747" s="10" t="s">
        <v>691</v>
      </c>
      <c r="D747" s="9" t="s">
        <v>818</v>
      </c>
      <c r="E747" s="59">
        <v>5</v>
      </c>
      <c r="F747" s="10">
        <v>1920</v>
      </c>
    </row>
    <row r="748" ht="19.9" customHeight="1" spans="1:6">
      <c r="A748" s="10">
        <v>156</v>
      </c>
      <c r="B748" s="10" t="s">
        <v>651</v>
      </c>
      <c r="C748" s="10" t="s">
        <v>659</v>
      </c>
      <c r="D748" s="9" t="s">
        <v>819</v>
      </c>
      <c r="E748" s="9">
        <v>1</v>
      </c>
      <c r="F748" s="10">
        <v>384</v>
      </c>
    </row>
    <row r="749" ht="19.9" customHeight="1" spans="1:6">
      <c r="A749" s="10">
        <v>157</v>
      </c>
      <c r="B749" s="10" t="s">
        <v>651</v>
      </c>
      <c r="C749" s="10" t="s">
        <v>676</v>
      </c>
      <c r="D749" s="9" t="s">
        <v>820</v>
      </c>
      <c r="E749" s="9">
        <v>6</v>
      </c>
      <c r="F749" s="10">
        <v>2304</v>
      </c>
    </row>
    <row r="750" ht="19.9" customHeight="1" spans="1:6">
      <c r="A750" s="10">
        <v>158</v>
      </c>
      <c r="B750" s="10" t="s">
        <v>651</v>
      </c>
      <c r="C750" s="10" t="s">
        <v>676</v>
      </c>
      <c r="D750" s="9" t="s">
        <v>821</v>
      </c>
      <c r="E750" s="9">
        <v>2</v>
      </c>
      <c r="F750" s="10">
        <v>768</v>
      </c>
    </row>
    <row r="751" ht="19.9" customHeight="1" spans="1:6">
      <c r="A751" s="10">
        <v>159</v>
      </c>
      <c r="B751" s="10" t="s">
        <v>651</v>
      </c>
      <c r="C751" s="10" t="s">
        <v>696</v>
      </c>
      <c r="D751" s="9" t="s">
        <v>822</v>
      </c>
      <c r="E751" s="9">
        <v>1</v>
      </c>
      <c r="F751" s="10">
        <v>384</v>
      </c>
    </row>
    <row r="752" ht="19.9" customHeight="1" spans="1:6">
      <c r="A752" s="10">
        <v>160</v>
      </c>
      <c r="B752" s="10" t="s">
        <v>651</v>
      </c>
      <c r="C752" s="10" t="s">
        <v>659</v>
      </c>
      <c r="D752" s="9" t="s">
        <v>823</v>
      </c>
      <c r="E752" s="40">
        <v>2</v>
      </c>
      <c r="F752" s="10">
        <v>768</v>
      </c>
    </row>
    <row r="753" ht="19.9" customHeight="1" spans="1:6">
      <c r="A753" s="10">
        <v>161</v>
      </c>
      <c r="B753" s="10" t="s">
        <v>651</v>
      </c>
      <c r="C753" s="10" t="s">
        <v>696</v>
      </c>
      <c r="D753" s="9" t="s">
        <v>824</v>
      </c>
      <c r="E753" s="40">
        <v>2</v>
      </c>
      <c r="F753" s="10">
        <v>768</v>
      </c>
    </row>
    <row r="754" ht="19.9" customHeight="1" spans="1:6">
      <c r="A754" s="10">
        <v>162</v>
      </c>
      <c r="B754" s="10" t="s">
        <v>651</v>
      </c>
      <c r="C754" s="10" t="s">
        <v>671</v>
      </c>
      <c r="D754" s="9" t="s">
        <v>825</v>
      </c>
      <c r="E754" s="9">
        <v>1</v>
      </c>
      <c r="F754" s="10">
        <v>384</v>
      </c>
    </row>
    <row r="755" ht="19.9" customHeight="1" spans="1:6">
      <c r="A755" s="10">
        <v>163</v>
      </c>
      <c r="B755" s="10" t="s">
        <v>651</v>
      </c>
      <c r="C755" s="10" t="s">
        <v>691</v>
      </c>
      <c r="D755" s="9" t="s">
        <v>826</v>
      </c>
      <c r="E755" s="9">
        <v>4</v>
      </c>
      <c r="F755" s="10">
        <v>1536</v>
      </c>
    </row>
    <row r="756" ht="19.9" customHeight="1" spans="1:6">
      <c r="A756" s="10">
        <v>164</v>
      </c>
      <c r="B756" s="10" t="s">
        <v>651</v>
      </c>
      <c r="C756" s="10" t="s">
        <v>676</v>
      </c>
      <c r="D756" s="30" t="s">
        <v>827</v>
      </c>
      <c r="E756" s="14">
        <v>1</v>
      </c>
      <c r="F756" s="10">
        <v>384</v>
      </c>
    </row>
    <row r="757" ht="19.9" customHeight="1" spans="1:6">
      <c r="A757" s="10">
        <v>165</v>
      </c>
      <c r="B757" s="10" t="s">
        <v>651</v>
      </c>
      <c r="C757" s="10" t="s">
        <v>671</v>
      </c>
      <c r="D757" s="11" t="s">
        <v>828</v>
      </c>
      <c r="E757" s="11">
        <v>1</v>
      </c>
      <c r="F757" s="10">
        <v>384</v>
      </c>
    </row>
    <row r="758" ht="19.9" customHeight="1" spans="1:6">
      <c r="A758" s="10">
        <v>166</v>
      </c>
      <c r="B758" s="14" t="s">
        <v>651</v>
      </c>
      <c r="C758" s="14" t="s">
        <v>659</v>
      </c>
      <c r="D758" s="7" t="s">
        <v>829</v>
      </c>
      <c r="E758" s="7">
        <v>1</v>
      </c>
      <c r="F758" s="10">
        <v>384</v>
      </c>
    </row>
    <row r="759" ht="19.9" customHeight="1" spans="1:6">
      <c r="A759" s="10">
        <v>167</v>
      </c>
      <c r="B759" s="14" t="s">
        <v>651</v>
      </c>
      <c r="C759" s="14" t="s">
        <v>659</v>
      </c>
      <c r="D759" s="65" t="s">
        <v>830</v>
      </c>
      <c r="E759" s="65">
        <v>1</v>
      </c>
      <c r="F759" s="10">
        <v>384</v>
      </c>
    </row>
    <row r="760" ht="19.9" customHeight="1" spans="1:6">
      <c r="A760" s="10">
        <v>168</v>
      </c>
      <c r="B760" s="14" t="s">
        <v>651</v>
      </c>
      <c r="C760" s="14" t="s">
        <v>659</v>
      </c>
      <c r="D760" s="44" t="s">
        <v>831</v>
      </c>
      <c r="E760" s="65">
        <v>2</v>
      </c>
      <c r="F760" s="10">
        <v>514</v>
      </c>
    </row>
    <row r="761" ht="19.9" customHeight="1" spans="1:6">
      <c r="A761" s="10">
        <v>169</v>
      </c>
      <c r="B761" s="14" t="s">
        <v>651</v>
      </c>
      <c r="C761" s="14" t="s">
        <v>659</v>
      </c>
      <c r="D761" s="44" t="s">
        <v>832</v>
      </c>
      <c r="E761" s="65">
        <v>1</v>
      </c>
      <c r="F761" s="10">
        <v>384</v>
      </c>
    </row>
    <row r="762" ht="19.9" customHeight="1" spans="1:6">
      <c r="A762" s="10">
        <v>170</v>
      </c>
      <c r="B762" s="14" t="s">
        <v>651</v>
      </c>
      <c r="C762" s="14" t="s">
        <v>659</v>
      </c>
      <c r="D762" s="44" t="s">
        <v>833</v>
      </c>
      <c r="E762" s="65">
        <v>1</v>
      </c>
      <c r="F762" s="10">
        <v>384</v>
      </c>
    </row>
    <row r="763" ht="19.9" customHeight="1" spans="1:6">
      <c r="A763" s="14"/>
      <c r="B763" s="10" t="s">
        <v>834</v>
      </c>
      <c r="C763" s="10"/>
      <c r="D763" s="33">
        <f>ROWS(D593:D762)</f>
        <v>170</v>
      </c>
      <c r="E763" s="33">
        <f>SUM(E593:E762)</f>
        <v>382</v>
      </c>
      <c r="F763" s="33">
        <v>101016</v>
      </c>
    </row>
    <row r="764" ht="19.9" customHeight="1" spans="1:6">
      <c r="A764" s="10">
        <v>1</v>
      </c>
      <c r="B764" s="10" t="s">
        <v>835</v>
      </c>
      <c r="C764" s="10" t="s">
        <v>836</v>
      </c>
      <c r="D764" s="10" t="s">
        <v>837</v>
      </c>
      <c r="E764" s="10">
        <v>3</v>
      </c>
      <c r="F764" s="10">
        <v>615</v>
      </c>
    </row>
    <row r="765" ht="19.9" customHeight="1" spans="1:6">
      <c r="A765" s="10">
        <v>2</v>
      </c>
      <c r="B765" s="10" t="s">
        <v>835</v>
      </c>
      <c r="C765" s="10" t="s">
        <v>836</v>
      </c>
      <c r="D765" s="10" t="s">
        <v>838</v>
      </c>
      <c r="E765" s="10">
        <v>2</v>
      </c>
      <c r="F765" s="10">
        <v>410</v>
      </c>
    </row>
    <row r="766" ht="19.9" customHeight="1" spans="1:6">
      <c r="A766" s="10">
        <v>3</v>
      </c>
      <c r="B766" s="10" t="s">
        <v>835</v>
      </c>
      <c r="C766" s="10" t="s">
        <v>836</v>
      </c>
      <c r="D766" s="10" t="s">
        <v>839</v>
      </c>
      <c r="E766" s="10">
        <v>1</v>
      </c>
      <c r="F766" s="10">
        <v>225</v>
      </c>
    </row>
    <row r="767" ht="19.9" customHeight="1" spans="1:6">
      <c r="A767" s="10">
        <v>4</v>
      </c>
      <c r="B767" s="10" t="s">
        <v>835</v>
      </c>
      <c r="C767" s="10" t="s">
        <v>840</v>
      </c>
      <c r="D767" s="10" t="s">
        <v>841</v>
      </c>
      <c r="E767" s="10">
        <v>2</v>
      </c>
      <c r="F767" s="10">
        <v>410</v>
      </c>
    </row>
    <row r="768" ht="19.9" customHeight="1" spans="1:6">
      <c r="A768" s="10">
        <v>5</v>
      </c>
      <c r="B768" s="10" t="s">
        <v>835</v>
      </c>
      <c r="C768" s="10" t="s">
        <v>842</v>
      </c>
      <c r="D768" s="10" t="s">
        <v>843</v>
      </c>
      <c r="E768" s="10">
        <v>3</v>
      </c>
      <c r="F768" s="10">
        <v>615</v>
      </c>
    </row>
    <row r="769" ht="19.9" customHeight="1" spans="1:6">
      <c r="A769" s="10">
        <v>6</v>
      </c>
      <c r="B769" s="10" t="s">
        <v>835</v>
      </c>
      <c r="C769" s="10" t="s">
        <v>836</v>
      </c>
      <c r="D769" s="10" t="s">
        <v>844</v>
      </c>
      <c r="E769" s="10">
        <v>1</v>
      </c>
      <c r="F769" s="10">
        <v>225</v>
      </c>
    </row>
    <row r="770" ht="19.9" customHeight="1" spans="1:6">
      <c r="A770" s="10">
        <v>7</v>
      </c>
      <c r="B770" s="10" t="s">
        <v>835</v>
      </c>
      <c r="C770" s="10" t="s">
        <v>845</v>
      </c>
      <c r="D770" s="10" t="s">
        <v>846</v>
      </c>
      <c r="E770" s="10">
        <v>2</v>
      </c>
      <c r="F770" s="10">
        <v>410</v>
      </c>
    </row>
    <row r="771" ht="19.9" customHeight="1" spans="1:6">
      <c r="A771" s="10">
        <v>8</v>
      </c>
      <c r="B771" s="10" t="s">
        <v>835</v>
      </c>
      <c r="C771" s="10" t="s">
        <v>847</v>
      </c>
      <c r="D771" s="10" t="s">
        <v>848</v>
      </c>
      <c r="E771" s="10">
        <v>1</v>
      </c>
      <c r="F771" s="10">
        <v>225</v>
      </c>
    </row>
    <row r="772" ht="19.9" customHeight="1" spans="1:6">
      <c r="A772" s="10">
        <v>9</v>
      </c>
      <c r="B772" s="10" t="s">
        <v>835</v>
      </c>
      <c r="C772" s="10" t="s">
        <v>847</v>
      </c>
      <c r="D772" s="10" t="s">
        <v>849</v>
      </c>
      <c r="E772" s="10">
        <v>4</v>
      </c>
      <c r="F772" s="10">
        <v>820</v>
      </c>
    </row>
    <row r="773" ht="19.9" customHeight="1" spans="1:6">
      <c r="A773" s="10">
        <v>10</v>
      </c>
      <c r="B773" s="10" t="s">
        <v>835</v>
      </c>
      <c r="C773" s="10" t="s">
        <v>847</v>
      </c>
      <c r="D773" s="10" t="s">
        <v>850</v>
      </c>
      <c r="E773" s="10">
        <v>5</v>
      </c>
      <c r="F773" s="10">
        <v>1075</v>
      </c>
    </row>
    <row r="774" ht="19.9" customHeight="1" spans="1:6">
      <c r="A774" s="10">
        <v>11</v>
      </c>
      <c r="B774" s="10" t="s">
        <v>835</v>
      </c>
      <c r="C774" s="10" t="s">
        <v>847</v>
      </c>
      <c r="D774" s="10" t="s">
        <v>851</v>
      </c>
      <c r="E774" s="10">
        <v>2</v>
      </c>
      <c r="F774" s="10">
        <v>768</v>
      </c>
    </row>
    <row r="775" ht="19.9" customHeight="1" spans="1:6">
      <c r="A775" s="10">
        <v>12</v>
      </c>
      <c r="B775" s="10" t="s">
        <v>835</v>
      </c>
      <c r="C775" s="10" t="s">
        <v>847</v>
      </c>
      <c r="D775" s="10" t="s">
        <v>852</v>
      </c>
      <c r="E775" s="10">
        <v>2</v>
      </c>
      <c r="F775" s="10">
        <v>430</v>
      </c>
    </row>
    <row r="776" ht="19.9" customHeight="1" spans="1:6">
      <c r="A776" s="10">
        <v>13</v>
      </c>
      <c r="B776" s="10" t="s">
        <v>835</v>
      </c>
      <c r="C776" s="10" t="s">
        <v>847</v>
      </c>
      <c r="D776" s="10" t="s">
        <v>853</v>
      </c>
      <c r="E776" s="10">
        <v>4</v>
      </c>
      <c r="F776" s="10">
        <v>820</v>
      </c>
    </row>
    <row r="777" ht="19.9" customHeight="1" spans="1:6">
      <c r="A777" s="10">
        <v>14</v>
      </c>
      <c r="B777" s="10" t="s">
        <v>835</v>
      </c>
      <c r="C777" s="10" t="s">
        <v>845</v>
      </c>
      <c r="D777" s="10" t="s">
        <v>854</v>
      </c>
      <c r="E777" s="10">
        <v>1</v>
      </c>
      <c r="F777" s="10">
        <v>225</v>
      </c>
    </row>
    <row r="778" ht="19.9" customHeight="1" spans="1:6">
      <c r="A778" s="10">
        <v>15</v>
      </c>
      <c r="B778" s="10" t="s">
        <v>835</v>
      </c>
      <c r="C778" s="10" t="s">
        <v>845</v>
      </c>
      <c r="D778" s="10" t="s">
        <v>855</v>
      </c>
      <c r="E778" s="10">
        <v>4</v>
      </c>
      <c r="F778" s="10">
        <v>820</v>
      </c>
    </row>
    <row r="779" ht="19.9" customHeight="1" spans="1:6">
      <c r="A779" s="10">
        <v>16</v>
      </c>
      <c r="B779" s="10" t="s">
        <v>835</v>
      </c>
      <c r="C779" s="10" t="s">
        <v>845</v>
      </c>
      <c r="D779" s="10" t="s">
        <v>856</v>
      </c>
      <c r="E779" s="10">
        <v>2</v>
      </c>
      <c r="F779" s="10">
        <v>410</v>
      </c>
    </row>
    <row r="780" ht="19.9" customHeight="1" spans="1:6">
      <c r="A780" s="10">
        <v>17</v>
      </c>
      <c r="B780" s="10" t="s">
        <v>835</v>
      </c>
      <c r="C780" s="10" t="s">
        <v>842</v>
      </c>
      <c r="D780" s="10" t="s">
        <v>857</v>
      </c>
      <c r="E780" s="10">
        <v>1</v>
      </c>
      <c r="F780" s="10">
        <v>225</v>
      </c>
    </row>
    <row r="781" ht="19.9" customHeight="1" spans="1:6">
      <c r="A781" s="10">
        <v>18</v>
      </c>
      <c r="B781" s="10" t="s">
        <v>835</v>
      </c>
      <c r="C781" s="10" t="s">
        <v>842</v>
      </c>
      <c r="D781" s="10" t="s">
        <v>858</v>
      </c>
      <c r="E781" s="10">
        <v>3</v>
      </c>
      <c r="F781" s="10">
        <v>675</v>
      </c>
    </row>
    <row r="782" ht="19.9" customHeight="1" spans="1:6">
      <c r="A782" s="10">
        <v>19</v>
      </c>
      <c r="B782" s="10" t="s">
        <v>835</v>
      </c>
      <c r="C782" s="10" t="s">
        <v>859</v>
      </c>
      <c r="D782" s="10" t="s">
        <v>860</v>
      </c>
      <c r="E782" s="10">
        <v>1</v>
      </c>
      <c r="F782" s="10">
        <v>225</v>
      </c>
    </row>
    <row r="783" ht="19.9" customHeight="1" spans="1:6">
      <c r="A783" s="10">
        <v>20</v>
      </c>
      <c r="B783" s="10" t="s">
        <v>835</v>
      </c>
      <c r="C783" s="10" t="s">
        <v>859</v>
      </c>
      <c r="D783" s="10" t="s">
        <v>861</v>
      </c>
      <c r="E783" s="10">
        <v>2</v>
      </c>
      <c r="F783" s="10">
        <v>450</v>
      </c>
    </row>
    <row r="784" ht="19.9" customHeight="1" spans="1:6">
      <c r="A784" s="10">
        <v>21</v>
      </c>
      <c r="B784" s="10" t="s">
        <v>835</v>
      </c>
      <c r="C784" s="10" t="s">
        <v>859</v>
      </c>
      <c r="D784" s="10" t="s">
        <v>862</v>
      </c>
      <c r="E784" s="10">
        <v>4</v>
      </c>
      <c r="F784" s="10">
        <v>820</v>
      </c>
    </row>
    <row r="785" ht="19.9" customHeight="1" spans="1:6">
      <c r="A785" s="10">
        <v>22</v>
      </c>
      <c r="B785" s="10" t="s">
        <v>835</v>
      </c>
      <c r="C785" s="10" t="s">
        <v>859</v>
      </c>
      <c r="D785" s="10" t="s">
        <v>863</v>
      </c>
      <c r="E785" s="10">
        <v>3</v>
      </c>
      <c r="F785" s="10">
        <v>615</v>
      </c>
    </row>
    <row r="786" ht="19.9" customHeight="1" spans="1:6">
      <c r="A786" s="10">
        <v>23</v>
      </c>
      <c r="B786" s="10" t="s">
        <v>835</v>
      </c>
      <c r="C786" s="10" t="s">
        <v>864</v>
      </c>
      <c r="D786" s="10" t="s">
        <v>865</v>
      </c>
      <c r="E786" s="10">
        <v>2</v>
      </c>
      <c r="F786" s="10">
        <v>410</v>
      </c>
    </row>
    <row r="787" ht="19.9" customHeight="1" spans="1:6">
      <c r="A787" s="10">
        <v>24</v>
      </c>
      <c r="B787" s="10" t="s">
        <v>835</v>
      </c>
      <c r="C787" s="10" t="s">
        <v>864</v>
      </c>
      <c r="D787" s="10" t="s">
        <v>866</v>
      </c>
      <c r="E787" s="10">
        <v>3</v>
      </c>
      <c r="F787" s="10">
        <v>645</v>
      </c>
    </row>
    <row r="788" ht="19.9" customHeight="1" spans="1:6">
      <c r="A788" s="10">
        <v>25</v>
      </c>
      <c r="B788" s="10" t="s">
        <v>835</v>
      </c>
      <c r="C788" s="10" t="s">
        <v>864</v>
      </c>
      <c r="D788" s="10" t="s">
        <v>867</v>
      </c>
      <c r="E788" s="10">
        <v>2</v>
      </c>
      <c r="F788" s="10">
        <v>430</v>
      </c>
    </row>
    <row r="789" ht="19.9" customHeight="1" spans="1:6">
      <c r="A789" s="10">
        <v>26</v>
      </c>
      <c r="B789" s="10" t="s">
        <v>835</v>
      </c>
      <c r="C789" s="10" t="s">
        <v>864</v>
      </c>
      <c r="D789" s="10" t="s">
        <v>868</v>
      </c>
      <c r="E789" s="10">
        <v>3</v>
      </c>
      <c r="F789" s="10">
        <v>615</v>
      </c>
    </row>
    <row r="790" ht="19.9" customHeight="1" spans="1:6">
      <c r="A790" s="10">
        <v>27</v>
      </c>
      <c r="B790" s="10" t="s">
        <v>835</v>
      </c>
      <c r="C790" s="10" t="s">
        <v>869</v>
      </c>
      <c r="D790" s="10" t="s">
        <v>870</v>
      </c>
      <c r="E790" s="10">
        <v>4</v>
      </c>
      <c r="F790" s="10">
        <v>860</v>
      </c>
    </row>
    <row r="791" ht="19.9" customHeight="1" spans="1:6">
      <c r="A791" s="10">
        <v>28</v>
      </c>
      <c r="B791" s="10" t="s">
        <v>835</v>
      </c>
      <c r="C791" s="10" t="s">
        <v>869</v>
      </c>
      <c r="D791" s="10" t="s">
        <v>871</v>
      </c>
      <c r="E791" s="10">
        <v>2</v>
      </c>
      <c r="F791" s="10">
        <v>430</v>
      </c>
    </row>
    <row r="792" ht="19.9" customHeight="1" spans="1:6">
      <c r="A792" s="10">
        <v>29</v>
      </c>
      <c r="B792" s="10" t="s">
        <v>835</v>
      </c>
      <c r="C792" s="10" t="s">
        <v>869</v>
      </c>
      <c r="D792" s="10" t="s">
        <v>872</v>
      </c>
      <c r="E792" s="10">
        <v>1</v>
      </c>
      <c r="F792" s="10">
        <v>225</v>
      </c>
    </row>
    <row r="793" ht="19.9" customHeight="1" spans="1:6">
      <c r="A793" s="10">
        <v>30</v>
      </c>
      <c r="B793" s="10" t="s">
        <v>835</v>
      </c>
      <c r="C793" s="10" t="s">
        <v>864</v>
      </c>
      <c r="D793" s="10" t="s">
        <v>873</v>
      </c>
      <c r="E793" s="10">
        <v>1</v>
      </c>
      <c r="F793" s="10">
        <v>225</v>
      </c>
    </row>
    <row r="794" ht="19.9" customHeight="1" spans="1:6">
      <c r="A794" s="10">
        <v>31</v>
      </c>
      <c r="B794" s="10" t="s">
        <v>835</v>
      </c>
      <c r="C794" s="10" t="s">
        <v>869</v>
      </c>
      <c r="D794" s="10" t="s">
        <v>874</v>
      </c>
      <c r="E794" s="10">
        <v>2</v>
      </c>
      <c r="F794" s="10">
        <v>410</v>
      </c>
    </row>
    <row r="795" ht="19.9" customHeight="1" spans="1:6">
      <c r="A795" s="10">
        <v>32</v>
      </c>
      <c r="B795" s="10" t="s">
        <v>835</v>
      </c>
      <c r="C795" s="10" t="s">
        <v>869</v>
      </c>
      <c r="D795" s="10" t="s">
        <v>875</v>
      </c>
      <c r="E795" s="10">
        <v>1</v>
      </c>
      <c r="F795" s="10">
        <v>225</v>
      </c>
    </row>
    <row r="796" ht="19.9" customHeight="1" spans="1:6">
      <c r="A796" s="10">
        <v>33</v>
      </c>
      <c r="B796" s="10" t="s">
        <v>835</v>
      </c>
      <c r="C796" s="10" t="s">
        <v>876</v>
      </c>
      <c r="D796" s="10" t="s">
        <v>877</v>
      </c>
      <c r="E796" s="10">
        <v>2</v>
      </c>
      <c r="F796" s="10">
        <v>430</v>
      </c>
    </row>
    <row r="797" ht="19.9" customHeight="1" spans="1:6">
      <c r="A797" s="10">
        <v>34</v>
      </c>
      <c r="B797" s="10" t="s">
        <v>835</v>
      </c>
      <c r="C797" s="10" t="s">
        <v>878</v>
      </c>
      <c r="D797" s="10" t="s">
        <v>879</v>
      </c>
      <c r="E797" s="10">
        <v>1</v>
      </c>
      <c r="F797" s="10">
        <v>215</v>
      </c>
    </row>
    <row r="798" ht="19.9" customHeight="1" spans="1:6">
      <c r="A798" s="10">
        <v>35</v>
      </c>
      <c r="B798" s="10" t="s">
        <v>835</v>
      </c>
      <c r="C798" s="10" t="s">
        <v>876</v>
      </c>
      <c r="D798" s="10" t="s">
        <v>880</v>
      </c>
      <c r="E798" s="10">
        <v>3</v>
      </c>
      <c r="F798" s="10">
        <v>615</v>
      </c>
    </row>
    <row r="799" ht="19.9" customHeight="1" spans="1:6">
      <c r="A799" s="10">
        <v>36</v>
      </c>
      <c r="B799" s="10" t="s">
        <v>835</v>
      </c>
      <c r="C799" s="10" t="s">
        <v>876</v>
      </c>
      <c r="D799" s="10" t="s">
        <v>881</v>
      </c>
      <c r="E799" s="10">
        <v>4</v>
      </c>
      <c r="F799" s="10">
        <v>860</v>
      </c>
    </row>
    <row r="800" ht="19.9" customHeight="1" spans="1:6">
      <c r="A800" s="10">
        <v>37</v>
      </c>
      <c r="B800" s="10" t="s">
        <v>835</v>
      </c>
      <c r="C800" s="10" t="s">
        <v>840</v>
      </c>
      <c r="D800" s="10" t="s">
        <v>882</v>
      </c>
      <c r="E800" s="10">
        <v>1</v>
      </c>
      <c r="F800" s="10">
        <v>225</v>
      </c>
    </row>
    <row r="801" ht="19.9" customHeight="1" spans="1:6">
      <c r="A801" s="10">
        <v>38</v>
      </c>
      <c r="B801" s="10" t="s">
        <v>835</v>
      </c>
      <c r="C801" s="10" t="s">
        <v>840</v>
      </c>
      <c r="D801" s="10" t="s">
        <v>883</v>
      </c>
      <c r="E801" s="10">
        <v>4</v>
      </c>
      <c r="F801" s="10">
        <v>820</v>
      </c>
    </row>
    <row r="802" ht="19.9" customHeight="1" spans="1:6">
      <c r="A802" s="10">
        <v>39</v>
      </c>
      <c r="B802" s="10" t="s">
        <v>835</v>
      </c>
      <c r="C802" s="10" t="s">
        <v>840</v>
      </c>
      <c r="D802" s="10" t="s">
        <v>884</v>
      </c>
      <c r="E802" s="10">
        <v>1</v>
      </c>
      <c r="F802" s="10">
        <v>205</v>
      </c>
    </row>
    <row r="803" ht="19.9" customHeight="1" spans="1:6">
      <c r="A803" s="10">
        <v>40</v>
      </c>
      <c r="B803" s="10" t="s">
        <v>835</v>
      </c>
      <c r="C803" s="10" t="s">
        <v>840</v>
      </c>
      <c r="D803" s="10" t="s">
        <v>885</v>
      </c>
      <c r="E803" s="10">
        <v>1</v>
      </c>
      <c r="F803" s="10">
        <v>205</v>
      </c>
    </row>
    <row r="804" ht="19.9" customHeight="1" spans="1:6">
      <c r="A804" s="10">
        <v>41</v>
      </c>
      <c r="B804" s="10" t="s">
        <v>835</v>
      </c>
      <c r="C804" s="10" t="s">
        <v>845</v>
      </c>
      <c r="D804" s="10" t="s">
        <v>886</v>
      </c>
      <c r="E804" s="10">
        <v>2</v>
      </c>
      <c r="F804" s="10">
        <v>410</v>
      </c>
    </row>
    <row r="805" ht="19.9" customHeight="1" spans="1:6">
      <c r="A805" s="10">
        <v>42</v>
      </c>
      <c r="B805" s="10" t="s">
        <v>835</v>
      </c>
      <c r="C805" s="10" t="s">
        <v>847</v>
      </c>
      <c r="D805" s="10" t="s">
        <v>887</v>
      </c>
      <c r="E805" s="10">
        <v>1</v>
      </c>
      <c r="F805" s="10">
        <v>225</v>
      </c>
    </row>
    <row r="806" ht="19.9" customHeight="1" spans="1:6">
      <c r="A806" s="10">
        <v>43</v>
      </c>
      <c r="B806" s="10" t="s">
        <v>835</v>
      </c>
      <c r="C806" s="10" t="s">
        <v>847</v>
      </c>
      <c r="D806" s="10" t="s">
        <v>888</v>
      </c>
      <c r="E806" s="10">
        <v>2</v>
      </c>
      <c r="F806" s="10">
        <v>410</v>
      </c>
    </row>
    <row r="807" ht="19.9" customHeight="1" spans="1:6">
      <c r="A807" s="10">
        <v>44</v>
      </c>
      <c r="B807" s="10" t="s">
        <v>835</v>
      </c>
      <c r="C807" s="10" t="s">
        <v>847</v>
      </c>
      <c r="D807" s="10" t="s">
        <v>889</v>
      </c>
      <c r="E807" s="10">
        <v>5</v>
      </c>
      <c r="F807" s="10">
        <v>1025</v>
      </c>
    </row>
    <row r="808" ht="19.9" customHeight="1" spans="1:6">
      <c r="A808" s="10">
        <v>45</v>
      </c>
      <c r="B808" s="10" t="s">
        <v>835</v>
      </c>
      <c r="C808" s="10" t="s">
        <v>847</v>
      </c>
      <c r="D808" s="10" t="s">
        <v>890</v>
      </c>
      <c r="E808" s="10">
        <v>3</v>
      </c>
      <c r="F808" s="10">
        <v>615</v>
      </c>
    </row>
    <row r="809" ht="19.9" customHeight="1" spans="1:6">
      <c r="A809" s="10">
        <v>46</v>
      </c>
      <c r="B809" s="10" t="s">
        <v>835</v>
      </c>
      <c r="C809" s="10" t="s">
        <v>864</v>
      </c>
      <c r="D809" s="10" t="s">
        <v>891</v>
      </c>
      <c r="E809" s="10">
        <v>1</v>
      </c>
      <c r="F809" s="10">
        <v>225</v>
      </c>
    </row>
    <row r="810" ht="19.9" customHeight="1" spans="1:6">
      <c r="A810" s="10">
        <v>47</v>
      </c>
      <c r="B810" s="10" t="s">
        <v>835</v>
      </c>
      <c r="C810" s="10" t="s">
        <v>864</v>
      </c>
      <c r="D810" s="10" t="s">
        <v>892</v>
      </c>
      <c r="E810" s="10">
        <v>1</v>
      </c>
      <c r="F810" s="10">
        <v>225</v>
      </c>
    </row>
    <row r="811" ht="19.9" customHeight="1" spans="1:6">
      <c r="A811" s="10">
        <v>48</v>
      </c>
      <c r="B811" s="10" t="s">
        <v>835</v>
      </c>
      <c r="C811" s="10" t="s">
        <v>869</v>
      </c>
      <c r="D811" s="10" t="s">
        <v>893</v>
      </c>
      <c r="E811" s="10">
        <v>3</v>
      </c>
      <c r="F811" s="10">
        <v>615</v>
      </c>
    </row>
    <row r="812" ht="19.9" customHeight="1" spans="1:6">
      <c r="A812" s="10">
        <v>49</v>
      </c>
      <c r="B812" s="10" t="s">
        <v>835</v>
      </c>
      <c r="C812" s="10" t="s">
        <v>869</v>
      </c>
      <c r="D812" s="10" t="s">
        <v>894</v>
      </c>
      <c r="E812" s="10">
        <v>3</v>
      </c>
      <c r="F812" s="10">
        <v>615</v>
      </c>
    </row>
    <row r="813" ht="19.9" customHeight="1" spans="1:6">
      <c r="A813" s="10">
        <v>50</v>
      </c>
      <c r="B813" s="10" t="s">
        <v>835</v>
      </c>
      <c r="C813" s="10" t="s">
        <v>869</v>
      </c>
      <c r="D813" s="10" t="s">
        <v>895</v>
      </c>
      <c r="E813" s="10">
        <v>1</v>
      </c>
      <c r="F813" s="10">
        <v>225</v>
      </c>
    </row>
    <row r="814" ht="19.9" customHeight="1" spans="1:6">
      <c r="A814" s="10">
        <v>51</v>
      </c>
      <c r="B814" s="10" t="s">
        <v>835</v>
      </c>
      <c r="C814" s="10" t="s">
        <v>896</v>
      </c>
      <c r="D814" s="10" t="s">
        <v>897</v>
      </c>
      <c r="E814" s="10">
        <v>2</v>
      </c>
      <c r="F814" s="10">
        <v>410</v>
      </c>
    </row>
    <row r="815" ht="19.9" customHeight="1" spans="1:6">
      <c r="A815" s="10">
        <v>52</v>
      </c>
      <c r="B815" s="10" t="s">
        <v>835</v>
      </c>
      <c r="C815" s="10" t="s">
        <v>876</v>
      </c>
      <c r="D815" s="10" t="s">
        <v>898</v>
      </c>
      <c r="E815" s="10">
        <v>1</v>
      </c>
      <c r="F815" s="10">
        <v>225</v>
      </c>
    </row>
    <row r="816" ht="19.9" customHeight="1" spans="1:6">
      <c r="A816" s="10">
        <v>53</v>
      </c>
      <c r="B816" s="10" t="s">
        <v>835</v>
      </c>
      <c r="C816" s="10" t="s">
        <v>876</v>
      </c>
      <c r="D816" s="10" t="s">
        <v>899</v>
      </c>
      <c r="E816" s="10">
        <v>1</v>
      </c>
      <c r="F816" s="10">
        <v>215</v>
      </c>
    </row>
    <row r="817" ht="19.9" customHeight="1" spans="1:6">
      <c r="A817" s="10">
        <v>54</v>
      </c>
      <c r="B817" s="10" t="s">
        <v>835</v>
      </c>
      <c r="C817" s="10" t="s">
        <v>896</v>
      </c>
      <c r="D817" s="10" t="s">
        <v>900</v>
      </c>
      <c r="E817" s="10">
        <v>3</v>
      </c>
      <c r="F817" s="10">
        <v>645</v>
      </c>
    </row>
    <row r="818" ht="19.9" customHeight="1" spans="1:6">
      <c r="A818" s="10">
        <v>55</v>
      </c>
      <c r="B818" s="10" t="s">
        <v>835</v>
      </c>
      <c r="C818" s="10" t="s">
        <v>876</v>
      </c>
      <c r="D818" s="10" t="s">
        <v>901</v>
      </c>
      <c r="E818" s="10">
        <v>2</v>
      </c>
      <c r="F818" s="10">
        <v>430</v>
      </c>
    </row>
    <row r="819" ht="19.9" customHeight="1" spans="1:6">
      <c r="A819" s="10">
        <v>56</v>
      </c>
      <c r="B819" s="10" t="s">
        <v>835</v>
      </c>
      <c r="C819" s="10" t="s">
        <v>876</v>
      </c>
      <c r="D819" s="10" t="s">
        <v>902</v>
      </c>
      <c r="E819" s="10">
        <v>1</v>
      </c>
      <c r="F819" s="10">
        <v>225</v>
      </c>
    </row>
    <row r="820" ht="19.9" customHeight="1" spans="1:6">
      <c r="A820" s="10">
        <v>57</v>
      </c>
      <c r="B820" s="10" t="s">
        <v>835</v>
      </c>
      <c r="C820" s="10" t="s">
        <v>876</v>
      </c>
      <c r="D820" s="10" t="s">
        <v>903</v>
      </c>
      <c r="E820" s="10">
        <v>2</v>
      </c>
      <c r="F820" s="10">
        <v>430</v>
      </c>
    </row>
    <row r="821" ht="19.9" customHeight="1" spans="1:6">
      <c r="A821" s="10">
        <v>58</v>
      </c>
      <c r="B821" s="10" t="s">
        <v>835</v>
      </c>
      <c r="C821" s="10" t="s">
        <v>876</v>
      </c>
      <c r="D821" s="10" t="s">
        <v>904</v>
      </c>
      <c r="E821" s="10">
        <v>1</v>
      </c>
      <c r="F821" s="10">
        <v>215</v>
      </c>
    </row>
    <row r="822" ht="19.9" customHeight="1" spans="1:6">
      <c r="A822" s="10">
        <v>59</v>
      </c>
      <c r="B822" s="10" t="s">
        <v>835</v>
      </c>
      <c r="C822" s="10" t="s">
        <v>876</v>
      </c>
      <c r="D822" s="10" t="s">
        <v>905</v>
      </c>
      <c r="E822" s="10">
        <v>3</v>
      </c>
      <c r="F822" s="10">
        <v>645</v>
      </c>
    </row>
    <row r="823" ht="19.9" customHeight="1" spans="1:6">
      <c r="A823" s="10">
        <v>60</v>
      </c>
      <c r="B823" s="10" t="s">
        <v>835</v>
      </c>
      <c r="C823" s="10" t="s">
        <v>876</v>
      </c>
      <c r="D823" s="10" t="s">
        <v>906</v>
      </c>
      <c r="E823" s="10">
        <v>1</v>
      </c>
      <c r="F823" s="10">
        <v>215</v>
      </c>
    </row>
    <row r="824" ht="19.9" customHeight="1" spans="1:6">
      <c r="A824" s="10">
        <v>61</v>
      </c>
      <c r="B824" s="10" t="s">
        <v>835</v>
      </c>
      <c r="C824" s="10" t="s">
        <v>859</v>
      </c>
      <c r="D824" s="10" t="s">
        <v>907</v>
      </c>
      <c r="E824" s="10">
        <v>2</v>
      </c>
      <c r="F824" s="10">
        <v>430</v>
      </c>
    </row>
    <row r="825" ht="19.9" customHeight="1" spans="1:6">
      <c r="A825" s="10">
        <v>62</v>
      </c>
      <c r="B825" s="10" t="s">
        <v>835</v>
      </c>
      <c r="C825" s="10" t="s">
        <v>859</v>
      </c>
      <c r="D825" s="10" t="s">
        <v>908</v>
      </c>
      <c r="E825" s="10">
        <v>4</v>
      </c>
      <c r="F825" s="10">
        <v>820</v>
      </c>
    </row>
    <row r="826" ht="19.9" customHeight="1" spans="1:6">
      <c r="A826" s="10">
        <v>63</v>
      </c>
      <c r="B826" s="10" t="s">
        <v>835</v>
      </c>
      <c r="C826" s="10" t="s">
        <v>864</v>
      </c>
      <c r="D826" s="10" t="s">
        <v>909</v>
      </c>
      <c r="E826" s="10">
        <v>5</v>
      </c>
      <c r="F826" s="10">
        <v>1025</v>
      </c>
    </row>
    <row r="827" ht="19.9" customHeight="1" spans="1:6">
      <c r="A827" s="10">
        <v>64</v>
      </c>
      <c r="B827" s="10" t="s">
        <v>835</v>
      </c>
      <c r="C827" s="10" t="s">
        <v>869</v>
      </c>
      <c r="D827" s="10" t="s">
        <v>910</v>
      </c>
      <c r="E827" s="10">
        <v>1</v>
      </c>
      <c r="F827" s="10">
        <v>215</v>
      </c>
    </row>
    <row r="828" ht="19.9" customHeight="1" spans="1:6">
      <c r="A828" s="10">
        <v>65</v>
      </c>
      <c r="B828" s="10" t="s">
        <v>835</v>
      </c>
      <c r="C828" s="10" t="s">
        <v>869</v>
      </c>
      <c r="D828" s="10" t="s">
        <v>911</v>
      </c>
      <c r="E828" s="10">
        <v>1</v>
      </c>
      <c r="F828" s="10">
        <v>215</v>
      </c>
    </row>
    <row r="829" ht="19.9" customHeight="1" spans="1:6">
      <c r="A829" s="10">
        <v>66</v>
      </c>
      <c r="B829" s="10" t="s">
        <v>835</v>
      </c>
      <c r="C829" s="10" t="s">
        <v>864</v>
      </c>
      <c r="D829" s="10" t="s">
        <v>912</v>
      </c>
      <c r="E829" s="10">
        <v>5</v>
      </c>
      <c r="F829" s="10">
        <v>1025</v>
      </c>
    </row>
    <row r="830" ht="19.9" customHeight="1" spans="1:6">
      <c r="A830" s="10">
        <v>67</v>
      </c>
      <c r="B830" s="10" t="s">
        <v>835</v>
      </c>
      <c r="C830" s="10" t="s">
        <v>840</v>
      </c>
      <c r="D830" s="10" t="s">
        <v>913</v>
      </c>
      <c r="E830" s="10">
        <v>4</v>
      </c>
      <c r="F830" s="10">
        <v>820</v>
      </c>
    </row>
    <row r="831" ht="19.9" customHeight="1" spans="1:6">
      <c r="A831" s="10">
        <v>68</v>
      </c>
      <c r="B831" s="10" t="s">
        <v>835</v>
      </c>
      <c r="C831" s="10" t="s">
        <v>840</v>
      </c>
      <c r="D831" s="10" t="s">
        <v>914</v>
      </c>
      <c r="E831" s="10">
        <v>5</v>
      </c>
      <c r="F831" s="10">
        <v>1025</v>
      </c>
    </row>
    <row r="832" ht="19.9" customHeight="1" spans="1:6">
      <c r="A832" s="10">
        <v>69</v>
      </c>
      <c r="B832" s="10" t="s">
        <v>835</v>
      </c>
      <c r="C832" s="10" t="s">
        <v>840</v>
      </c>
      <c r="D832" s="10" t="s">
        <v>915</v>
      </c>
      <c r="E832" s="10">
        <v>1</v>
      </c>
      <c r="F832" s="10">
        <v>225</v>
      </c>
    </row>
    <row r="833" ht="19.9" customHeight="1" spans="1:6">
      <c r="A833" s="10">
        <v>70</v>
      </c>
      <c r="B833" s="10" t="s">
        <v>835</v>
      </c>
      <c r="C833" s="10" t="s">
        <v>840</v>
      </c>
      <c r="D833" s="10" t="s">
        <v>916</v>
      </c>
      <c r="E833" s="10">
        <v>2</v>
      </c>
      <c r="F833" s="10">
        <v>430</v>
      </c>
    </row>
    <row r="834" ht="19.9" customHeight="1" spans="1:6">
      <c r="A834" s="10">
        <v>71</v>
      </c>
      <c r="B834" s="10" t="s">
        <v>835</v>
      </c>
      <c r="C834" s="10" t="s">
        <v>840</v>
      </c>
      <c r="D834" s="10" t="s">
        <v>917</v>
      </c>
      <c r="E834" s="10">
        <v>1</v>
      </c>
      <c r="F834" s="10">
        <v>225</v>
      </c>
    </row>
    <row r="835" ht="19.9" customHeight="1" spans="1:6">
      <c r="A835" s="10">
        <v>72</v>
      </c>
      <c r="B835" s="10" t="s">
        <v>835</v>
      </c>
      <c r="C835" s="10" t="s">
        <v>840</v>
      </c>
      <c r="D835" s="10" t="s">
        <v>918</v>
      </c>
      <c r="E835" s="10">
        <v>3</v>
      </c>
      <c r="F835" s="10">
        <v>645</v>
      </c>
    </row>
    <row r="836" ht="19.9" customHeight="1" spans="1:6">
      <c r="A836" s="10">
        <v>73</v>
      </c>
      <c r="B836" s="10" t="s">
        <v>835</v>
      </c>
      <c r="C836" s="10" t="s">
        <v>840</v>
      </c>
      <c r="D836" s="10" t="s">
        <v>919</v>
      </c>
      <c r="E836" s="10">
        <v>2</v>
      </c>
      <c r="F836" s="10">
        <v>430</v>
      </c>
    </row>
    <row r="837" ht="19.9" customHeight="1" spans="1:6">
      <c r="A837" s="10">
        <v>74</v>
      </c>
      <c r="B837" s="10" t="s">
        <v>835</v>
      </c>
      <c r="C837" s="10" t="s">
        <v>840</v>
      </c>
      <c r="D837" s="10" t="s">
        <v>920</v>
      </c>
      <c r="E837" s="10">
        <v>2</v>
      </c>
      <c r="F837" s="10">
        <v>430</v>
      </c>
    </row>
    <row r="838" ht="19.9" customHeight="1" spans="1:6">
      <c r="A838" s="10">
        <v>75</v>
      </c>
      <c r="B838" s="10" t="s">
        <v>835</v>
      </c>
      <c r="C838" s="10" t="s">
        <v>840</v>
      </c>
      <c r="D838" s="10" t="s">
        <v>921</v>
      </c>
      <c r="E838" s="10">
        <v>1</v>
      </c>
      <c r="F838" s="10">
        <v>225</v>
      </c>
    </row>
    <row r="839" ht="19.9" customHeight="1" spans="1:6">
      <c r="A839" s="10">
        <v>76</v>
      </c>
      <c r="B839" s="10" t="s">
        <v>835</v>
      </c>
      <c r="C839" s="10" t="s">
        <v>840</v>
      </c>
      <c r="D839" s="10" t="s">
        <v>922</v>
      </c>
      <c r="E839" s="10">
        <v>2</v>
      </c>
      <c r="F839" s="10">
        <v>430</v>
      </c>
    </row>
    <row r="840" ht="19.9" customHeight="1" spans="1:6">
      <c r="A840" s="10">
        <v>77</v>
      </c>
      <c r="B840" s="10" t="s">
        <v>835</v>
      </c>
      <c r="C840" s="10" t="s">
        <v>840</v>
      </c>
      <c r="D840" s="10" t="s">
        <v>923</v>
      </c>
      <c r="E840" s="10">
        <v>2</v>
      </c>
      <c r="F840" s="10">
        <v>430</v>
      </c>
    </row>
    <row r="841" ht="19.9" customHeight="1" spans="1:6">
      <c r="A841" s="10">
        <v>78</v>
      </c>
      <c r="B841" s="10" t="s">
        <v>835</v>
      </c>
      <c r="C841" s="10" t="s">
        <v>840</v>
      </c>
      <c r="D841" s="10" t="s">
        <v>924</v>
      </c>
      <c r="E841" s="10">
        <v>2</v>
      </c>
      <c r="F841" s="10">
        <v>450</v>
      </c>
    </row>
    <row r="842" ht="19.9" customHeight="1" spans="1:6">
      <c r="A842" s="10">
        <v>79</v>
      </c>
      <c r="B842" s="10" t="s">
        <v>835</v>
      </c>
      <c r="C842" s="10" t="s">
        <v>840</v>
      </c>
      <c r="D842" s="10" t="s">
        <v>925</v>
      </c>
      <c r="E842" s="10">
        <v>5</v>
      </c>
      <c r="F842" s="10">
        <v>1025</v>
      </c>
    </row>
    <row r="843" s="36" customFormat="1" ht="19.9" customHeight="1" spans="1:6">
      <c r="A843" s="10">
        <v>80</v>
      </c>
      <c r="B843" s="9" t="s">
        <v>835</v>
      </c>
      <c r="C843" s="9" t="s">
        <v>845</v>
      </c>
      <c r="D843" s="9" t="s">
        <v>926</v>
      </c>
      <c r="E843" s="9">
        <v>2</v>
      </c>
      <c r="F843" s="10">
        <v>430</v>
      </c>
    </row>
    <row r="844" ht="19.9" customHeight="1" spans="1:6">
      <c r="A844" s="10">
        <v>81</v>
      </c>
      <c r="B844" s="10" t="s">
        <v>835</v>
      </c>
      <c r="C844" s="10" t="s">
        <v>845</v>
      </c>
      <c r="D844" s="10" t="s">
        <v>927</v>
      </c>
      <c r="E844" s="10">
        <v>2</v>
      </c>
      <c r="F844" s="10">
        <v>430</v>
      </c>
    </row>
    <row r="845" ht="19.9" customHeight="1" spans="1:6">
      <c r="A845" s="10">
        <v>82</v>
      </c>
      <c r="B845" s="10" t="s">
        <v>835</v>
      </c>
      <c r="C845" s="10" t="s">
        <v>842</v>
      </c>
      <c r="D845" s="10" t="s">
        <v>928</v>
      </c>
      <c r="E845" s="10">
        <v>3</v>
      </c>
      <c r="F845" s="10">
        <v>615</v>
      </c>
    </row>
    <row r="846" ht="19.9" customHeight="1" spans="1:6">
      <c r="A846" s="10">
        <v>83</v>
      </c>
      <c r="B846" s="10" t="s">
        <v>835</v>
      </c>
      <c r="C846" s="10" t="s">
        <v>842</v>
      </c>
      <c r="D846" s="10" t="s">
        <v>929</v>
      </c>
      <c r="E846" s="10">
        <v>3</v>
      </c>
      <c r="F846" s="10">
        <v>645</v>
      </c>
    </row>
    <row r="847" ht="19.9" customHeight="1" spans="1:6">
      <c r="A847" s="10">
        <v>84</v>
      </c>
      <c r="B847" s="10" t="s">
        <v>835</v>
      </c>
      <c r="C847" s="10" t="s">
        <v>836</v>
      </c>
      <c r="D847" s="10" t="s">
        <v>930</v>
      </c>
      <c r="E847" s="10">
        <v>4</v>
      </c>
      <c r="F847" s="10">
        <v>820</v>
      </c>
    </row>
    <row r="848" ht="19.9" customHeight="1" spans="1:6">
      <c r="A848" s="10">
        <v>85</v>
      </c>
      <c r="B848" s="10" t="s">
        <v>835</v>
      </c>
      <c r="C848" s="10" t="s">
        <v>836</v>
      </c>
      <c r="D848" s="10" t="s">
        <v>931</v>
      </c>
      <c r="E848" s="10">
        <v>3</v>
      </c>
      <c r="F848" s="10">
        <v>615</v>
      </c>
    </row>
    <row r="849" ht="19.9" customHeight="1" spans="1:6">
      <c r="A849" s="10">
        <v>86</v>
      </c>
      <c r="B849" s="10" t="s">
        <v>835</v>
      </c>
      <c r="C849" s="10" t="s">
        <v>845</v>
      </c>
      <c r="D849" s="10" t="s">
        <v>932</v>
      </c>
      <c r="E849" s="10">
        <v>3</v>
      </c>
      <c r="F849" s="10">
        <v>615</v>
      </c>
    </row>
    <row r="850" ht="19.9" customHeight="1" spans="1:6">
      <c r="A850" s="10">
        <v>87</v>
      </c>
      <c r="B850" s="10" t="s">
        <v>835</v>
      </c>
      <c r="C850" s="10" t="s">
        <v>836</v>
      </c>
      <c r="D850" s="10" t="s">
        <v>933</v>
      </c>
      <c r="E850" s="10">
        <v>2</v>
      </c>
      <c r="F850" s="10">
        <v>430</v>
      </c>
    </row>
    <row r="851" ht="19.9" customHeight="1" spans="1:6">
      <c r="A851" s="10">
        <v>88</v>
      </c>
      <c r="B851" s="10" t="s">
        <v>835</v>
      </c>
      <c r="C851" s="10" t="s">
        <v>842</v>
      </c>
      <c r="D851" s="10" t="s">
        <v>934</v>
      </c>
      <c r="E851" s="10">
        <v>2</v>
      </c>
      <c r="F851" s="10">
        <v>430</v>
      </c>
    </row>
    <row r="852" ht="19.9" customHeight="1" spans="1:6">
      <c r="A852" s="10">
        <v>89</v>
      </c>
      <c r="B852" s="10" t="s">
        <v>835</v>
      </c>
      <c r="C852" s="10" t="s">
        <v>842</v>
      </c>
      <c r="D852" s="10" t="s">
        <v>935</v>
      </c>
      <c r="E852" s="10">
        <v>4</v>
      </c>
      <c r="F852" s="10">
        <v>820</v>
      </c>
    </row>
    <row r="853" ht="19.9" customHeight="1" spans="1:6">
      <c r="A853" s="10">
        <v>90</v>
      </c>
      <c r="B853" s="10" t="s">
        <v>835</v>
      </c>
      <c r="C853" s="10" t="s">
        <v>842</v>
      </c>
      <c r="D853" s="10" t="s">
        <v>936</v>
      </c>
      <c r="E853" s="10">
        <v>3</v>
      </c>
      <c r="F853" s="10">
        <v>645</v>
      </c>
    </row>
    <row r="854" ht="19.9" customHeight="1" spans="1:6">
      <c r="A854" s="10">
        <v>91</v>
      </c>
      <c r="B854" s="10" t="s">
        <v>835</v>
      </c>
      <c r="C854" s="10" t="s">
        <v>842</v>
      </c>
      <c r="D854" s="10" t="s">
        <v>937</v>
      </c>
      <c r="E854" s="10">
        <v>1</v>
      </c>
      <c r="F854" s="10">
        <v>225</v>
      </c>
    </row>
    <row r="855" ht="19.9" customHeight="1" spans="1:6">
      <c r="A855" s="10">
        <v>92</v>
      </c>
      <c r="B855" s="10" t="s">
        <v>835</v>
      </c>
      <c r="C855" s="10" t="s">
        <v>842</v>
      </c>
      <c r="D855" s="10" t="s">
        <v>938</v>
      </c>
      <c r="E855" s="10">
        <v>2</v>
      </c>
      <c r="F855" s="10">
        <v>430</v>
      </c>
    </row>
    <row r="856" ht="19.9" customHeight="1" spans="1:6">
      <c r="A856" s="10">
        <v>93</v>
      </c>
      <c r="B856" s="10" t="s">
        <v>835</v>
      </c>
      <c r="C856" s="10" t="s">
        <v>842</v>
      </c>
      <c r="D856" s="10" t="s">
        <v>939</v>
      </c>
      <c r="E856" s="10">
        <v>4</v>
      </c>
      <c r="F856" s="10">
        <v>820</v>
      </c>
    </row>
    <row r="857" ht="19.9" customHeight="1" spans="1:6">
      <c r="A857" s="10">
        <v>94</v>
      </c>
      <c r="B857" s="10" t="s">
        <v>835</v>
      </c>
      <c r="C857" s="10" t="s">
        <v>847</v>
      </c>
      <c r="D857" s="10" t="s">
        <v>940</v>
      </c>
      <c r="E857" s="10">
        <v>2</v>
      </c>
      <c r="F857" s="10">
        <v>430</v>
      </c>
    </row>
    <row r="858" ht="19.9" customHeight="1" spans="1:6">
      <c r="A858" s="10">
        <v>95</v>
      </c>
      <c r="B858" s="10" t="s">
        <v>835</v>
      </c>
      <c r="C858" s="10" t="s">
        <v>847</v>
      </c>
      <c r="D858" s="10" t="s">
        <v>941</v>
      </c>
      <c r="E858" s="10">
        <v>5</v>
      </c>
      <c r="F858" s="10">
        <v>1025</v>
      </c>
    </row>
    <row r="859" ht="19.9" customHeight="1" spans="1:6">
      <c r="A859" s="10">
        <v>96</v>
      </c>
      <c r="B859" s="10" t="s">
        <v>835</v>
      </c>
      <c r="C859" s="10" t="s">
        <v>847</v>
      </c>
      <c r="D859" s="10" t="s">
        <v>942</v>
      </c>
      <c r="E859" s="10">
        <v>3</v>
      </c>
      <c r="F859" s="10">
        <v>645</v>
      </c>
    </row>
    <row r="860" ht="19.9" customHeight="1" spans="1:6">
      <c r="A860" s="10">
        <v>97</v>
      </c>
      <c r="B860" s="10" t="s">
        <v>835</v>
      </c>
      <c r="C860" s="10" t="s">
        <v>864</v>
      </c>
      <c r="D860" s="10" t="s">
        <v>943</v>
      </c>
      <c r="E860" s="10">
        <v>4</v>
      </c>
      <c r="F860" s="10">
        <v>860</v>
      </c>
    </row>
    <row r="861" ht="19.9" customHeight="1" spans="1:6">
      <c r="A861" s="10">
        <v>98</v>
      </c>
      <c r="B861" s="10" t="s">
        <v>835</v>
      </c>
      <c r="C861" s="10" t="s">
        <v>944</v>
      </c>
      <c r="D861" s="10" t="s">
        <v>945</v>
      </c>
      <c r="E861" s="10">
        <v>3</v>
      </c>
      <c r="F861" s="10">
        <v>615</v>
      </c>
    </row>
    <row r="862" s="36" customFormat="1" ht="19.9" customHeight="1" spans="1:6">
      <c r="A862" s="10">
        <v>99</v>
      </c>
      <c r="B862" s="9" t="s">
        <v>835</v>
      </c>
      <c r="C862" s="9" t="s">
        <v>842</v>
      </c>
      <c r="D862" s="9" t="s">
        <v>946</v>
      </c>
      <c r="E862" s="9">
        <v>1</v>
      </c>
      <c r="F862" s="10">
        <v>215</v>
      </c>
    </row>
    <row r="863" ht="19.9" customHeight="1" spans="1:6">
      <c r="A863" s="10">
        <v>100</v>
      </c>
      <c r="B863" s="10" t="s">
        <v>835</v>
      </c>
      <c r="C863" s="10" t="s">
        <v>842</v>
      </c>
      <c r="D863" s="10" t="s">
        <v>947</v>
      </c>
      <c r="E863" s="10">
        <v>1</v>
      </c>
      <c r="F863" s="10">
        <v>225</v>
      </c>
    </row>
    <row r="864" ht="19.9" customHeight="1" spans="1:6">
      <c r="A864" s="10">
        <v>101</v>
      </c>
      <c r="B864" s="10" t="s">
        <v>835</v>
      </c>
      <c r="C864" s="10" t="s">
        <v>864</v>
      </c>
      <c r="D864" s="10" t="s">
        <v>948</v>
      </c>
      <c r="E864" s="10">
        <v>2</v>
      </c>
      <c r="F864" s="10">
        <v>430</v>
      </c>
    </row>
    <row r="865" ht="19.9" customHeight="1" spans="1:6">
      <c r="A865" s="10">
        <v>102</v>
      </c>
      <c r="B865" s="10" t="s">
        <v>835</v>
      </c>
      <c r="C865" s="10" t="s">
        <v>842</v>
      </c>
      <c r="D865" s="10" t="s">
        <v>949</v>
      </c>
      <c r="E865" s="40">
        <v>3</v>
      </c>
      <c r="F865" s="10">
        <v>615</v>
      </c>
    </row>
    <row r="866" ht="19.9" customHeight="1" spans="1:6">
      <c r="A866" s="10">
        <v>103</v>
      </c>
      <c r="B866" s="10" t="s">
        <v>835</v>
      </c>
      <c r="C866" s="10" t="s">
        <v>896</v>
      </c>
      <c r="D866" s="10" t="s">
        <v>950</v>
      </c>
      <c r="E866" s="40">
        <v>2</v>
      </c>
      <c r="F866" s="10">
        <v>430</v>
      </c>
    </row>
    <row r="867" ht="19.9" customHeight="1" spans="1:6">
      <c r="A867" s="10">
        <v>104</v>
      </c>
      <c r="B867" s="10" t="s">
        <v>835</v>
      </c>
      <c r="C867" s="10" t="s">
        <v>896</v>
      </c>
      <c r="D867" s="10" t="s">
        <v>951</v>
      </c>
      <c r="E867" s="40">
        <v>3</v>
      </c>
      <c r="F867" s="10">
        <v>615</v>
      </c>
    </row>
    <row r="868" ht="19.9" customHeight="1" spans="1:6">
      <c r="A868" s="10">
        <v>105</v>
      </c>
      <c r="B868" s="10" t="s">
        <v>835</v>
      </c>
      <c r="C868" s="10" t="s">
        <v>840</v>
      </c>
      <c r="D868" s="73" t="s">
        <v>952</v>
      </c>
      <c r="E868" s="74">
        <v>4</v>
      </c>
      <c r="F868" s="10">
        <v>820</v>
      </c>
    </row>
    <row r="869" ht="19.9" customHeight="1" spans="1:6">
      <c r="A869" s="10">
        <v>106</v>
      </c>
      <c r="B869" s="10" t="s">
        <v>835</v>
      </c>
      <c r="C869" s="10" t="s">
        <v>869</v>
      </c>
      <c r="D869" s="10" t="s">
        <v>953</v>
      </c>
      <c r="E869" s="10">
        <v>1</v>
      </c>
      <c r="F869" s="10">
        <v>225</v>
      </c>
    </row>
    <row r="870" ht="19.9" customHeight="1" spans="1:6">
      <c r="A870" s="10">
        <v>107</v>
      </c>
      <c r="B870" s="10" t="s">
        <v>835</v>
      </c>
      <c r="C870" s="10" t="s">
        <v>859</v>
      </c>
      <c r="D870" s="75" t="s">
        <v>954</v>
      </c>
      <c r="E870" s="14">
        <v>1</v>
      </c>
      <c r="F870" s="10">
        <v>225</v>
      </c>
    </row>
    <row r="871" ht="19.9" customHeight="1" spans="1:6">
      <c r="A871" s="10">
        <v>108</v>
      </c>
      <c r="B871" s="10" t="s">
        <v>835</v>
      </c>
      <c r="C871" s="10" t="s">
        <v>878</v>
      </c>
      <c r="D871" s="14" t="s">
        <v>955</v>
      </c>
      <c r="E871" s="14">
        <v>3</v>
      </c>
      <c r="F871" s="10">
        <v>645</v>
      </c>
    </row>
    <row r="872" ht="19.9" customHeight="1" spans="1:6">
      <c r="A872" s="10">
        <v>109</v>
      </c>
      <c r="B872" s="10" t="s">
        <v>835</v>
      </c>
      <c r="C872" s="10" t="s">
        <v>876</v>
      </c>
      <c r="D872" s="14" t="s">
        <v>956</v>
      </c>
      <c r="E872" s="14">
        <v>1</v>
      </c>
      <c r="F872" s="10">
        <v>205</v>
      </c>
    </row>
    <row r="873" ht="19.9" customHeight="1" spans="1:6">
      <c r="A873" s="10">
        <v>110</v>
      </c>
      <c r="B873" s="10" t="s">
        <v>835</v>
      </c>
      <c r="C873" s="10" t="s">
        <v>847</v>
      </c>
      <c r="D873" s="14" t="s">
        <v>957</v>
      </c>
      <c r="E873" s="14">
        <v>2</v>
      </c>
      <c r="F873" s="10">
        <v>410</v>
      </c>
    </row>
    <row r="874" ht="19.9" customHeight="1" spans="1:6">
      <c r="A874" s="10">
        <v>111</v>
      </c>
      <c r="B874" s="10" t="s">
        <v>835</v>
      </c>
      <c r="C874" s="10" t="s">
        <v>845</v>
      </c>
      <c r="D874" s="10" t="s">
        <v>958</v>
      </c>
      <c r="E874" s="10">
        <v>2</v>
      </c>
      <c r="F874" s="10">
        <v>430</v>
      </c>
    </row>
    <row r="875" ht="19.9" customHeight="1" spans="1:6">
      <c r="A875" s="10">
        <v>112</v>
      </c>
      <c r="B875" s="10" t="s">
        <v>835</v>
      </c>
      <c r="C875" s="10" t="s">
        <v>836</v>
      </c>
      <c r="D875" s="10" t="s">
        <v>959</v>
      </c>
      <c r="E875" s="10">
        <v>3</v>
      </c>
      <c r="F875" s="10">
        <v>615</v>
      </c>
    </row>
    <row r="876" ht="19.9" customHeight="1" spans="1:6">
      <c r="A876" s="10">
        <v>113</v>
      </c>
      <c r="B876" s="10" t="s">
        <v>835</v>
      </c>
      <c r="C876" s="10" t="s">
        <v>836</v>
      </c>
      <c r="D876" s="10" t="s">
        <v>960</v>
      </c>
      <c r="E876" s="10">
        <v>1</v>
      </c>
      <c r="F876" s="10">
        <v>225</v>
      </c>
    </row>
    <row r="877" ht="19.9" customHeight="1" spans="1:6">
      <c r="A877" s="10">
        <v>114</v>
      </c>
      <c r="B877" s="10" t="s">
        <v>835</v>
      </c>
      <c r="C877" s="10" t="s">
        <v>944</v>
      </c>
      <c r="D877" s="10" t="s">
        <v>961</v>
      </c>
      <c r="E877" s="10">
        <v>3</v>
      </c>
      <c r="F877" s="10">
        <v>645</v>
      </c>
    </row>
    <row r="878" ht="19.9" customHeight="1" spans="1:6">
      <c r="A878" s="10">
        <v>115</v>
      </c>
      <c r="B878" s="10" t="s">
        <v>835</v>
      </c>
      <c r="C878" s="10" t="s">
        <v>944</v>
      </c>
      <c r="D878" s="10" t="s">
        <v>962</v>
      </c>
      <c r="E878" s="10">
        <v>1</v>
      </c>
      <c r="F878" s="10">
        <v>225</v>
      </c>
    </row>
    <row r="879" ht="19.9" customHeight="1" spans="1:6">
      <c r="A879" s="10">
        <v>116</v>
      </c>
      <c r="B879" s="10" t="s">
        <v>835</v>
      </c>
      <c r="C879" s="10" t="s">
        <v>842</v>
      </c>
      <c r="D879" s="14" t="s">
        <v>963</v>
      </c>
      <c r="E879" s="14">
        <v>2</v>
      </c>
      <c r="F879" s="10">
        <v>430</v>
      </c>
    </row>
    <row r="880" ht="19.9" customHeight="1" spans="1:6">
      <c r="A880" s="10">
        <v>117</v>
      </c>
      <c r="B880" s="10" t="s">
        <v>835</v>
      </c>
      <c r="C880" s="10" t="s">
        <v>842</v>
      </c>
      <c r="D880" s="14" t="s">
        <v>964</v>
      </c>
      <c r="E880" s="14">
        <v>4</v>
      </c>
      <c r="F880" s="10">
        <v>820</v>
      </c>
    </row>
    <row r="881" ht="19.9" customHeight="1" spans="1:6">
      <c r="A881" s="10">
        <v>118</v>
      </c>
      <c r="B881" s="10" t="s">
        <v>835</v>
      </c>
      <c r="C881" s="10" t="s">
        <v>836</v>
      </c>
      <c r="D881" s="14" t="s">
        <v>965</v>
      </c>
      <c r="E881" s="14">
        <v>3</v>
      </c>
      <c r="F881" s="10">
        <v>615</v>
      </c>
    </row>
    <row r="882" ht="19.9" customHeight="1" spans="1:6">
      <c r="A882" s="10">
        <v>119</v>
      </c>
      <c r="B882" s="10" t="s">
        <v>835</v>
      </c>
      <c r="C882" s="10" t="s">
        <v>836</v>
      </c>
      <c r="D882" s="14" t="s">
        <v>966</v>
      </c>
      <c r="E882" s="14">
        <v>1</v>
      </c>
      <c r="F882" s="10">
        <v>225</v>
      </c>
    </row>
    <row r="883" ht="19.9" customHeight="1" spans="1:6">
      <c r="A883" s="10">
        <v>120</v>
      </c>
      <c r="B883" s="10" t="s">
        <v>835</v>
      </c>
      <c r="C883" s="10" t="s">
        <v>944</v>
      </c>
      <c r="D883" s="14" t="s">
        <v>967</v>
      </c>
      <c r="E883" s="14">
        <v>1</v>
      </c>
      <c r="F883" s="10">
        <v>225</v>
      </c>
    </row>
    <row r="884" ht="19.9" customHeight="1" spans="1:6">
      <c r="A884" s="10">
        <v>121</v>
      </c>
      <c r="B884" s="10" t="s">
        <v>835</v>
      </c>
      <c r="C884" s="10" t="s">
        <v>876</v>
      </c>
      <c r="D884" s="14" t="s">
        <v>968</v>
      </c>
      <c r="E884" s="14">
        <v>2</v>
      </c>
      <c r="F884" s="10">
        <v>410</v>
      </c>
    </row>
    <row r="885" ht="19.9" customHeight="1" spans="1:6">
      <c r="A885" s="10">
        <v>122</v>
      </c>
      <c r="B885" s="10" t="s">
        <v>835</v>
      </c>
      <c r="C885" s="10" t="s">
        <v>878</v>
      </c>
      <c r="D885" s="14" t="s">
        <v>969</v>
      </c>
      <c r="E885" s="14">
        <v>3</v>
      </c>
      <c r="F885" s="10">
        <v>645</v>
      </c>
    </row>
    <row r="886" ht="19.9" customHeight="1" spans="1:6">
      <c r="A886" s="10">
        <v>123</v>
      </c>
      <c r="B886" s="10" t="s">
        <v>835</v>
      </c>
      <c r="C886" s="10" t="s">
        <v>869</v>
      </c>
      <c r="D886" s="14" t="s">
        <v>970</v>
      </c>
      <c r="E886" s="14">
        <v>2</v>
      </c>
      <c r="F886" s="10">
        <v>430</v>
      </c>
    </row>
    <row r="887" ht="19.9" customHeight="1" spans="1:6">
      <c r="A887" s="10">
        <v>124</v>
      </c>
      <c r="B887" s="10" t="s">
        <v>835</v>
      </c>
      <c r="C887" s="10" t="s">
        <v>876</v>
      </c>
      <c r="D887" s="14" t="s">
        <v>971</v>
      </c>
      <c r="E887" s="14">
        <v>1</v>
      </c>
      <c r="F887" s="10">
        <v>225</v>
      </c>
    </row>
    <row r="888" ht="19.9" customHeight="1" spans="1:6">
      <c r="A888" s="10">
        <v>125</v>
      </c>
      <c r="B888" s="10" t="s">
        <v>835</v>
      </c>
      <c r="C888" s="10" t="s">
        <v>864</v>
      </c>
      <c r="D888" s="14" t="s">
        <v>972</v>
      </c>
      <c r="E888" s="14">
        <v>4</v>
      </c>
      <c r="F888" s="10">
        <v>820</v>
      </c>
    </row>
    <row r="889" ht="19.9" customHeight="1" spans="1:6">
      <c r="A889" s="10">
        <v>126</v>
      </c>
      <c r="B889" s="10" t="s">
        <v>835</v>
      </c>
      <c r="C889" s="10" t="s">
        <v>864</v>
      </c>
      <c r="D889" s="14" t="s">
        <v>973</v>
      </c>
      <c r="E889" s="14">
        <v>3</v>
      </c>
      <c r="F889" s="10">
        <v>615</v>
      </c>
    </row>
    <row r="890" ht="19.9" customHeight="1" spans="1:6">
      <c r="A890" s="10">
        <v>127</v>
      </c>
      <c r="B890" s="10" t="s">
        <v>835</v>
      </c>
      <c r="C890" s="10" t="s">
        <v>864</v>
      </c>
      <c r="D890" s="14" t="s">
        <v>974</v>
      </c>
      <c r="E890" s="14">
        <v>3</v>
      </c>
      <c r="F890" s="10">
        <v>615</v>
      </c>
    </row>
    <row r="891" ht="19.9" customHeight="1" spans="1:6">
      <c r="A891" s="10">
        <v>128</v>
      </c>
      <c r="B891" s="10" t="s">
        <v>835</v>
      </c>
      <c r="C891" s="10" t="s">
        <v>859</v>
      </c>
      <c r="D891" s="14" t="s">
        <v>975</v>
      </c>
      <c r="E891" s="14">
        <v>2</v>
      </c>
      <c r="F891" s="10">
        <v>430</v>
      </c>
    </row>
    <row r="892" ht="19.9" customHeight="1" spans="1:6">
      <c r="A892" s="10">
        <v>129</v>
      </c>
      <c r="B892" s="10" t="s">
        <v>835</v>
      </c>
      <c r="C892" s="10" t="s">
        <v>869</v>
      </c>
      <c r="D892" s="14" t="s">
        <v>976</v>
      </c>
      <c r="E892" s="14">
        <v>2</v>
      </c>
      <c r="F892" s="10">
        <v>410</v>
      </c>
    </row>
    <row r="893" ht="19.9" customHeight="1" spans="1:6">
      <c r="A893" s="10">
        <v>130</v>
      </c>
      <c r="B893" s="10" t="s">
        <v>835</v>
      </c>
      <c r="C893" s="10" t="s">
        <v>845</v>
      </c>
      <c r="D893" s="14" t="s">
        <v>977</v>
      </c>
      <c r="E893" s="14">
        <v>2</v>
      </c>
      <c r="F893" s="10">
        <v>410</v>
      </c>
    </row>
    <row r="894" ht="19.9" customHeight="1" spans="1:6">
      <c r="A894" s="10">
        <v>131</v>
      </c>
      <c r="B894" s="10" t="s">
        <v>835</v>
      </c>
      <c r="C894" s="10" t="s">
        <v>845</v>
      </c>
      <c r="D894" s="14" t="s">
        <v>978</v>
      </c>
      <c r="E894" s="14">
        <v>5</v>
      </c>
      <c r="F894" s="10">
        <v>1025</v>
      </c>
    </row>
    <row r="895" ht="19.9" customHeight="1" spans="1:6">
      <c r="A895" s="10">
        <v>132</v>
      </c>
      <c r="B895" s="10" t="s">
        <v>835</v>
      </c>
      <c r="C895" s="10" t="s">
        <v>836</v>
      </c>
      <c r="D895" s="75" t="s">
        <v>979</v>
      </c>
      <c r="E895" s="76">
        <v>4</v>
      </c>
      <c r="F895" s="10">
        <v>820</v>
      </c>
    </row>
    <row r="896" ht="19.9" customHeight="1" spans="1:6">
      <c r="A896" s="10">
        <v>133</v>
      </c>
      <c r="B896" s="10" t="s">
        <v>835</v>
      </c>
      <c r="C896" s="10" t="s">
        <v>869</v>
      </c>
      <c r="D896" s="75" t="s">
        <v>980</v>
      </c>
      <c r="E896" s="76">
        <v>4</v>
      </c>
      <c r="F896" s="10">
        <v>820</v>
      </c>
    </row>
    <row r="897" ht="19.9" customHeight="1" spans="1:6">
      <c r="A897" s="10">
        <v>134</v>
      </c>
      <c r="B897" s="10" t="s">
        <v>835</v>
      </c>
      <c r="C897" s="10" t="s">
        <v>876</v>
      </c>
      <c r="D897" s="9" t="s">
        <v>981</v>
      </c>
      <c r="E897" s="9">
        <v>3</v>
      </c>
      <c r="F897" s="10">
        <v>1152</v>
      </c>
    </row>
    <row r="898" ht="19.9" customHeight="1" spans="1:6">
      <c r="A898" s="10">
        <v>135</v>
      </c>
      <c r="B898" s="10" t="s">
        <v>835</v>
      </c>
      <c r="C898" s="10" t="s">
        <v>896</v>
      </c>
      <c r="D898" s="9" t="s">
        <v>982</v>
      </c>
      <c r="E898" s="9">
        <v>1</v>
      </c>
      <c r="F898" s="10">
        <v>384</v>
      </c>
    </row>
    <row r="899" ht="19.9" customHeight="1" spans="1:6">
      <c r="A899" s="10">
        <v>136</v>
      </c>
      <c r="B899" s="10" t="s">
        <v>835</v>
      </c>
      <c r="C899" s="10" t="s">
        <v>876</v>
      </c>
      <c r="D899" s="43" t="s">
        <v>983</v>
      </c>
      <c r="E899" s="9">
        <v>1</v>
      </c>
      <c r="F899" s="10">
        <v>384</v>
      </c>
    </row>
    <row r="900" ht="19.9" customHeight="1" spans="1:6">
      <c r="A900" s="10">
        <v>137</v>
      </c>
      <c r="B900" s="10" t="s">
        <v>835</v>
      </c>
      <c r="C900" s="10" t="s">
        <v>864</v>
      </c>
      <c r="D900" s="66" t="s">
        <v>984</v>
      </c>
      <c r="E900" s="9">
        <v>1</v>
      </c>
      <c r="F900" s="10">
        <v>384</v>
      </c>
    </row>
    <row r="901" ht="19.9" customHeight="1" spans="1:6">
      <c r="A901" s="10">
        <v>138</v>
      </c>
      <c r="B901" s="10" t="s">
        <v>835</v>
      </c>
      <c r="C901" s="10" t="s">
        <v>864</v>
      </c>
      <c r="D901" s="43" t="s">
        <v>985</v>
      </c>
      <c r="E901" s="9">
        <v>2</v>
      </c>
      <c r="F901" s="10">
        <v>768</v>
      </c>
    </row>
    <row r="902" ht="19.9" customHeight="1" spans="1:6">
      <c r="A902" s="10">
        <v>139</v>
      </c>
      <c r="B902" s="10" t="s">
        <v>835</v>
      </c>
      <c r="C902" s="10" t="s">
        <v>864</v>
      </c>
      <c r="D902" s="9" t="s">
        <v>986</v>
      </c>
      <c r="E902" s="9">
        <v>2</v>
      </c>
      <c r="F902" s="10">
        <v>768</v>
      </c>
    </row>
    <row r="903" ht="19.9" customHeight="1" spans="1:6">
      <c r="A903" s="10">
        <v>140</v>
      </c>
      <c r="B903" s="10" t="s">
        <v>835</v>
      </c>
      <c r="C903" s="10" t="s">
        <v>864</v>
      </c>
      <c r="D903" s="9" t="s">
        <v>987</v>
      </c>
      <c r="E903" s="9">
        <v>2</v>
      </c>
      <c r="F903" s="10">
        <v>768</v>
      </c>
    </row>
    <row r="904" ht="19.9" customHeight="1" spans="1:6">
      <c r="A904" s="10">
        <v>141</v>
      </c>
      <c r="B904" s="10" t="s">
        <v>835</v>
      </c>
      <c r="C904" s="10" t="s">
        <v>840</v>
      </c>
      <c r="D904" s="9" t="s">
        <v>988</v>
      </c>
      <c r="E904" s="9">
        <v>1</v>
      </c>
      <c r="F904" s="10">
        <v>384</v>
      </c>
    </row>
    <row r="905" ht="19.9" customHeight="1" spans="1:6">
      <c r="A905" s="10">
        <v>142</v>
      </c>
      <c r="B905" s="10" t="s">
        <v>835</v>
      </c>
      <c r="C905" s="10" t="s">
        <v>840</v>
      </c>
      <c r="D905" s="9" t="s">
        <v>989</v>
      </c>
      <c r="E905" s="9">
        <v>3</v>
      </c>
      <c r="F905" s="10">
        <v>1152</v>
      </c>
    </row>
    <row r="906" ht="19.9" customHeight="1" spans="1:6">
      <c r="A906" s="10">
        <v>143</v>
      </c>
      <c r="B906" s="10" t="s">
        <v>835</v>
      </c>
      <c r="C906" s="10" t="s">
        <v>840</v>
      </c>
      <c r="D906" s="77" t="s">
        <v>11</v>
      </c>
      <c r="E906" s="9">
        <v>1</v>
      </c>
      <c r="F906" s="10">
        <v>384</v>
      </c>
    </row>
    <row r="907" ht="19.9" customHeight="1" spans="1:6">
      <c r="A907" s="10">
        <v>144</v>
      </c>
      <c r="B907" s="10" t="s">
        <v>835</v>
      </c>
      <c r="C907" s="10" t="s">
        <v>840</v>
      </c>
      <c r="D907" s="9" t="s">
        <v>990</v>
      </c>
      <c r="E907" s="9">
        <v>1</v>
      </c>
      <c r="F907" s="10">
        <v>384</v>
      </c>
    </row>
    <row r="908" ht="19.9" customHeight="1" spans="1:6">
      <c r="A908" s="10">
        <v>145</v>
      </c>
      <c r="B908" s="10" t="s">
        <v>835</v>
      </c>
      <c r="C908" s="10" t="s">
        <v>840</v>
      </c>
      <c r="D908" s="9" t="s">
        <v>991</v>
      </c>
      <c r="E908" s="9">
        <v>2</v>
      </c>
      <c r="F908" s="10">
        <v>768</v>
      </c>
    </row>
    <row r="909" ht="19.9" customHeight="1" spans="1:6">
      <c r="A909" s="10">
        <v>146</v>
      </c>
      <c r="B909" s="10" t="s">
        <v>835</v>
      </c>
      <c r="C909" s="10" t="s">
        <v>836</v>
      </c>
      <c r="D909" s="9" t="s">
        <v>992</v>
      </c>
      <c r="E909" s="9">
        <v>1</v>
      </c>
      <c r="F909" s="10">
        <v>384</v>
      </c>
    </row>
    <row r="910" ht="19.9" customHeight="1" spans="1:6">
      <c r="A910" s="10">
        <v>147</v>
      </c>
      <c r="B910" s="10" t="s">
        <v>835</v>
      </c>
      <c r="C910" s="10" t="s">
        <v>836</v>
      </c>
      <c r="D910" s="66" t="s">
        <v>993</v>
      </c>
      <c r="E910" s="9">
        <v>2</v>
      </c>
      <c r="F910" s="10">
        <v>768</v>
      </c>
    </row>
    <row r="911" ht="19.9" customHeight="1" spans="1:6">
      <c r="A911" s="10">
        <v>148</v>
      </c>
      <c r="B911" s="10" t="s">
        <v>835</v>
      </c>
      <c r="C911" s="10" t="s">
        <v>836</v>
      </c>
      <c r="D911" s="9" t="s">
        <v>994</v>
      </c>
      <c r="E911" s="9">
        <v>3</v>
      </c>
      <c r="F911" s="10">
        <v>1152</v>
      </c>
    </row>
    <row r="912" ht="19.9" customHeight="1" spans="1:6">
      <c r="A912" s="10">
        <v>149</v>
      </c>
      <c r="B912" s="10" t="s">
        <v>835</v>
      </c>
      <c r="C912" s="10" t="s">
        <v>845</v>
      </c>
      <c r="D912" s="9" t="s">
        <v>995</v>
      </c>
      <c r="E912" s="9">
        <v>1</v>
      </c>
      <c r="F912" s="10">
        <v>384</v>
      </c>
    </row>
    <row r="913" ht="19.9" customHeight="1" spans="1:6">
      <c r="A913" s="10">
        <v>150</v>
      </c>
      <c r="B913" s="10" t="s">
        <v>835</v>
      </c>
      <c r="C913" s="10" t="s">
        <v>845</v>
      </c>
      <c r="D913" s="9" t="s">
        <v>996</v>
      </c>
      <c r="E913" s="9">
        <v>1</v>
      </c>
      <c r="F913" s="10">
        <v>384</v>
      </c>
    </row>
    <row r="914" ht="19.9" customHeight="1" spans="1:6">
      <c r="A914" s="10">
        <v>151</v>
      </c>
      <c r="B914" s="10" t="s">
        <v>835</v>
      </c>
      <c r="C914" s="10" t="s">
        <v>845</v>
      </c>
      <c r="D914" s="9" t="s">
        <v>997</v>
      </c>
      <c r="E914" s="9">
        <v>1</v>
      </c>
      <c r="F914" s="10">
        <v>384</v>
      </c>
    </row>
    <row r="915" ht="19.9" customHeight="1" spans="1:6">
      <c r="A915" s="10">
        <v>152</v>
      </c>
      <c r="B915" s="10" t="s">
        <v>835</v>
      </c>
      <c r="C915" s="10" t="s">
        <v>836</v>
      </c>
      <c r="D915" s="9" t="s">
        <v>998</v>
      </c>
      <c r="E915" s="9">
        <v>2</v>
      </c>
      <c r="F915" s="10">
        <v>768</v>
      </c>
    </row>
    <row r="916" ht="19.9" customHeight="1" spans="1:6">
      <c r="A916" s="10">
        <v>153</v>
      </c>
      <c r="B916" s="10" t="s">
        <v>835</v>
      </c>
      <c r="C916" s="10" t="s">
        <v>842</v>
      </c>
      <c r="D916" s="9" t="s">
        <v>999</v>
      </c>
      <c r="E916" s="9">
        <v>1</v>
      </c>
      <c r="F916" s="10">
        <v>384</v>
      </c>
    </row>
    <row r="917" ht="19.9" customHeight="1" spans="1:6">
      <c r="A917" s="10">
        <v>154</v>
      </c>
      <c r="B917" s="10" t="s">
        <v>835</v>
      </c>
      <c r="C917" s="10" t="s">
        <v>842</v>
      </c>
      <c r="D917" s="9" t="s">
        <v>1000</v>
      </c>
      <c r="E917" s="9">
        <v>1</v>
      </c>
      <c r="F917" s="10">
        <v>384</v>
      </c>
    </row>
    <row r="918" ht="19.9" customHeight="1" spans="1:6">
      <c r="A918" s="10">
        <v>155</v>
      </c>
      <c r="B918" s="10" t="s">
        <v>835</v>
      </c>
      <c r="C918" s="10" t="s">
        <v>944</v>
      </c>
      <c r="D918" s="9" t="s">
        <v>1001</v>
      </c>
      <c r="E918" s="9">
        <v>3</v>
      </c>
      <c r="F918" s="10">
        <v>1152</v>
      </c>
    </row>
    <row r="919" ht="19.9" customHeight="1" spans="1:6">
      <c r="A919" s="10">
        <v>156</v>
      </c>
      <c r="B919" s="10" t="s">
        <v>835</v>
      </c>
      <c r="C919" s="10" t="s">
        <v>944</v>
      </c>
      <c r="D919" s="9" t="s">
        <v>1002</v>
      </c>
      <c r="E919" s="9">
        <v>2</v>
      </c>
      <c r="F919" s="10">
        <v>768</v>
      </c>
    </row>
    <row r="920" ht="19.9" customHeight="1" spans="1:6">
      <c r="A920" s="10">
        <v>157</v>
      </c>
      <c r="B920" s="10" t="s">
        <v>835</v>
      </c>
      <c r="C920" s="10" t="s">
        <v>840</v>
      </c>
      <c r="D920" s="9" t="s">
        <v>1003</v>
      </c>
      <c r="E920" s="9">
        <v>1</v>
      </c>
      <c r="F920" s="10">
        <v>384</v>
      </c>
    </row>
    <row r="921" ht="19.9" customHeight="1" spans="1:6">
      <c r="A921" s="10">
        <v>158</v>
      </c>
      <c r="B921" s="10" t="s">
        <v>835</v>
      </c>
      <c r="C921" s="10" t="s">
        <v>840</v>
      </c>
      <c r="D921" s="9" t="s">
        <v>1004</v>
      </c>
      <c r="E921" s="9">
        <v>1</v>
      </c>
      <c r="F921" s="10">
        <v>384</v>
      </c>
    </row>
    <row r="922" ht="19.9" customHeight="1" spans="1:6">
      <c r="A922" s="10">
        <v>159</v>
      </c>
      <c r="B922" s="10" t="s">
        <v>835</v>
      </c>
      <c r="C922" s="10" t="s">
        <v>840</v>
      </c>
      <c r="D922" s="78" t="s">
        <v>1005</v>
      </c>
      <c r="E922" s="78">
        <v>3</v>
      </c>
      <c r="F922" s="10">
        <v>1152</v>
      </c>
    </row>
    <row r="923" ht="19.9" customHeight="1" spans="1:6">
      <c r="A923" s="10">
        <v>160</v>
      </c>
      <c r="B923" s="10" t="s">
        <v>835</v>
      </c>
      <c r="C923" s="10" t="s">
        <v>842</v>
      </c>
      <c r="D923" s="10" t="s">
        <v>1006</v>
      </c>
      <c r="E923" s="10">
        <v>1</v>
      </c>
      <c r="F923" s="10">
        <v>384</v>
      </c>
    </row>
    <row r="924" ht="19.9" customHeight="1" spans="1:6">
      <c r="A924" s="10">
        <v>161</v>
      </c>
      <c r="B924" s="10" t="s">
        <v>835</v>
      </c>
      <c r="C924" s="10" t="s">
        <v>859</v>
      </c>
      <c r="D924" s="30" t="s">
        <v>1007</v>
      </c>
      <c r="E924" s="30">
        <v>1</v>
      </c>
      <c r="F924" s="10">
        <v>225</v>
      </c>
    </row>
    <row r="925" ht="19.9" customHeight="1" spans="1:6">
      <c r="A925" s="33"/>
      <c r="B925" s="10" t="s">
        <v>1008</v>
      </c>
      <c r="C925" s="10"/>
      <c r="D925" s="33">
        <f>ROWS(D764:D924)</f>
        <v>161</v>
      </c>
      <c r="E925" s="33">
        <f>SUM(E764:E924)</f>
        <v>362</v>
      </c>
      <c r="F925" s="33">
        <v>84184</v>
      </c>
    </row>
    <row r="926" ht="19.9" customHeight="1" spans="1:6">
      <c r="A926" s="10">
        <v>1</v>
      </c>
      <c r="B926" s="10" t="s">
        <v>1009</v>
      </c>
      <c r="C926" s="10" t="s">
        <v>1010</v>
      </c>
      <c r="D926" s="10" t="s">
        <v>1011</v>
      </c>
      <c r="E926" s="10">
        <v>1</v>
      </c>
      <c r="F926" s="10">
        <v>225</v>
      </c>
    </row>
    <row r="927" ht="19.9" customHeight="1" spans="1:6">
      <c r="A927" s="10">
        <v>2</v>
      </c>
      <c r="B927" s="10" t="s">
        <v>1009</v>
      </c>
      <c r="C927" s="10" t="s">
        <v>1010</v>
      </c>
      <c r="D927" s="10" t="s">
        <v>1012</v>
      </c>
      <c r="E927" s="10">
        <v>4</v>
      </c>
      <c r="F927" s="10">
        <v>820</v>
      </c>
    </row>
    <row r="928" ht="19.9" customHeight="1" spans="1:6">
      <c r="A928" s="10">
        <v>3</v>
      </c>
      <c r="B928" s="10" t="s">
        <v>1009</v>
      </c>
      <c r="C928" s="10" t="s">
        <v>1010</v>
      </c>
      <c r="D928" s="10" t="s">
        <v>1013</v>
      </c>
      <c r="E928" s="10">
        <v>1</v>
      </c>
      <c r="F928" s="10">
        <v>205</v>
      </c>
    </row>
    <row r="929" ht="19.9" customHeight="1" spans="1:6">
      <c r="A929" s="10">
        <v>4</v>
      </c>
      <c r="B929" s="10" t="s">
        <v>1009</v>
      </c>
      <c r="C929" s="10" t="s">
        <v>1010</v>
      </c>
      <c r="D929" s="10" t="s">
        <v>1014</v>
      </c>
      <c r="E929" s="10">
        <v>2</v>
      </c>
      <c r="F929" s="10">
        <v>410</v>
      </c>
    </row>
    <row r="930" ht="19.9" customHeight="1" spans="1:6">
      <c r="A930" s="10">
        <v>5</v>
      </c>
      <c r="B930" s="10" t="s">
        <v>1009</v>
      </c>
      <c r="C930" s="10" t="s">
        <v>1010</v>
      </c>
      <c r="D930" s="10" t="s">
        <v>1015</v>
      </c>
      <c r="E930" s="10">
        <v>1</v>
      </c>
      <c r="F930" s="10">
        <v>225</v>
      </c>
    </row>
    <row r="931" ht="19.9" customHeight="1" spans="1:6">
      <c r="A931" s="10">
        <v>6</v>
      </c>
      <c r="B931" s="10" t="s">
        <v>1009</v>
      </c>
      <c r="C931" s="10" t="s">
        <v>1016</v>
      </c>
      <c r="D931" s="10" t="s">
        <v>1017</v>
      </c>
      <c r="E931" s="10">
        <v>4</v>
      </c>
      <c r="F931" s="10">
        <v>820</v>
      </c>
    </row>
    <row r="932" ht="19.9" customHeight="1" spans="1:6">
      <c r="A932" s="10">
        <v>7</v>
      </c>
      <c r="B932" s="10" t="s">
        <v>1009</v>
      </c>
      <c r="C932" s="10" t="s">
        <v>1016</v>
      </c>
      <c r="D932" s="10" t="s">
        <v>1018</v>
      </c>
      <c r="E932" s="10">
        <v>1</v>
      </c>
      <c r="F932" s="10">
        <v>225</v>
      </c>
    </row>
    <row r="933" ht="19.9" customHeight="1" spans="1:6">
      <c r="A933" s="10">
        <v>8</v>
      </c>
      <c r="B933" s="10" t="s">
        <v>1009</v>
      </c>
      <c r="C933" s="10" t="s">
        <v>1019</v>
      </c>
      <c r="D933" s="10" t="s">
        <v>1020</v>
      </c>
      <c r="E933" s="10">
        <v>4</v>
      </c>
      <c r="F933" s="10">
        <v>820</v>
      </c>
    </row>
    <row r="934" ht="19.9" customHeight="1" spans="1:6">
      <c r="A934" s="10">
        <v>9</v>
      </c>
      <c r="B934" s="10" t="s">
        <v>1009</v>
      </c>
      <c r="C934" s="10" t="s">
        <v>1021</v>
      </c>
      <c r="D934" s="10" t="s">
        <v>1022</v>
      </c>
      <c r="E934" s="10">
        <v>3</v>
      </c>
      <c r="F934" s="10">
        <v>645</v>
      </c>
    </row>
    <row r="935" ht="19.9" customHeight="1" spans="1:6">
      <c r="A935" s="10">
        <v>10</v>
      </c>
      <c r="B935" s="10" t="s">
        <v>1009</v>
      </c>
      <c r="C935" s="10" t="s">
        <v>1021</v>
      </c>
      <c r="D935" s="10" t="s">
        <v>1023</v>
      </c>
      <c r="E935" s="10">
        <v>4</v>
      </c>
      <c r="F935" s="10">
        <v>820</v>
      </c>
    </row>
    <row r="936" ht="19.9" customHeight="1" spans="1:6">
      <c r="A936" s="10">
        <v>11</v>
      </c>
      <c r="B936" s="10" t="s">
        <v>1009</v>
      </c>
      <c r="C936" s="10" t="s">
        <v>1024</v>
      </c>
      <c r="D936" s="10" t="s">
        <v>1025</v>
      </c>
      <c r="E936" s="10">
        <v>2</v>
      </c>
      <c r="F936" s="10">
        <v>410</v>
      </c>
    </row>
    <row r="937" ht="19.9" customHeight="1" spans="1:6">
      <c r="A937" s="10">
        <v>12</v>
      </c>
      <c r="B937" s="10" t="s">
        <v>1009</v>
      </c>
      <c r="C937" s="10" t="s">
        <v>1024</v>
      </c>
      <c r="D937" s="10" t="s">
        <v>1026</v>
      </c>
      <c r="E937" s="10">
        <v>1</v>
      </c>
      <c r="F937" s="10">
        <v>205</v>
      </c>
    </row>
    <row r="938" ht="19.9" customHeight="1" spans="1:6">
      <c r="A938" s="10">
        <v>13</v>
      </c>
      <c r="B938" s="10" t="s">
        <v>1009</v>
      </c>
      <c r="C938" s="10" t="s">
        <v>1024</v>
      </c>
      <c r="D938" s="10" t="s">
        <v>1027</v>
      </c>
      <c r="E938" s="10">
        <v>2</v>
      </c>
      <c r="F938" s="10">
        <v>430</v>
      </c>
    </row>
    <row r="939" ht="19.9" customHeight="1" spans="1:6">
      <c r="A939" s="10">
        <v>14</v>
      </c>
      <c r="B939" s="10" t="s">
        <v>1009</v>
      </c>
      <c r="C939" s="10" t="s">
        <v>1028</v>
      </c>
      <c r="D939" s="10" t="s">
        <v>1029</v>
      </c>
      <c r="E939" s="10">
        <v>4</v>
      </c>
      <c r="F939" s="10">
        <v>820</v>
      </c>
    </row>
    <row r="940" ht="19.9" customHeight="1" spans="1:6">
      <c r="A940" s="10">
        <v>15</v>
      </c>
      <c r="B940" s="10" t="s">
        <v>1009</v>
      </c>
      <c r="C940" s="10" t="s">
        <v>1030</v>
      </c>
      <c r="D940" s="10" t="s">
        <v>1031</v>
      </c>
      <c r="E940" s="10">
        <v>5</v>
      </c>
      <c r="F940" s="10">
        <v>1025</v>
      </c>
    </row>
    <row r="941" ht="19.9" customHeight="1" spans="1:6">
      <c r="A941" s="10">
        <v>16</v>
      </c>
      <c r="B941" s="10" t="s">
        <v>1009</v>
      </c>
      <c r="C941" s="10" t="s">
        <v>1030</v>
      </c>
      <c r="D941" s="10" t="s">
        <v>1032</v>
      </c>
      <c r="E941" s="10">
        <v>2</v>
      </c>
      <c r="F941" s="10">
        <v>430</v>
      </c>
    </row>
    <row r="942" ht="19.9" customHeight="1" spans="1:6">
      <c r="A942" s="10">
        <v>17</v>
      </c>
      <c r="B942" s="10" t="s">
        <v>1009</v>
      </c>
      <c r="C942" s="10" t="s">
        <v>1033</v>
      </c>
      <c r="D942" s="10" t="s">
        <v>1034</v>
      </c>
      <c r="E942" s="10">
        <v>4</v>
      </c>
      <c r="F942" s="10">
        <v>820</v>
      </c>
    </row>
    <row r="943" ht="19.9" customHeight="1" spans="1:6">
      <c r="A943" s="10">
        <v>18</v>
      </c>
      <c r="B943" s="10" t="s">
        <v>1009</v>
      </c>
      <c r="C943" s="10" t="s">
        <v>1021</v>
      </c>
      <c r="D943" s="10" t="s">
        <v>1035</v>
      </c>
      <c r="E943" s="10">
        <v>1</v>
      </c>
      <c r="F943" s="10">
        <v>225</v>
      </c>
    </row>
    <row r="944" ht="19.9" customHeight="1" spans="1:6">
      <c r="A944" s="10">
        <v>19</v>
      </c>
      <c r="B944" s="10" t="s">
        <v>1009</v>
      </c>
      <c r="C944" s="10" t="s">
        <v>1021</v>
      </c>
      <c r="D944" s="10" t="s">
        <v>1036</v>
      </c>
      <c r="E944" s="10">
        <v>2</v>
      </c>
      <c r="F944" s="10">
        <v>430</v>
      </c>
    </row>
    <row r="945" ht="19.9" customHeight="1" spans="1:6">
      <c r="A945" s="10">
        <v>20</v>
      </c>
      <c r="B945" s="10" t="s">
        <v>1009</v>
      </c>
      <c r="C945" s="10" t="s">
        <v>1028</v>
      </c>
      <c r="D945" s="10" t="s">
        <v>1037</v>
      </c>
      <c r="E945" s="10">
        <v>3</v>
      </c>
      <c r="F945" s="10">
        <v>645</v>
      </c>
    </row>
    <row r="946" ht="19.9" customHeight="1" spans="1:6">
      <c r="A946" s="10">
        <v>21</v>
      </c>
      <c r="B946" s="10" t="s">
        <v>1009</v>
      </c>
      <c r="C946" s="10" t="s">
        <v>1030</v>
      </c>
      <c r="D946" s="10" t="s">
        <v>1038</v>
      </c>
      <c r="E946" s="10">
        <v>1</v>
      </c>
      <c r="F946" s="10">
        <v>225</v>
      </c>
    </row>
    <row r="947" ht="19.9" customHeight="1" spans="1:6">
      <c r="A947" s="10">
        <v>22</v>
      </c>
      <c r="B947" s="10" t="s">
        <v>1009</v>
      </c>
      <c r="C947" s="10" t="s">
        <v>1024</v>
      </c>
      <c r="D947" s="10" t="s">
        <v>1039</v>
      </c>
      <c r="E947" s="10">
        <v>2</v>
      </c>
      <c r="F947" s="10">
        <v>410</v>
      </c>
    </row>
    <row r="948" ht="19.9" customHeight="1" spans="1:6">
      <c r="A948" s="10">
        <v>23</v>
      </c>
      <c r="B948" s="10" t="s">
        <v>1009</v>
      </c>
      <c r="C948" s="10" t="s">
        <v>1019</v>
      </c>
      <c r="D948" s="10" t="s">
        <v>1040</v>
      </c>
      <c r="E948" s="10">
        <v>2</v>
      </c>
      <c r="F948" s="10">
        <v>430</v>
      </c>
    </row>
    <row r="949" ht="19.9" customHeight="1" spans="1:6">
      <c r="A949" s="10">
        <v>24</v>
      </c>
      <c r="B949" s="10" t="s">
        <v>1009</v>
      </c>
      <c r="C949" s="10" t="s">
        <v>1030</v>
      </c>
      <c r="D949" s="10" t="s">
        <v>1041</v>
      </c>
      <c r="E949" s="10">
        <v>4</v>
      </c>
      <c r="F949" s="10">
        <v>900</v>
      </c>
    </row>
    <row r="950" ht="19.9" customHeight="1" spans="1:6">
      <c r="A950" s="10">
        <v>25</v>
      </c>
      <c r="B950" s="10" t="s">
        <v>1009</v>
      </c>
      <c r="C950" s="10" t="s">
        <v>1024</v>
      </c>
      <c r="D950" s="10" t="s">
        <v>1042</v>
      </c>
      <c r="E950" s="10">
        <v>3</v>
      </c>
      <c r="F950" s="10">
        <v>645</v>
      </c>
    </row>
    <row r="951" ht="19.9" customHeight="1" spans="1:6">
      <c r="A951" s="10">
        <v>26</v>
      </c>
      <c r="B951" s="10" t="s">
        <v>1009</v>
      </c>
      <c r="C951" s="10" t="s">
        <v>1024</v>
      </c>
      <c r="D951" s="10" t="s">
        <v>1043</v>
      </c>
      <c r="E951" s="10">
        <v>2</v>
      </c>
      <c r="F951" s="10">
        <v>430</v>
      </c>
    </row>
    <row r="952" ht="19.9" customHeight="1" spans="1:6">
      <c r="A952" s="10">
        <v>27</v>
      </c>
      <c r="B952" s="10" t="s">
        <v>1009</v>
      </c>
      <c r="C952" s="10" t="s">
        <v>1024</v>
      </c>
      <c r="D952" s="10" t="s">
        <v>1044</v>
      </c>
      <c r="E952" s="10">
        <v>3</v>
      </c>
      <c r="F952" s="10">
        <v>645</v>
      </c>
    </row>
    <row r="953" ht="19.9" customHeight="1" spans="1:6">
      <c r="A953" s="10">
        <v>28</v>
      </c>
      <c r="B953" s="10" t="s">
        <v>1009</v>
      </c>
      <c r="C953" s="10" t="s">
        <v>1033</v>
      </c>
      <c r="D953" s="10" t="s">
        <v>1045</v>
      </c>
      <c r="E953" s="10">
        <v>3</v>
      </c>
      <c r="F953" s="10">
        <v>645</v>
      </c>
    </row>
    <row r="954" ht="19.9" customHeight="1" spans="1:6">
      <c r="A954" s="10">
        <v>29</v>
      </c>
      <c r="B954" s="10" t="s">
        <v>1009</v>
      </c>
      <c r="C954" s="10" t="s">
        <v>1016</v>
      </c>
      <c r="D954" s="10" t="s">
        <v>1046</v>
      </c>
      <c r="E954" s="10">
        <v>4</v>
      </c>
      <c r="F954" s="10">
        <v>820</v>
      </c>
    </row>
    <row r="955" ht="19.9" customHeight="1" spans="1:6">
      <c r="A955" s="10">
        <v>30</v>
      </c>
      <c r="B955" s="10" t="s">
        <v>1009</v>
      </c>
      <c r="C955" s="10" t="s">
        <v>1028</v>
      </c>
      <c r="D955" s="10" t="s">
        <v>1047</v>
      </c>
      <c r="E955" s="10">
        <v>2</v>
      </c>
      <c r="F955" s="10">
        <v>450</v>
      </c>
    </row>
    <row r="956" ht="19.9" customHeight="1" spans="1:6">
      <c r="A956" s="10">
        <v>31</v>
      </c>
      <c r="B956" s="10" t="s">
        <v>1009</v>
      </c>
      <c r="C956" s="10" t="s">
        <v>1024</v>
      </c>
      <c r="D956" s="10" t="s">
        <v>1048</v>
      </c>
      <c r="E956" s="10">
        <v>2</v>
      </c>
      <c r="F956" s="10">
        <v>410</v>
      </c>
    </row>
    <row r="957" ht="19.9" customHeight="1" spans="1:6">
      <c r="A957" s="10">
        <v>32</v>
      </c>
      <c r="B957" s="10" t="s">
        <v>1009</v>
      </c>
      <c r="C957" s="10" t="s">
        <v>1010</v>
      </c>
      <c r="D957" s="14" t="s">
        <v>1049</v>
      </c>
      <c r="E957" s="14">
        <v>6</v>
      </c>
      <c r="F957" s="10">
        <v>1290</v>
      </c>
    </row>
    <row r="958" ht="19.9" customHeight="1" spans="1:6">
      <c r="A958" s="10">
        <v>33</v>
      </c>
      <c r="B958" s="10" t="s">
        <v>1009</v>
      </c>
      <c r="C958" s="10" t="s">
        <v>1030</v>
      </c>
      <c r="D958" s="10" t="s">
        <v>1050</v>
      </c>
      <c r="E958" s="10">
        <v>2</v>
      </c>
      <c r="F958" s="10">
        <v>450</v>
      </c>
    </row>
    <row r="959" ht="19.9" customHeight="1" spans="1:6">
      <c r="A959" s="10">
        <v>34</v>
      </c>
      <c r="B959" s="10" t="s">
        <v>1009</v>
      </c>
      <c r="C959" s="10" t="s">
        <v>1024</v>
      </c>
      <c r="D959" s="10" t="s">
        <v>1051</v>
      </c>
      <c r="E959" s="10">
        <v>3</v>
      </c>
      <c r="F959" s="10">
        <v>675</v>
      </c>
    </row>
    <row r="960" ht="19.9" customHeight="1" spans="1:6">
      <c r="A960" s="10">
        <v>35</v>
      </c>
      <c r="B960" s="10" t="s">
        <v>1009</v>
      </c>
      <c r="C960" s="10" t="s">
        <v>1021</v>
      </c>
      <c r="D960" s="10" t="s">
        <v>1052</v>
      </c>
      <c r="E960" s="10">
        <v>5</v>
      </c>
      <c r="F960" s="10">
        <v>1025</v>
      </c>
    </row>
    <row r="961" ht="19.9" customHeight="1" spans="1:6">
      <c r="A961" s="10">
        <v>36</v>
      </c>
      <c r="B961" s="10" t="s">
        <v>1009</v>
      </c>
      <c r="C961" s="10" t="s">
        <v>1021</v>
      </c>
      <c r="D961" s="79" t="s">
        <v>1053</v>
      </c>
      <c r="E961" s="10">
        <v>3</v>
      </c>
      <c r="F961" s="10">
        <v>675</v>
      </c>
    </row>
    <row r="962" ht="19.9" customHeight="1" spans="1:6">
      <c r="A962" s="10">
        <v>37</v>
      </c>
      <c r="B962" s="10" t="s">
        <v>1009</v>
      </c>
      <c r="C962" s="10" t="s">
        <v>1021</v>
      </c>
      <c r="D962" s="79" t="s">
        <v>1054</v>
      </c>
      <c r="E962" s="10">
        <v>1</v>
      </c>
      <c r="F962" s="10">
        <v>225</v>
      </c>
    </row>
    <row r="963" ht="19.9" customHeight="1" spans="1:6">
      <c r="A963" s="10">
        <v>38</v>
      </c>
      <c r="B963" s="10" t="s">
        <v>1009</v>
      </c>
      <c r="C963" s="10" t="s">
        <v>1024</v>
      </c>
      <c r="D963" s="79" t="s">
        <v>1055</v>
      </c>
      <c r="E963" s="10">
        <v>5</v>
      </c>
      <c r="F963" s="10">
        <v>1025</v>
      </c>
    </row>
    <row r="964" ht="19.9" customHeight="1" spans="1:6">
      <c r="A964" s="10">
        <v>39</v>
      </c>
      <c r="B964" s="10" t="s">
        <v>1009</v>
      </c>
      <c r="C964" s="10" t="s">
        <v>1016</v>
      </c>
      <c r="D964" s="10" t="s">
        <v>1056</v>
      </c>
      <c r="E964" s="10">
        <v>2</v>
      </c>
      <c r="F964" s="10">
        <v>450</v>
      </c>
    </row>
    <row r="965" ht="19.9" customHeight="1" spans="1:6">
      <c r="A965" s="10">
        <v>40</v>
      </c>
      <c r="B965" s="10" t="s">
        <v>1009</v>
      </c>
      <c r="C965" s="10" t="s">
        <v>1021</v>
      </c>
      <c r="D965" s="10" t="s">
        <v>1057</v>
      </c>
      <c r="E965" s="10">
        <v>3</v>
      </c>
      <c r="F965" s="10">
        <v>675</v>
      </c>
    </row>
    <row r="966" ht="19.9" customHeight="1" spans="1:6">
      <c r="A966" s="10">
        <v>41</v>
      </c>
      <c r="B966" s="10" t="s">
        <v>1009</v>
      </c>
      <c r="C966" s="10" t="s">
        <v>1021</v>
      </c>
      <c r="D966" s="14" t="s">
        <v>1053</v>
      </c>
      <c r="E966" s="14">
        <v>4</v>
      </c>
      <c r="F966" s="10">
        <v>900</v>
      </c>
    </row>
    <row r="967" ht="19.9" customHeight="1" spans="1:6">
      <c r="A967" s="10">
        <v>42</v>
      </c>
      <c r="B967" s="10" t="s">
        <v>1009</v>
      </c>
      <c r="C967" s="10" t="s">
        <v>1024</v>
      </c>
      <c r="D967" s="14" t="s">
        <v>1058</v>
      </c>
      <c r="E967" s="14">
        <v>4</v>
      </c>
      <c r="F967" s="10">
        <v>860</v>
      </c>
    </row>
    <row r="968" ht="19.9" customHeight="1" spans="1:6">
      <c r="A968" s="10">
        <v>43</v>
      </c>
      <c r="B968" s="10" t="s">
        <v>1009</v>
      </c>
      <c r="C968" s="10" t="s">
        <v>1030</v>
      </c>
      <c r="D968" s="14" t="s">
        <v>1059</v>
      </c>
      <c r="E968" s="14">
        <v>2</v>
      </c>
      <c r="F968" s="10">
        <v>430</v>
      </c>
    </row>
    <row r="969" ht="19.9" customHeight="1" spans="1:6">
      <c r="A969" s="10">
        <v>44</v>
      </c>
      <c r="B969" s="10" t="s">
        <v>1009</v>
      </c>
      <c r="C969" s="10" t="s">
        <v>1030</v>
      </c>
      <c r="D969" s="80" t="s">
        <v>1060</v>
      </c>
      <c r="E969" s="81">
        <v>2</v>
      </c>
      <c r="F969" s="10">
        <v>450</v>
      </c>
    </row>
    <row r="970" ht="19.9" customHeight="1" spans="1:6">
      <c r="A970" s="10">
        <v>45</v>
      </c>
      <c r="B970" s="10" t="s">
        <v>1009</v>
      </c>
      <c r="C970" s="10" t="s">
        <v>1030</v>
      </c>
      <c r="D970" s="70" t="s">
        <v>1061</v>
      </c>
      <c r="E970" s="14">
        <v>1</v>
      </c>
      <c r="F970" s="10">
        <v>225</v>
      </c>
    </row>
    <row r="971" ht="19.9" customHeight="1" spans="1:6">
      <c r="A971" s="10">
        <v>46</v>
      </c>
      <c r="B971" s="10" t="s">
        <v>1009</v>
      </c>
      <c r="C971" s="10" t="s">
        <v>1021</v>
      </c>
      <c r="D971" s="9" t="s">
        <v>1062</v>
      </c>
      <c r="E971" s="9">
        <v>3</v>
      </c>
      <c r="F971" s="10">
        <v>1152</v>
      </c>
    </row>
    <row r="972" ht="19.9" customHeight="1" spans="1:6">
      <c r="A972" s="10">
        <v>47</v>
      </c>
      <c r="B972" s="10" t="s">
        <v>1009</v>
      </c>
      <c r="C972" s="10" t="s">
        <v>1024</v>
      </c>
      <c r="D972" s="51" t="s">
        <v>1063</v>
      </c>
      <c r="E972" s="9">
        <v>4</v>
      </c>
      <c r="F972" s="10">
        <v>1536</v>
      </c>
    </row>
    <row r="973" ht="19.9" customHeight="1" spans="1:6">
      <c r="A973" s="10">
        <v>48</v>
      </c>
      <c r="B973" s="10" t="s">
        <v>1009</v>
      </c>
      <c r="C973" s="10" t="s">
        <v>1024</v>
      </c>
      <c r="D973" s="51" t="s">
        <v>1064</v>
      </c>
      <c r="E973" s="9">
        <v>3</v>
      </c>
      <c r="F973" s="10">
        <v>1152</v>
      </c>
    </row>
    <row r="974" ht="19.9" customHeight="1" spans="1:6">
      <c r="A974" s="10">
        <v>49</v>
      </c>
      <c r="B974" s="10" t="s">
        <v>1009</v>
      </c>
      <c r="C974" s="10" t="s">
        <v>1016</v>
      </c>
      <c r="D974" s="9" t="s">
        <v>1065</v>
      </c>
      <c r="E974" s="9">
        <v>1</v>
      </c>
      <c r="F974" s="10">
        <v>384</v>
      </c>
    </row>
    <row r="975" ht="19.9" customHeight="1" spans="1:6">
      <c r="A975" s="10">
        <v>50</v>
      </c>
      <c r="B975" s="10" t="s">
        <v>1009</v>
      </c>
      <c r="C975" s="10" t="s">
        <v>1028</v>
      </c>
      <c r="D975" s="9" t="s">
        <v>1066</v>
      </c>
      <c r="E975" s="9">
        <v>2</v>
      </c>
      <c r="F975" s="10">
        <v>768</v>
      </c>
    </row>
    <row r="976" ht="19.9" customHeight="1" spans="1:6">
      <c r="A976" s="10">
        <v>51</v>
      </c>
      <c r="B976" s="10" t="s">
        <v>1009</v>
      </c>
      <c r="C976" s="10" t="s">
        <v>1028</v>
      </c>
      <c r="D976" s="9" t="s">
        <v>1067</v>
      </c>
      <c r="E976" s="9">
        <v>1</v>
      </c>
      <c r="F976" s="10">
        <v>384</v>
      </c>
    </row>
    <row r="977" ht="19.9" customHeight="1" spans="1:6">
      <c r="A977" s="10">
        <v>52</v>
      </c>
      <c r="B977" s="10" t="s">
        <v>1009</v>
      </c>
      <c r="C977" s="10" t="s">
        <v>1028</v>
      </c>
      <c r="D977" s="9" t="s">
        <v>1068</v>
      </c>
      <c r="E977" s="9">
        <v>4</v>
      </c>
      <c r="F977" s="10">
        <v>1536</v>
      </c>
    </row>
    <row r="978" ht="19.9" customHeight="1" spans="1:6">
      <c r="A978" s="10">
        <v>53</v>
      </c>
      <c r="B978" s="10" t="s">
        <v>1009</v>
      </c>
      <c r="C978" s="10" t="s">
        <v>1033</v>
      </c>
      <c r="D978" s="51" t="s">
        <v>1069</v>
      </c>
      <c r="E978" s="9">
        <v>1</v>
      </c>
      <c r="F978" s="10">
        <v>384</v>
      </c>
    </row>
    <row r="979" ht="19.9" customHeight="1" spans="1:6">
      <c r="A979" s="10">
        <v>54</v>
      </c>
      <c r="B979" s="10" t="s">
        <v>1009</v>
      </c>
      <c r="C979" s="10" t="s">
        <v>1016</v>
      </c>
      <c r="D979" s="52" t="s">
        <v>1070</v>
      </c>
      <c r="E979" s="9">
        <v>1</v>
      </c>
      <c r="F979" s="10">
        <v>384</v>
      </c>
    </row>
    <row r="980" ht="19.9" customHeight="1" spans="1:6">
      <c r="A980" s="10">
        <v>55</v>
      </c>
      <c r="B980" s="10" t="s">
        <v>1009</v>
      </c>
      <c r="C980" s="10" t="s">
        <v>1016</v>
      </c>
      <c r="D980" s="52" t="s">
        <v>1071</v>
      </c>
      <c r="E980" s="9">
        <v>3</v>
      </c>
      <c r="F980" s="10">
        <v>1152</v>
      </c>
    </row>
    <row r="981" ht="19.9" customHeight="1" spans="1:6">
      <c r="A981" s="10">
        <v>56</v>
      </c>
      <c r="B981" s="10" t="s">
        <v>1009</v>
      </c>
      <c r="C981" s="10" t="s">
        <v>1016</v>
      </c>
      <c r="D981" s="66" t="s">
        <v>1072</v>
      </c>
      <c r="E981" s="9">
        <v>1</v>
      </c>
      <c r="F981" s="10">
        <v>384</v>
      </c>
    </row>
    <row r="982" ht="19.9" customHeight="1" spans="1:6">
      <c r="A982" s="10">
        <v>57</v>
      </c>
      <c r="B982" s="10" t="s">
        <v>1009</v>
      </c>
      <c r="C982" s="10" t="s">
        <v>1030</v>
      </c>
      <c r="D982" s="9" t="s">
        <v>1073</v>
      </c>
      <c r="E982" s="9">
        <v>1</v>
      </c>
      <c r="F982" s="10">
        <v>384</v>
      </c>
    </row>
    <row r="983" ht="19.9" customHeight="1" spans="1:6">
      <c r="A983" s="10">
        <v>58</v>
      </c>
      <c r="B983" s="10" t="s">
        <v>1009</v>
      </c>
      <c r="C983" s="10" t="s">
        <v>1030</v>
      </c>
      <c r="D983" s="9" t="s">
        <v>1074</v>
      </c>
      <c r="E983" s="9">
        <v>1</v>
      </c>
      <c r="F983" s="10">
        <v>384</v>
      </c>
    </row>
    <row r="984" ht="19.9" customHeight="1" spans="1:6">
      <c r="A984" s="10">
        <v>59</v>
      </c>
      <c r="B984" s="10" t="s">
        <v>1009</v>
      </c>
      <c r="C984" s="10" t="s">
        <v>1010</v>
      </c>
      <c r="D984" s="9" t="s">
        <v>1075</v>
      </c>
      <c r="E984" s="9">
        <v>3</v>
      </c>
      <c r="F984" s="10">
        <v>1152</v>
      </c>
    </row>
    <row r="985" ht="19.9" customHeight="1" spans="1:6">
      <c r="A985" s="10">
        <v>60</v>
      </c>
      <c r="B985" s="10" t="s">
        <v>1009</v>
      </c>
      <c r="C985" s="10" t="s">
        <v>1010</v>
      </c>
      <c r="D985" s="9" t="s">
        <v>1076</v>
      </c>
      <c r="E985" s="9">
        <v>4</v>
      </c>
      <c r="F985" s="10">
        <v>1536</v>
      </c>
    </row>
    <row r="986" ht="19.9" customHeight="1" spans="1:6">
      <c r="A986" s="10">
        <v>61</v>
      </c>
      <c r="B986" s="10" t="s">
        <v>1009</v>
      </c>
      <c r="C986" s="10" t="s">
        <v>1033</v>
      </c>
      <c r="D986" s="9" t="s">
        <v>1077</v>
      </c>
      <c r="E986" s="9">
        <v>2</v>
      </c>
      <c r="F986" s="10">
        <v>768</v>
      </c>
    </row>
    <row r="987" ht="19.9" customHeight="1" spans="1:6">
      <c r="A987" s="10">
        <v>62</v>
      </c>
      <c r="B987" s="10" t="s">
        <v>1009</v>
      </c>
      <c r="C987" s="10" t="s">
        <v>1033</v>
      </c>
      <c r="D987" s="9" t="s">
        <v>1078</v>
      </c>
      <c r="E987" s="9">
        <v>3</v>
      </c>
      <c r="F987" s="10">
        <v>1152</v>
      </c>
    </row>
    <row r="988" ht="19.9" customHeight="1" spans="1:6">
      <c r="A988" s="10">
        <v>63</v>
      </c>
      <c r="B988" s="10" t="s">
        <v>1009</v>
      </c>
      <c r="C988" s="10" t="s">
        <v>1010</v>
      </c>
      <c r="D988" s="9" t="s">
        <v>1079</v>
      </c>
      <c r="E988" s="9">
        <v>1</v>
      </c>
      <c r="F988" s="10">
        <v>384</v>
      </c>
    </row>
    <row r="989" ht="19.9" customHeight="1" spans="1:6">
      <c r="A989" s="10">
        <v>64</v>
      </c>
      <c r="B989" s="10" t="s">
        <v>1009</v>
      </c>
      <c r="C989" s="10" t="s">
        <v>1028</v>
      </c>
      <c r="D989" s="9" t="s">
        <v>1080</v>
      </c>
      <c r="E989" s="9">
        <v>2</v>
      </c>
      <c r="F989" s="10">
        <v>768</v>
      </c>
    </row>
    <row r="990" ht="19.9" customHeight="1" spans="1:6">
      <c r="A990" s="10">
        <v>65</v>
      </c>
      <c r="B990" s="10" t="s">
        <v>1009</v>
      </c>
      <c r="C990" s="10" t="s">
        <v>1030</v>
      </c>
      <c r="D990" s="59" t="s">
        <v>1081</v>
      </c>
      <c r="E990" s="59">
        <v>6</v>
      </c>
      <c r="F990" s="10">
        <v>2304</v>
      </c>
    </row>
    <row r="991" ht="19.9" customHeight="1" spans="1:6">
      <c r="A991" s="10">
        <v>66</v>
      </c>
      <c r="B991" s="10" t="s">
        <v>1009</v>
      </c>
      <c r="C991" s="10" t="s">
        <v>1019</v>
      </c>
      <c r="D991" s="59" t="s">
        <v>1082</v>
      </c>
      <c r="E991" s="59">
        <v>3</v>
      </c>
      <c r="F991" s="10">
        <v>1152</v>
      </c>
    </row>
    <row r="992" ht="19.9" customHeight="1" spans="1:6">
      <c r="A992" s="10">
        <v>67</v>
      </c>
      <c r="B992" s="10" t="s">
        <v>1009</v>
      </c>
      <c r="C992" s="10" t="s">
        <v>1021</v>
      </c>
      <c r="D992" s="59" t="s">
        <v>1083</v>
      </c>
      <c r="E992" s="59">
        <v>2</v>
      </c>
      <c r="F992" s="10">
        <v>768</v>
      </c>
    </row>
    <row r="993" ht="19.9" customHeight="1" spans="1:6">
      <c r="A993" s="10">
        <v>68</v>
      </c>
      <c r="B993" s="10" t="s">
        <v>1009</v>
      </c>
      <c r="C993" s="10" t="s">
        <v>1019</v>
      </c>
      <c r="D993" s="82" t="s">
        <v>1053</v>
      </c>
      <c r="E993" s="59">
        <v>3</v>
      </c>
      <c r="F993" s="10">
        <v>1152</v>
      </c>
    </row>
    <row r="994" ht="19.9" customHeight="1" spans="1:6">
      <c r="A994" s="10">
        <v>69</v>
      </c>
      <c r="B994" s="10" t="s">
        <v>1009</v>
      </c>
      <c r="C994" s="10" t="s">
        <v>1021</v>
      </c>
      <c r="D994" s="79" t="s">
        <v>1084</v>
      </c>
      <c r="E994" s="59">
        <v>1</v>
      </c>
      <c r="F994" s="10">
        <v>384</v>
      </c>
    </row>
    <row r="995" ht="19.9" customHeight="1" spans="1:6">
      <c r="A995" s="10">
        <v>70</v>
      </c>
      <c r="B995" s="10" t="s">
        <v>1009</v>
      </c>
      <c r="C995" s="10" t="s">
        <v>1030</v>
      </c>
      <c r="D995" s="59" t="s">
        <v>1085</v>
      </c>
      <c r="E995" s="59">
        <v>1</v>
      </c>
      <c r="F995" s="10">
        <v>384</v>
      </c>
    </row>
    <row r="996" ht="19.9" customHeight="1" spans="1:6">
      <c r="A996" s="10">
        <v>71</v>
      </c>
      <c r="B996" s="10" t="s">
        <v>1009</v>
      </c>
      <c r="C996" s="10" t="s">
        <v>1024</v>
      </c>
      <c r="D996" s="83" t="s">
        <v>1086</v>
      </c>
      <c r="E996" s="59">
        <v>2</v>
      </c>
      <c r="F996" s="10">
        <v>768</v>
      </c>
    </row>
    <row r="997" ht="19.9" customHeight="1" spans="1:6">
      <c r="A997" s="10"/>
      <c r="B997" s="10" t="s">
        <v>1087</v>
      </c>
      <c r="C997" s="10"/>
      <c r="D997" s="33">
        <f>ROWS(D926:D996)</f>
        <v>71</v>
      </c>
      <c r="E997" s="33">
        <f>SUM(E926:E996)</f>
        <v>181</v>
      </c>
      <c r="F997" s="33">
        <v>48676</v>
      </c>
    </row>
    <row r="998" ht="19.9" customHeight="1" spans="1:6">
      <c r="A998" s="10">
        <v>1</v>
      </c>
      <c r="B998" s="10" t="s">
        <v>1088</v>
      </c>
      <c r="C998" s="10" t="s">
        <v>1089</v>
      </c>
      <c r="D998" s="10" t="s">
        <v>1090</v>
      </c>
      <c r="E998" s="10">
        <v>1</v>
      </c>
      <c r="F998" s="10">
        <v>205</v>
      </c>
    </row>
    <row r="999" ht="19.9" customHeight="1" spans="1:6">
      <c r="A999" s="10">
        <v>2</v>
      </c>
      <c r="B999" s="10" t="s">
        <v>1088</v>
      </c>
      <c r="C999" s="10" t="s">
        <v>1089</v>
      </c>
      <c r="D999" s="10" t="s">
        <v>1091</v>
      </c>
      <c r="E999" s="10">
        <v>4</v>
      </c>
      <c r="F999" s="10">
        <v>820</v>
      </c>
    </row>
    <row r="1000" ht="19.9" customHeight="1" spans="1:6">
      <c r="A1000" s="10">
        <v>3</v>
      </c>
      <c r="B1000" s="10" t="s">
        <v>1088</v>
      </c>
      <c r="C1000" s="10" t="s">
        <v>1089</v>
      </c>
      <c r="D1000" s="10" t="s">
        <v>1092</v>
      </c>
      <c r="E1000" s="10">
        <v>3</v>
      </c>
      <c r="F1000" s="10">
        <v>615</v>
      </c>
    </row>
    <row r="1001" ht="19.9" customHeight="1" spans="1:6">
      <c r="A1001" s="10">
        <v>4</v>
      </c>
      <c r="B1001" s="10" t="s">
        <v>1088</v>
      </c>
      <c r="C1001" s="10" t="s">
        <v>1093</v>
      </c>
      <c r="D1001" s="10" t="s">
        <v>1094</v>
      </c>
      <c r="E1001" s="10">
        <v>3</v>
      </c>
      <c r="F1001" s="10">
        <v>615</v>
      </c>
    </row>
    <row r="1002" ht="19.9" customHeight="1" spans="1:6">
      <c r="A1002" s="10">
        <v>5</v>
      </c>
      <c r="B1002" s="10" t="s">
        <v>1088</v>
      </c>
      <c r="C1002" s="10" t="s">
        <v>1095</v>
      </c>
      <c r="D1002" s="10" t="s">
        <v>1096</v>
      </c>
      <c r="E1002" s="10">
        <v>3</v>
      </c>
      <c r="F1002" s="10">
        <v>615</v>
      </c>
    </row>
    <row r="1003" ht="19.9" customHeight="1" spans="1:6">
      <c r="A1003" s="10">
        <v>6</v>
      </c>
      <c r="B1003" s="10" t="s">
        <v>1088</v>
      </c>
      <c r="C1003" s="10" t="s">
        <v>1097</v>
      </c>
      <c r="D1003" s="10" t="s">
        <v>1098</v>
      </c>
      <c r="E1003" s="10">
        <v>3</v>
      </c>
      <c r="F1003" s="10">
        <v>615</v>
      </c>
    </row>
    <row r="1004" ht="19.9" customHeight="1" spans="1:6">
      <c r="A1004" s="10">
        <v>7</v>
      </c>
      <c r="B1004" s="10" t="s">
        <v>1088</v>
      </c>
      <c r="C1004" s="10" t="s">
        <v>1099</v>
      </c>
      <c r="D1004" s="10" t="s">
        <v>1100</v>
      </c>
      <c r="E1004" s="10">
        <v>3</v>
      </c>
      <c r="F1004" s="10">
        <v>615</v>
      </c>
    </row>
    <row r="1005" s="36" customFormat="1" ht="19.9" customHeight="1" spans="1:6">
      <c r="A1005" s="10">
        <v>8</v>
      </c>
      <c r="B1005" s="9" t="s">
        <v>1088</v>
      </c>
      <c r="C1005" s="9" t="s">
        <v>1099</v>
      </c>
      <c r="D1005" s="9" t="s">
        <v>1101</v>
      </c>
      <c r="E1005" s="9">
        <v>3</v>
      </c>
      <c r="F1005" s="10">
        <v>615</v>
      </c>
    </row>
    <row r="1006" s="36" customFormat="1" ht="32" customHeight="1" spans="1:6">
      <c r="A1006" s="10">
        <v>9</v>
      </c>
      <c r="B1006" s="9" t="s">
        <v>1088</v>
      </c>
      <c r="C1006" s="9" t="s">
        <v>1099</v>
      </c>
      <c r="D1006" s="9" t="s">
        <v>1102</v>
      </c>
      <c r="E1006" s="9">
        <v>3</v>
      </c>
      <c r="F1006" s="10">
        <v>645</v>
      </c>
    </row>
    <row r="1007" ht="19.9" customHeight="1" spans="1:6">
      <c r="A1007" s="10">
        <v>10</v>
      </c>
      <c r="B1007" s="10" t="s">
        <v>1088</v>
      </c>
      <c r="C1007" s="10" t="s">
        <v>1103</v>
      </c>
      <c r="D1007" s="10" t="s">
        <v>1104</v>
      </c>
      <c r="E1007" s="10">
        <v>5</v>
      </c>
      <c r="F1007" s="10">
        <v>1025</v>
      </c>
    </row>
    <row r="1008" ht="19.9" customHeight="1" spans="1:6">
      <c r="A1008" s="10">
        <v>11</v>
      </c>
      <c r="B1008" s="10" t="s">
        <v>1088</v>
      </c>
      <c r="C1008" s="10" t="s">
        <v>1103</v>
      </c>
      <c r="D1008" s="10" t="s">
        <v>1105</v>
      </c>
      <c r="E1008" s="10">
        <v>3</v>
      </c>
      <c r="F1008" s="10">
        <v>615</v>
      </c>
    </row>
    <row r="1009" ht="19.9" customHeight="1" spans="1:6">
      <c r="A1009" s="10">
        <v>12</v>
      </c>
      <c r="B1009" s="10" t="s">
        <v>1088</v>
      </c>
      <c r="C1009" s="10" t="s">
        <v>1095</v>
      </c>
      <c r="D1009" s="10" t="s">
        <v>1106</v>
      </c>
      <c r="E1009" s="10">
        <v>2</v>
      </c>
      <c r="F1009" s="10">
        <v>430</v>
      </c>
    </row>
    <row r="1010" ht="19.9" customHeight="1" spans="1:6">
      <c r="A1010" s="10">
        <v>13</v>
      </c>
      <c r="B1010" s="10" t="s">
        <v>1088</v>
      </c>
      <c r="C1010" s="10" t="s">
        <v>1089</v>
      </c>
      <c r="D1010" s="10" t="s">
        <v>1107</v>
      </c>
      <c r="E1010" s="10">
        <v>1</v>
      </c>
      <c r="F1010" s="10">
        <v>205</v>
      </c>
    </row>
    <row r="1011" ht="19.9" customHeight="1" spans="1:6">
      <c r="A1011" s="10">
        <v>14</v>
      </c>
      <c r="B1011" s="10" t="s">
        <v>1088</v>
      </c>
      <c r="C1011" s="10" t="s">
        <v>1089</v>
      </c>
      <c r="D1011" s="10" t="s">
        <v>1108</v>
      </c>
      <c r="E1011" s="10">
        <v>3</v>
      </c>
      <c r="F1011" s="10">
        <v>645</v>
      </c>
    </row>
    <row r="1012" ht="19.9" customHeight="1" spans="1:6">
      <c r="A1012" s="10">
        <v>15</v>
      </c>
      <c r="B1012" s="10" t="s">
        <v>1088</v>
      </c>
      <c r="C1012" s="10" t="s">
        <v>1095</v>
      </c>
      <c r="D1012" s="10" t="s">
        <v>1109</v>
      </c>
      <c r="E1012" s="10">
        <v>3</v>
      </c>
      <c r="F1012" s="10">
        <v>645</v>
      </c>
    </row>
    <row r="1013" ht="19.9" customHeight="1" spans="1:6">
      <c r="A1013" s="10">
        <v>16</v>
      </c>
      <c r="B1013" s="10" t="s">
        <v>1088</v>
      </c>
      <c r="C1013" s="10" t="s">
        <v>1089</v>
      </c>
      <c r="D1013" s="10" t="s">
        <v>1110</v>
      </c>
      <c r="E1013" s="10">
        <v>2</v>
      </c>
      <c r="F1013" s="10">
        <v>410</v>
      </c>
    </row>
    <row r="1014" ht="19.9" customHeight="1" spans="1:6">
      <c r="A1014" s="10">
        <v>17</v>
      </c>
      <c r="B1014" s="10" t="s">
        <v>1088</v>
      </c>
      <c r="C1014" s="10" t="s">
        <v>1099</v>
      </c>
      <c r="D1014" s="10" t="s">
        <v>1111</v>
      </c>
      <c r="E1014" s="10">
        <v>5</v>
      </c>
      <c r="F1014" s="10">
        <v>1025</v>
      </c>
    </row>
    <row r="1015" ht="19.9" customHeight="1" spans="1:6">
      <c r="A1015" s="10">
        <v>18</v>
      </c>
      <c r="B1015" s="10" t="s">
        <v>1088</v>
      </c>
      <c r="C1015" s="10" t="s">
        <v>1089</v>
      </c>
      <c r="D1015" s="10" t="s">
        <v>1112</v>
      </c>
      <c r="E1015" s="10">
        <v>1</v>
      </c>
      <c r="F1015" s="10">
        <v>225</v>
      </c>
    </row>
    <row r="1016" ht="19.9" customHeight="1" spans="1:6">
      <c r="A1016" s="10">
        <v>19</v>
      </c>
      <c r="B1016" s="10" t="s">
        <v>1088</v>
      </c>
      <c r="C1016" s="10" t="s">
        <v>1103</v>
      </c>
      <c r="D1016" s="10" t="s">
        <v>1113</v>
      </c>
      <c r="E1016" s="10">
        <v>4</v>
      </c>
      <c r="F1016" s="10">
        <v>820</v>
      </c>
    </row>
    <row r="1017" ht="19.9" customHeight="1" spans="1:6">
      <c r="A1017" s="10">
        <v>20</v>
      </c>
      <c r="B1017" s="10" t="s">
        <v>1088</v>
      </c>
      <c r="C1017" s="10" t="s">
        <v>1093</v>
      </c>
      <c r="D1017" s="10" t="s">
        <v>1114</v>
      </c>
      <c r="E1017" s="43">
        <v>1</v>
      </c>
      <c r="F1017" s="10">
        <v>225</v>
      </c>
    </row>
    <row r="1018" ht="19.9" customHeight="1" spans="1:6">
      <c r="A1018" s="10">
        <v>21</v>
      </c>
      <c r="B1018" s="10" t="s">
        <v>1088</v>
      </c>
      <c r="C1018" s="10" t="s">
        <v>1115</v>
      </c>
      <c r="D1018" s="10" t="s">
        <v>1116</v>
      </c>
      <c r="E1018" s="43">
        <v>3</v>
      </c>
      <c r="F1018" s="10">
        <v>645</v>
      </c>
    </row>
    <row r="1019" ht="19.9" customHeight="1" spans="1:6">
      <c r="A1019" s="10">
        <v>22</v>
      </c>
      <c r="B1019" s="10" t="s">
        <v>1088</v>
      </c>
      <c r="C1019" s="10" t="s">
        <v>1093</v>
      </c>
      <c r="D1019" s="10" t="s">
        <v>1117</v>
      </c>
      <c r="E1019" s="43">
        <v>4</v>
      </c>
      <c r="F1019" s="10">
        <v>820</v>
      </c>
    </row>
    <row r="1020" ht="19.9" customHeight="1" spans="1:6">
      <c r="A1020" s="10">
        <v>23</v>
      </c>
      <c r="B1020" s="10" t="s">
        <v>1088</v>
      </c>
      <c r="C1020" s="10" t="s">
        <v>1093</v>
      </c>
      <c r="D1020" s="10" t="s">
        <v>1118</v>
      </c>
      <c r="E1020" s="43">
        <v>6</v>
      </c>
      <c r="F1020" s="10">
        <v>1230</v>
      </c>
    </row>
    <row r="1021" ht="19.9" customHeight="1" spans="1:6">
      <c r="A1021" s="10">
        <v>24</v>
      </c>
      <c r="B1021" s="10" t="s">
        <v>1088</v>
      </c>
      <c r="C1021" s="10" t="s">
        <v>1093</v>
      </c>
      <c r="D1021" s="66" t="s">
        <v>1119</v>
      </c>
      <c r="E1021" s="9">
        <v>2</v>
      </c>
      <c r="F1021" s="10">
        <v>768</v>
      </c>
    </row>
    <row r="1022" ht="19.9" customHeight="1" spans="1:6">
      <c r="A1022" s="10">
        <v>25</v>
      </c>
      <c r="B1022" s="10" t="s">
        <v>1088</v>
      </c>
      <c r="C1022" s="10" t="s">
        <v>1093</v>
      </c>
      <c r="D1022" s="66" t="s">
        <v>1120</v>
      </c>
      <c r="E1022" s="9">
        <v>2</v>
      </c>
      <c r="F1022" s="10">
        <v>768</v>
      </c>
    </row>
    <row r="1023" ht="19.9" customHeight="1" spans="1:6">
      <c r="A1023" s="10">
        <v>26</v>
      </c>
      <c r="B1023" s="10" t="s">
        <v>1088</v>
      </c>
      <c r="C1023" s="10" t="s">
        <v>1093</v>
      </c>
      <c r="D1023" s="9" t="s">
        <v>1121</v>
      </c>
      <c r="E1023" s="9">
        <v>4</v>
      </c>
      <c r="F1023" s="10">
        <v>1536</v>
      </c>
    </row>
    <row r="1024" ht="19.9" customHeight="1" spans="1:6">
      <c r="A1024" s="10">
        <v>27</v>
      </c>
      <c r="B1024" s="10" t="s">
        <v>1088</v>
      </c>
      <c r="C1024" s="10" t="s">
        <v>1093</v>
      </c>
      <c r="D1024" s="9" t="s">
        <v>1122</v>
      </c>
      <c r="E1024" s="9">
        <v>3</v>
      </c>
      <c r="F1024" s="10">
        <v>1152</v>
      </c>
    </row>
    <row r="1025" ht="19.9" customHeight="1" spans="1:6">
      <c r="A1025" s="10">
        <v>28</v>
      </c>
      <c r="B1025" s="10" t="s">
        <v>1088</v>
      </c>
      <c r="C1025" s="10" t="s">
        <v>1099</v>
      </c>
      <c r="D1025" s="66" t="s">
        <v>1123</v>
      </c>
      <c r="E1025" s="9">
        <v>3</v>
      </c>
      <c r="F1025" s="10">
        <v>1152</v>
      </c>
    </row>
    <row r="1026" ht="19.9" customHeight="1" spans="1:6">
      <c r="A1026" s="10">
        <v>29</v>
      </c>
      <c r="B1026" s="10" t="s">
        <v>1088</v>
      </c>
      <c r="C1026" s="10" t="s">
        <v>1115</v>
      </c>
      <c r="D1026" s="9" t="s">
        <v>1124</v>
      </c>
      <c r="E1026" s="9">
        <v>1</v>
      </c>
      <c r="F1026" s="10">
        <v>384</v>
      </c>
    </row>
    <row r="1027" ht="19.9" customHeight="1" spans="1:6">
      <c r="A1027" s="10">
        <v>30</v>
      </c>
      <c r="B1027" s="10" t="s">
        <v>1088</v>
      </c>
      <c r="C1027" s="10" t="s">
        <v>1089</v>
      </c>
      <c r="D1027" s="9" t="s">
        <v>1125</v>
      </c>
      <c r="E1027" s="9">
        <v>1</v>
      </c>
      <c r="F1027" s="10">
        <v>384</v>
      </c>
    </row>
    <row r="1028" ht="19.9" customHeight="1" spans="1:6">
      <c r="A1028" s="10">
        <v>31</v>
      </c>
      <c r="B1028" s="10" t="s">
        <v>1088</v>
      </c>
      <c r="C1028" s="10" t="s">
        <v>1089</v>
      </c>
      <c r="D1028" s="9" t="s">
        <v>1126</v>
      </c>
      <c r="E1028" s="9">
        <v>1</v>
      </c>
      <c r="F1028" s="10">
        <v>384</v>
      </c>
    </row>
    <row r="1029" ht="19.9" customHeight="1" spans="1:6">
      <c r="A1029" s="10">
        <v>32</v>
      </c>
      <c r="B1029" s="10" t="s">
        <v>1088</v>
      </c>
      <c r="C1029" s="10" t="s">
        <v>1097</v>
      </c>
      <c r="D1029" s="9" t="s">
        <v>1127</v>
      </c>
      <c r="E1029" s="9">
        <v>3</v>
      </c>
      <c r="F1029" s="10">
        <v>1152</v>
      </c>
    </row>
    <row r="1030" ht="19.9" customHeight="1" spans="1:6">
      <c r="A1030" s="10">
        <v>33</v>
      </c>
      <c r="B1030" s="10" t="s">
        <v>1088</v>
      </c>
      <c r="C1030" s="10" t="s">
        <v>1097</v>
      </c>
      <c r="D1030" s="9" t="s">
        <v>1128</v>
      </c>
      <c r="E1030" s="9">
        <v>1</v>
      </c>
      <c r="F1030" s="10">
        <v>384</v>
      </c>
    </row>
    <row r="1031" ht="19.9" customHeight="1" spans="1:6">
      <c r="A1031" s="10">
        <v>34</v>
      </c>
      <c r="B1031" s="10" t="s">
        <v>1088</v>
      </c>
      <c r="C1031" s="10" t="s">
        <v>1093</v>
      </c>
      <c r="D1031" s="9" t="s">
        <v>1129</v>
      </c>
      <c r="E1031" s="9">
        <v>1</v>
      </c>
      <c r="F1031" s="10">
        <v>384</v>
      </c>
    </row>
    <row r="1032" ht="19.9" customHeight="1" spans="1:6">
      <c r="A1032" s="10">
        <v>35</v>
      </c>
      <c r="B1032" s="10" t="s">
        <v>1088</v>
      </c>
      <c r="C1032" s="10" t="s">
        <v>1103</v>
      </c>
      <c r="D1032" s="9" t="s">
        <v>1130</v>
      </c>
      <c r="E1032" s="9">
        <v>1</v>
      </c>
      <c r="F1032" s="10">
        <v>384</v>
      </c>
    </row>
    <row r="1033" ht="19.9" customHeight="1" spans="1:6">
      <c r="A1033" s="10">
        <v>36</v>
      </c>
      <c r="B1033" s="10" t="s">
        <v>1088</v>
      </c>
      <c r="C1033" s="10" t="s">
        <v>1099</v>
      </c>
      <c r="D1033" s="10" t="s">
        <v>1131</v>
      </c>
      <c r="E1033" s="9">
        <v>2</v>
      </c>
      <c r="F1033" s="10">
        <v>768</v>
      </c>
    </row>
    <row r="1034" ht="19.9" customHeight="1" spans="1:6">
      <c r="A1034" s="10">
        <v>37</v>
      </c>
      <c r="B1034" s="10" t="s">
        <v>1088</v>
      </c>
      <c r="C1034" s="10" t="s">
        <v>1103</v>
      </c>
      <c r="D1034" s="9" t="s">
        <v>1132</v>
      </c>
      <c r="E1034" s="14">
        <v>3</v>
      </c>
      <c r="F1034" s="10">
        <v>771</v>
      </c>
    </row>
    <row r="1035" ht="19.9" customHeight="1" spans="1:6">
      <c r="A1035" s="10">
        <v>38</v>
      </c>
      <c r="B1035" s="10" t="s">
        <v>1088</v>
      </c>
      <c r="C1035" s="10" t="s">
        <v>1103</v>
      </c>
      <c r="D1035" s="9" t="s">
        <v>1133</v>
      </c>
      <c r="E1035" s="14">
        <v>3</v>
      </c>
      <c r="F1035" s="10">
        <v>684</v>
      </c>
    </row>
    <row r="1036" ht="19.9" customHeight="1" spans="1:6">
      <c r="A1036" s="10">
        <v>39</v>
      </c>
      <c r="B1036" s="10" t="s">
        <v>1088</v>
      </c>
      <c r="C1036" s="10" t="s">
        <v>1103</v>
      </c>
      <c r="D1036" s="9" t="s">
        <v>1134</v>
      </c>
      <c r="E1036" s="14">
        <v>2</v>
      </c>
      <c r="F1036" s="10">
        <v>450</v>
      </c>
    </row>
    <row r="1037" ht="19.9" customHeight="1" spans="1:6">
      <c r="A1037" s="33"/>
      <c r="B1037" s="10" t="s">
        <v>1135</v>
      </c>
      <c r="C1037" s="10"/>
      <c r="D1037" s="33">
        <f>ROWS(D998:D1036)</f>
        <v>39</v>
      </c>
      <c r="E1037" s="33">
        <f>SUM(E998:E1036)</f>
        <v>102</v>
      </c>
      <c r="F1037" s="33">
        <v>25830</v>
      </c>
    </row>
    <row r="1038" ht="19.9" customHeight="1" spans="1:6">
      <c r="A1038" s="10">
        <v>1</v>
      </c>
      <c r="B1038" s="10" t="s">
        <v>1136</v>
      </c>
      <c r="C1038" s="10" t="s">
        <v>1137</v>
      </c>
      <c r="D1038" s="10" t="s">
        <v>1138</v>
      </c>
      <c r="E1038" s="10">
        <v>1</v>
      </c>
      <c r="F1038" s="10">
        <v>215</v>
      </c>
    </row>
    <row r="1039" ht="19.9" customHeight="1" spans="1:6">
      <c r="A1039" s="10">
        <v>2</v>
      </c>
      <c r="B1039" s="10" t="s">
        <v>1136</v>
      </c>
      <c r="C1039" s="10" t="s">
        <v>1137</v>
      </c>
      <c r="D1039" s="10" t="s">
        <v>1139</v>
      </c>
      <c r="E1039" s="10">
        <v>2</v>
      </c>
      <c r="F1039" s="10">
        <v>410</v>
      </c>
    </row>
    <row r="1040" ht="19.9" customHeight="1" spans="1:6">
      <c r="A1040" s="10">
        <v>3</v>
      </c>
      <c r="B1040" s="10" t="s">
        <v>1136</v>
      </c>
      <c r="C1040" s="10" t="s">
        <v>1140</v>
      </c>
      <c r="D1040" s="10" t="s">
        <v>1141</v>
      </c>
      <c r="E1040" s="10">
        <v>1</v>
      </c>
      <c r="F1040" s="10">
        <v>225</v>
      </c>
    </row>
    <row r="1041" ht="19.9" customHeight="1" spans="1:6">
      <c r="A1041" s="10">
        <v>4</v>
      </c>
      <c r="B1041" s="10" t="s">
        <v>1136</v>
      </c>
      <c r="C1041" s="10" t="s">
        <v>1142</v>
      </c>
      <c r="D1041" s="10" t="s">
        <v>1143</v>
      </c>
      <c r="E1041" s="10">
        <v>2</v>
      </c>
      <c r="F1041" s="10">
        <v>430</v>
      </c>
    </row>
    <row r="1042" ht="19.9" customHeight="1" spans="1:6">
      <c r="A1042" s="10">
        <v>5</v>
      </c>
      <c r="B1042" s="10" t="s">
        <v>1136</v>
      </c>
      <c r="C1042" s="10" t="s">
        <v>1144</v>
      </c>
      <c r="D1042" s="10" t="s">
        <v>1145</v>
      </c>
      <c r="E1042" s="10">
        <v>3</v>
      </c>
      <c r="F1042" s="10">
        <v>615</v>
      </c>
    </row>
    <row r="1043" ht="19.9" customHeight="1" spans="1:6">
      <c r="A1043" s="10">
        <v>6</v>
      </c>
      <c r="B1043" s="10" t="s">
        <v>1136</v>
      </c>
      <c r="C1043" s="10" t="s">
        <v>1146</v>
      </c>
      <c r="D1043" s="10" t="s">
        <v>1147</v>
      </c>
      <c r="E1043" s="10">
        <v>2</v>
      </c>
      <c r="F1043" s="10">
        <v>430</v>
      </c>
    </row>
    <row r="1044" ht="19.9" customHeight="1" spans="1:6">
      <c r="A1044" s="10">
        <v>7</v>
      </c>
      <c r="B1044" s="10" t="s">
        <v>1136</v>
      </c>
      <c r="C1044" s="10" t="s">
        <v>1148</v>
      </c>
      <c r="D1044" s="10" t="s">
        <v>1149</v>
      </c>
      <c r="E1044" s="10">
        <v>1</v>
      </c>
      <c r="F1044" s="10">
        <v>225</v>
      </c>
    </row>
    <row r="1045" ht="19.9" customHeight="1" spans="1:6">
      <c r="A1045" s="10">
        <v>8</v>
      </c>
      <c r="B1045" s="10" t="s">
        <v>1136</v>
      </c>
      <c r="C1045" s="10" t="s">
        <v>1150</v>
      </c>
      <c r="D1045" s="10" t="s">
        <v>1151</v>
      </c>
      <c r="E1045" s="10">
        <v>4</v>
      </c>
      <c r="F1045" s="10">
        <v>860</v>
      </c>
    </row>
    <row r="1046" ht="19.9" customHeight="1" spans="1:6">
      <c r="A1046" s="10">
        <v>9</v>
      </c>
      <c r="B1046" s="10" t="s">
        <v>1136</v>
      </c>
      <c r="C1046" s="10" t="s">
        <v>1148</v>
      </c>
      <c r="D1046" s="10" t="s">
        <v>1152</v>
      </c>
      <c r="E1046" s="10">
        <v>1</v>
      </c>
      <c r="F1046" s="10">
        <v>225</v>
      </c>
    </row>
    <row r="1047" ht="19.9" customHeight="1" spans="1:6">
      <c r="A1047" s="10">
        <v>10</v>
      </c>
      <c r="B1047" s="10" t="s">
        <v>1136</v>
      </c>
      <c r="C1047" s="10" t="s">
        <v>1148</v>
      </c>
      <c r="D1047" s="10" t="s">
        <v>1153</v>
      </c>
      <c r="E1047" s="10">
        <v>3</v>
      </c>
      <c r="F1047" s="10">
        <v>615</v>
      </c>
    </row>
    <row r="1048" ht="19.9" customHeight="1" spans="1:6">
      <c r="A1048" s="10">
        <v>11</v>
      </c>
      <c r="B1048" s="10" t="s">
        <v>1136</v>
      </c>
      <c r="C1048" s="10" t="s">
        <v>1146</v>
      </c>
      <c r="D1048" s="10" t="s">
        <v>1154</v>
      </c>
      <c r="E1048" s="10">
        <v>2</v>
      </c>
      <c r="F1048" s="10">
        <v>430</v>
      </c>
    </row>
    <row r="1049" ht="19.9" customHeight="1" spans="1:6">
      <c r="A1049" s="10">
        <v>12</v>
      </c>
      <c r="B1049" s="10" t="s">
        <v>1136</v>
      </c>
      <c r="C1049" s="10" t="s">
        <v>1146</v>
      </c>
      <c r="D1049" s="10" t="s">
        <v>1155</v>
      </c>
      <c r="E1049" s="10">
        <v>2</v>
      </c>
      <c r="F1049" s="10">
        <v>430</v>
      </c>
    </row>
    <row r="1050" ht="19.9" customHeight="1" spans="1:6">
      <c r="A1050" s="10">
        <v>13</v>
      </c>
      <c r="B1050" s="10" t="s">
        <v>1136</v>
      </c>
      <c r="C1050" s="10" t="s">
        <v>1146</v>
      </c>
      <c r="D1050" s="10" t="s">
        <v>1156</v>
      </c>
      <c r="E1050" s="10">
        <v>4</v>
      </c>
      <c r="F1050" s="10">
        <v>860</v>
      </c>
    </row>
    <row r="1051" ht="19.9" customHeight="1" spans="1:6">
      <c r="A1051" s="10">
        <v>14</v>
      </c>
      <c r="B1051" s="10" t="s">
        <v>1136</v>
      </c>
      <c r="C1051" s="10" t="s">
        <v>1157</v>
      </c>
      <c r="D1051" s="10" t="s">
        <v>1158</v>
      </c>
      <c r="E1051" s="10">
        <v>1</v>
      </c>
      <c r="F1051" s="10">
        <v>225</v>
      </c>
    </row>
    <row r="1052" ht="19.9" customHeight="1" spans="1:6">
      <c r="A1052" s="10">
        <v>15</v>
      </c>
      <c r="B1052" s="10" t="s">
        <v>1136</v>
      </c>
      <c r="C1052" s="10" t="s">
        <v>1157</v>
      </c>
      <c r="D1052" s="10" t="s">
        <v>1159</v>
      </c>
      <c r="E1052" s="10">
        <v>4</v>
      </c>
      <c r="F1052" s="10">
        <v>820</v>
      </c>
    </row>
    <row r="1053" ht="19.9" customHeight="1" spans="1:6">
      <c r="A1053" s="10">
        <v>16</v>
      </c>
      <c r="B1053" s="10" t="s">
        <v>1136</v>
      </c>
      <c r="C1053" s="10" t="s">
        <v>1157</v>
      </c>
      <c r="D1053" s="10" t="s">
        <v>1160</v>
      </c>
      <c r="E1053" s="10">
        <v>3</v>
      </c>
      <c r="F1053" s="10">
        <v>615</v>
      </c>
    </row>
    <row r="1054" ht="19.9" customHeight="1" spans="1:6">
      <c r="A1054" s="10">
        <v>17</v>
      </c>
      <c r="B1054" s="10" t="s">
        <v>1136</v>
      </c>
      <c r="C1054" s="10" t="s">
        <v>1157</v>
      </c>
      <c r="D1054" s="10" t="s">
        <v>1161</v>
      </c>
      <c r="E1054" s="10">
        <v>2</v>
      </c>
      <c r="F1054" s="10">
        <v>430</v>
      </c>
    </row>
    <row r="1055" ht="19.9" customHeight="1" spans="1:6">
      <c r="A1055" s="10">
        <v>18</v>
      </c>
      <c r="B1055" s="10" t="s">
        <v>1136</v>
      </c>
      <c r="C1055" s="10" t="s">
        <v>1157</v>
      </c>
      <c r="D1055" s="10" t="s">
        <v>1162</v>
      </c>
      <c r="E1055" s="10">
        <v>4</v>
      </c>
      <c r="F1055" s="10">
        <v>820</v>
      </c>
    </row>
    <row r="1056" ht="19.9" customHeight="1" spans="1:6">
      <c r="A1056" s="10">
        <v>19</v>
      </c>
      <c r="B1056" s="10" t="s">
        <v>1136</v>
      </c>
      <c r="C1056" s="10" t="s">
        <v>1150</v>
      </c>
      <c r="D1056" s="10" t="s">
        <v>1163</v>
      </c>
      <c r="E1056" s="10">
        <v>1</v>
      </c>
      <c r="F1056" s="10">
        <v>225</v>
      </c>
    </row>
    <row r="1057" ht="19.9" customHeight="1" spans="1:6">
      <c r="A1057" s="10">
        <v>20</v>
      </c>
      <c r="B1057" s="10" t="s">
        <v>1136</v>
      </c>
      <c r="C1057" s="10" t="s">
        <v>1164</v>
      </c>
      <c r="D1057" s="10" t="s">
        <v>1165</v>
      </c>
      <c r="E1057" s="10">
        <v>1</v>
      </c>
      <c r="F1057" s="10">
        <v>225</v>
      </c>
    </row>
    <row r="1058" ht="19.9" customHeight="1" spans="1:6">
      <c r="A1058" s="10">
        <v>21</v>
      </c>
      <c r="B1058" s="10" t="s">
        <v>1136</v>
      </c>
      <c r="C1058" s="10" t="s">
        <v>1164</v>
      </c>
      <c r="D1058" s="10" t="s">
        <v>1166</v>
      </c>
      <c r="E1058" s="10">
        <v>4</v>
      </c>
      <c r="F1058" s="10">
        <v>820</v>
      </c>
    </row>
    <row r="1059" ht="19.9" customHeight="1" spans="1:6">
      <c r="A1059" s="10">
        <v>22</v>
      </c>
      <c r="B1059" s="10" t="s">
        <v>1136</v>
      </c>
      <c r="C1059" s="10" t="s">
        <v>1164</v>
      </c>
      <c r="D1059" s="10" t="s">
        <v>1167</v>
      </c>
      <c r="E1059" s="10">
        <v>2</v>
      </c>
      <c r="F1059" s="10">
        <v>430</v>
      </c>
    </row>
    <row r="1060" ht="19.9" customHeight="1" spans="1:6">
      <c r="A1060" s="10">
        <v>23</v>
      </c>
      <c r="B1060" s="10" t="s">
        <v>1136</v>
      </c>
      <c r="C1060" s="10" t="s">
        <v>1164</v>
      </c>
      <c r="D1060" s="10" t="s">
        <v>1168</v>
      </c>
      <c r="E1060" s="10">
        <v>1</v>
      </c>
      <c r="F1060" s="10">
        <v>225</v>
      </c>
    </row>
    <row r="1061" ht="19.9" customHeight="1" spans="1:6">
      <c r="A1061" s="10">
        <v>24</v>
      </c>
      <c r="B1061" s="10" t="s">
        <v>1136</v>
      </c>
      <c r="C1061" s="10" t="s">
        <v>1169</v>
      </c>
      <c r="D1061" s="10" t="s">
        <v>1170</v>
      </c>
      <c r="E1061" s="10">
        <v>3</v>
      </c>
      <c r="F1061" s="10">
        <v>615</v>
      </c>
    </row>
    <row r="1062" ht="19.9" customHeight="1" spans="1:6">
      <c r="A1062" s="10">
        <v>25</v>
      </c>
      <c r="B1062" s="10" t="s">
        <v>1136</v>
      </c>
      <c r="C1062" s="10" t="s">
        <v>1169</v>
      </c>
      <c r="D1062" s="10" t="s">
        <v>1171</v>
      </c>
      <c r="E1062" s="10">
        <v>2</v>
      </c>
      <c r="F1062" s="10">
        <v>410</v>
      </c>
    </row>
    <row r="1063" ht="19.9" customHeight="1" spans="1:6">
      <c r="A1063" s="10">
        <v>26</v>
      </c>
      <c r="B1063" s="10" t="s">
        <v>1136</v>
      </c>
      <c r="C1063" s="10" t="s">
        <v>1169</v>
      </c>
      <c r="D1063" s="10" t="s">
        <v>1172</v>
      </c>
      <c r="E1063" s="10">
        <v>1</v>
      </c>
      <c r="F1063" s="10">
        <v>225</v>
      </c>
    </row>
    <row r="1064" ht="19.9" customHeight="1" spans="1:6">
      <c r="A1064" s="10">
        <v>27</v>
      </c>
      <c r="B1064" s="10" t="s">
        <v>1136</v>
      </c>
      <c r="C1064" s="10" t="s">
        <v>1173</v>
      </c>
      <c r="D1064" s="10" t="s">
        <v>1174</v>
      </c>
      <c r="E1064" s="10">
        <v>3</v>
      </c>
      <c r="F1064" s="10">
        <v>645</v>
      </c>
    </row>
    <row r="1065" ht="19.9" customHeight="1" spans="1:6">
      <c r="A1065" s="10">
        <v>28</v>
      </c>
      <c r="B1065" s="10" t="s">
        <v>1136</v>
      </c>
      <c r="C1065" s="10" t="s">
        <v>1173</v>
      </c>
      <c r="D1065" s="10" t="s">
        <v>1175</v>
      </c>
      <c r="E1065" s="10">
        <v>2</v>
      </c>
      <c r="F1065" s="10">
        <v>410</v>
      </c>
    </row>
    <row r="1066" ht="19.9" customHeight="1" spans="1:6">
      <c r="A1066" s="10">
        <v>29</v>
      </c>
      <c r="B1066" s="10" t="s">
        <v>1136</v>
      </c>
      <c r="C1066" s="10" t="s">
        <v>1173</v>
      </c>
      <c r="D1066" s="10" t="s">
        <v>1176</v>
      </c>
      <c r="E1066" s="10">
        <v>1</v>
      </c>
      <c r="F1066" s="10">
        <v>205</v>
      </c>
    </row>
    <row r="1067" ht="19.9" customHeight="1" spans="1:6">
      <c r="A1067" s="10">
        <v>30</v>
      </c>
      <c r="B1067" s="10" t="s">
        <v>1136</v>
      </c>
      <c r="C1067" s="10" t="s">
        <v>1173</v>
      </c>
      <c r="D1067" s="10" t="s">
        <v>1177</v>
      </c>
      <c r="E1067" s="10">
        <v>1</v>
      </c>
      <c r="F1067" s="10">
        <v>205</v>
      </c>
    </row>
    <row r="1068" ht="19.9" customHeight="1" spans="1:6">
      <c r="A1068" s="10">
        <v>31</v>
      </c>
      <c r="B1068" s="10" t="s">
        <v>1136</v>
      </c>
      <c r="C1068" s="10" t="s">
        <v>1173</v>
      </c>
      <c r="D1068" s="10" t="s">
        <v>1178</v>
      </c>
      <c r="E1068" s="10">
        <v>2</v>
      </c>
      <c r="F1068" s="10">
        <v>430</v>
      </c>
    </row>
    <row r="1069" ht="19.9" customHeight="1" spans="1:6">
      <c r="A1069" s="10">
        <v>32</v>
      </c>
      <c r="B1069" s="10" t="s">
        <v>1136</v>
      </c>
      <c r="C1069" s="10" t="s">
        <v>1173</v>
      </c>
      <c r="D1069" s="10" t="s">
        <v>1179</v>
      </c>
      <c r="E1069" s="10">
        <v>2</v>
      </c>
      <c r="F1069" s="10">
        <v>410</v>
      </c>
    </row>
    <row r="1070" ht="19.9" customHeight="1" spans="1:6">
      <c r="A1070" s="10">
        <v>33</v>
      </c>
      <c r="B1070" s="10" t="s">
        <v>1136</v>
      </c>
      <c r="C1070" s="10" t="s">
        <v>1173</v>
      </c>
      <c r="D1070" s="10" t="s">
        <v>1073</v>
      </c>
      <c r="E1070" s="10">
        <v>3</v>
      </c>
      <c r="F1070" s="10">
        <v>615</v>
      </c>
    </row>
    <row r="1071" ht="19.9" customHeight="1" spans="1:6">
      <c r="A1071" s="10">
        <v>34</v>
      </c>
      <c r="B1071" s="10" t="s">
        <v>1136</v>
      </c>
      <c r="C1071" s="10" t="s">
        <v>1173</v>
      </c>
      <c r="D1071" s="10" t="s">
        <v>1180</v>
      </c>
      <c r="E1071" s="10">
        <v>3</v>
      </c>
      <c r="F1071" s="10">
        <v>615</v>
      </c>
    </row>
    <row r="1072" ht="19.9" customHeight="1" spans="1:6">
      <c r="A1072" s="10">
        <v>35</v>
      </c>
      <c r="B1072" s="10" t="s">
        <v>1136</v>
      </c>
      <c r="C1072" s="10" t="s">
        <v>1173</v>
      </c>
      <c r="D1072" s="10" t="s">
        <v>1181</v>
      </c>
      <c r="E1072" s="10">
        <v>2</v>
      </c>
      <c r="F1072" s="10">
        <v>410</v>
      </c>
    </row>
    <row r="1073" ht="19.9" customHeight="1" spans="1:6">
      <c r="A1073" s="10">
        <v>36</v>
      </c>
      <c r="B1073" s="10" t="s">
        <v>1136</v>
      </c>
      <c r="C1073" s="10" t="s">
        <v>1173</v>
      </c>
      <c r="D1073" s="10" t="s">
        <v>1182</v>
      </c>
      <c r="E1073" s="10">
        <v>2</v>
      </c>
      <c r="F1073" s="10">
        <v>410</v>
      </c>
    </row>
    <row r="1074" ht="19.9" customHeight="1" spans="1:6">
      <c r="A1074" s="10">
        <v>37</v>
      </c>
      <c r="B1074" s="10" t="s">
        <v>1136</v>
      </c>
      <c r="C1074" s="10" t="s">
        <v>1173</v>
      </c>
      <c r="D1074" s="10" t="s">
        <v>1183</v>
      </c>
      <c r="E1074" s="10">
        <v>3</v>
      </c>
      <c r="F1074" s="10">
        <v>615</v>
      </c>
    </row>
    <row r="1075" ht="19.9" customHeight="1" spans="1:6">
      <c r="A1075" s="10">
        <v>38</v>
      </c>
      <c r="B1075" s="10" t="s">
        <v>1136</v>
      </c>
      <c r="C1075" s="10" t="s">
        <v>1184</v>
      </c>
      <c r="D1075" s="10" t="s">
        <v>1185</v>
      </c>
      <c r="E1075" s="10">
        <v>3</v>
      </c>
      <c r="F1075" s="10">
        <v>615</v>
      </c>
    </row>
    <row r="1076" ht="19.9" customHeight="1" spans="1:6">
      <c r="A1076" s="10">
        <v>39</v>
      </c>
      <c r="B1076" s="10" t="s">
        <v>1136</v>
      </c>
      <c r="C1076" s="10" t="s">
        <v>1186</v>
      </c>
      <c r="D1076" s="10" t="s">
        <v>1187</v>
      </c>
      <c r="E1076" s="10">
        <v>2</v>
      </c>
      <c r="F1076" s="10">
        <v>410</v>
      </c>
    </row>
    <row r="1077" ht="19.9" customHeight="1" spans="1:6">
      <c r="A1077" s="10">
        <v>40</v>
      </c>
      <c r="B1077" s="10" t="s">
        <v>1136</v>
      </c>
      <c r="C1077" s="10" t="s">
        <v>1186</v>
      </c>
      <c r="D1077" s="10" t="s">
        <v>1188</v>
      </c>
      <c r="E1077" s="10">
        <v>3</v>
      </c>
      <c r="F1077" s="10">
        <v>615</v>
      </c>
    </row>
    <row r="1078" ht="19.9" customHeight="1" spans="1:6">
      <c r="A1078" s="10">
        <v>41</v>
      </c>
      <c r="B1078" s="10" t="s">
        <v>1136</v>
      </c>
      <c r="C1078" s="10" t="s">
        <v>1186</v>
      </c>
      <c r="D1078" s="10" t="s">
        <v>1189</v>
      </c>
      <c r="E1078" s="10">
        <v>1</v>
      </c>
      <c r="F1078" s="10">
        <v>225</v>
      </c>
    </row>
    <row r="1079" ht="19.9" customHeight="1" spans="1:6">
      <c r="A1079" s="10">
        <v>42</v>
      </c>
      <c r="B1079" s="10" t="s">
        <v>1136</v>
      </c>
      <c r="C1079" s="10" t="s">
        <v>1140</v>
      </c>
      <c r="D1079" s="10" t="s">
        <v>1190</v>
      </c>
      <c r="E1079" s="10">
        <v>4</v>
      </c>
      <c r="F1079" s="10">
        <v>860</v>
      </c>
    </row>
    <row r="1080" ht="19.9" customHeight="1" spans="1:6">
      <c r="A1080" s="10">
        <v>43</v>
      </c>
      <c r="B1080" s="10" t="s">
        <v>1136</v>
      </c>
      <c r="C1080" s="10" t="s">
        <v>1140</v>
      </c>
      <c r="D1080" s="10" t="s">
        <v>1191</v>
      </c>
      <c r="E1080" s="10">
        <v>1</v>
      </c>
      <c r="F1080" s="10">
        <v>225</v>
      </c>
    </row>
    <row r="1081" ht="19.9" customHeight="1" spans="1:6">
      <c r="A1081" s="10">
        <v>44</v>
      </c>
      <c r="B1081" s="10" t="s">
        <v>1136</v>
      </c>
      <c r="C1081" s="10" t="s">
        <v>1192</v>
      </c>
      <c r="D1081" s="10" t="s">
        <v>1193</v>
      </c>
      <c r="E1081" s="10">
        <v>2</v>
      </c>
      <c r="F1081" s="10">
        <v>430</v>
      </c>
    </row>
    <row r="1082" ht="19.9" customHeight="1" spans="1:6">
      <c r="A1082" s="10">
        <v>45</v>
      </c>
      <c r="B1082" s="10" t="s">
        <v>1136</v>
      </c>
      <c r="C1082" s="10" t="s">
        <v>1192</v>
      </c>
      <c r="D1082" s="10" t="s">
        <v>1194</v>
      </c>
      <c r="E1082" s="10">
        <v>3</v>
      </c>
      <c r="F1082" s="10">
        <v>645</v>
      </c>
    </row>
    <row r="1083" ht="19.9" customHeight="1" spans="1:6">
      <c r="A1083" s="10">
        <v>46</v>
      </c>
      <c r="B1083" s="10" t="s">
        <v>1136</v>
      </c>
      <c r="C1083" s="10" t="s">
        <v>1192</v>
      </c>
      <c r="D1083" s="10" t="s">
        <v>1195</v>
      </c>
      <c r="E1083" s="10">
        <v>3</v>
      </c>
      <c r="F1083" s="10">
        <v>645</v>
      </c>
    </row>
    <row r="1084" ht="19.9" customHeight="1" spans="1:6">
      <c r="A1084" s="10">
        <v>47</v>
      </c>
      <c r="B1084" s="10" t="s">
        <v>1136</v>
      </c>
      <c r="C1084" s="10" t="s">
        <v>1192</v>
      </c>
      <c r="D1084" s="10" t="s">
        <v>1196</v>
      </c>
      <c r="E1084" s="10">
        <v>1</v>
      </c>
      <c r="F1084" s="10">
        <v>205</v>
      </c>
    </row>
    <row r="1085" ht="19.9" customHeight="1" spans="1:6">
      <c r="A1085" s="10">
        <v>48</v>
      </c>
      <c r="B1085" s="10" t="s">
        <v>1136</v>
      </c>
      <c r="C1085" s="10" t="s">
        <v>1192</v>
      </c>
      <c r="D1085" s="10" t="s">
        <v>1197</v>
      </c>
      <c r="E1085" s="10">
        <v>1</v>
      </c>
      <c r="F1085" s="10">
        <v>215</v>
      </c>
    </row>
    <row r="1086" ht="19.9" customHeight="1" spans="1:6">
      <c r="A1086" s="10">
        <v>49</v>
      </c>
      <c r="B1086" s="10" t="s">
        <v>1136</v>
      </c>
      <c r="C1086" s="10" t="s">
        <v>1192</v>
      </c>
      <c r="D1086" s="10" t="s">
        <v>1198</v>
      </c>
      <c r="E1086" s="10">
        <v>2</v>
      </c>
      <c r="F1086" s="10">
        <v>430</v>
      </c>
    </row>
    <row r="1087" ht="19.9" customHeight="1" spans="1:6">
      <c r="A1087" s="10">
        <v>50</v>
      </c>
      <c r="B1087" s="10" t="s">
        <v>1136</v>
      </c>
      <c r="C1087" s="10" t="s">
        <v>1142</v>
      </c>
      <c r="D1087" s="10" t="s">
        <v>1199</v>
      </c>
      <c r="E1087" s="10">
        <v>1</v>
      </c>
      <c r="F1087" s="10">
        <v>225</v>
      </c>
    </row>
    <row r="1088" ht="19.9" customHeight="1" spans="1:6">
      <c r="A1088" s="10">
        <v>51</v>
      </c>
      <c r="B1088" s="10" t="s">
        <v>1136</v>
      </c>
      <c r="C1088" s="10" t="s">
        <v>1142</v>
      </c>
      <c r="D1088" s="10" t="s">
        <v>1200</v>
      </c>
      <c r="E1088" s="10">
        <v>1</v>
      </c>
      <c r="F1088" s="10">
        <v>225</v>
      </c>
    </row>
    <row r="1089" ht="19.9" customHeight="1" spans="1:6">
      <c r="A1089" s="10">
        <v>52</v>
      </c>
      <c r="B1089" s="10" t="s">
        <v>1136</v>
      </c>
      <c r="C1089" s="10" t="s">
        <v>1201</v>
      </c>
      <c r="D1089" s="10" t="s">
        <v>1202</v>
      </c>
      <c r="E1089" s="10">
        <v>2</v>
      </c>
      <c r="F1089" s="10">
        <v>410</v>
      </c>
    </row>
    <row r="1090" ht="19.9" customHeight="1" spans="1:6">
      <c r="A1090" s="10">
        <v>53</v>
      </c>
      <c r="B1090" s="10" t="s">
        <v>1136</v>
      </c>
      <c r="C1090" s="10" t="s">
        <v>1201</v>
      </c>
      <c r="D1090" s="10" t="s">
        <v>1203</v>
      </c>
      <c r="E1090" s="10">
        <v>3</v>
      </c>
      <c r="F1090" s="10">
        <v>615</v>
      </c>
    </row>
    <row r="1091" ht="19.9" customHeight="1" spans="1:6">
      <c r="A1091" s="10">
        <v>54</v>
      </c>
      <c r="B1091" s="10" t="s">
        <v>1136</v>
      </c>
      <c r="C1091" s="10" t="s">
        <v>1201</v>
      </c>
      <c r="D1091" s="10" t="s">
        <v>1204</v>
      </c>
      <c r="E1091" s="10">
        <v>1</v>
      </c>
      <c r="F1091" s="10">
        <v>225</v>
      </c>
    </row>
    <row r="1092" ht="19.9" customHeight="1" spans="1:6">
      <c r="A1092" s="10">
        <v>55</v>
      </c>
      <c r="B1092" s="10" t="s">
        <v>1136</v>
      </c>
      <c r="C1092" s="10" t="s">
        <v>1201</v>
      </c>
      <c r="D1092" s="10" t="s">
        <v>1205</v>
      </c>
      <c r="E1092" s="10">
        <v>3</v>
      </c>
      <c r="F1092" s="10">
        <v>645</v>
      </c>
    </row>
    <row r="1093" ht="19.9" customHeight="1" spans="1:6">
      <c r="A1093" s="10">
        <v>56</v>
      </c>
      <c r="B1093" s="10" t="s">
        <v>1136</v>
      </c>
      <c r="C1093" s="10" t="s">
        <v>1201</v>
      </c>
      <c r="D1093" s="10" t="s">
        <v>1206</v>
      </c>
      <c r="E1093" s="10">
        <v>2</v>
      </c>
      <c r="F1093" s="10">
        <v>410</v>
      </c>
    </row>
    <row r="1094" ht="19.9" customHeight="1" spans="1:6">
      <c r="A1094" s="10">
        <v>57</v>
      </c>
      <c r="B1094" s="10" t="s">
        <v>1136</v>
      </c>
      <c r="C1094" s="10" t="s">
        <v>1207</v>
      </c>
      <c r="D1094" s="10" t="s">
        <v>1208</v>
      </c>
      <c r="E1094" s="10">
        <v>4</v>
      </c>
      <c r="F1094" s="10">
        <v>820</v>
      </c>
    </row>
    <row r="1095" ht="19.9" customHeight="1" spans="1:6">
      <c r="A1095" s="10">
        <v>58</v>
      </c>
      <c r="B1095" s="10" t="s">
        <v>1136</v>
      </c>
      <c r="C1095" s="10" t="s">
        <v>1207</v>
      </c>
      <c r="D1095" s="10" t="s">
        <v>1209</v>
      </c>
      <c r="E1095" s="10">
        <v>3</v>
      </c>
      <c r="F1095" s="10">
        <v>615</v>
      </c>
    </row>
    <row r="1096" ht="19.9" customHeight="1" spans="1:6">
      <c r="A1096" s="10">
        <v>59</v>
      </c>
      <c r="B1096" s="10" t="s">
        <v>1136</v>
      </c>
      <c r="C1096" s="10" t="s">
        <v>1144</v>
      </c>
      <c r="D1096" s="10" t="s">
        <v>1210</v>
      </c>
      <c r="E1096" s="10">
        <v>2</v>
      </c>
      <c r="F1096" s="10">
        <v>430</v>
      </c>
    </row>
    <row r="1097" ht="19.9" customHeight="1" spans="1:6">
      <c r="A1097" s="10">
        <v>60</v>
      </c>
      <c r="B1097" s="10" t="s">
        <v>1136</v>
      </c>
      <c r="C1097" s="10" t="s">
        <v>1211</v>
      </c>
      <c r="D1097" s="10" t="s">
        <v>1212</v>
      </c>
      <c r="E1097" s="10">
        <v>2</v>
      </c>
      <c r="F1097" s="10">
        <v>410</v>
      </c>
    </row>
    <row r="1098" ht="19.9" customHeight="1" spans="1:6">
      <c r="A1098" s="10">
        <v>61</v>
      </c>
      <c r="B1098" s="10" t="s">
        <v>1136</v>
      </c>
      <c r="C1098" s="10" t="s">
        <v>1213</v>
      </c>
      <c r="D1098" s="10" t="s">
        <v>1214</v>
      </c>
      <c r="E1098" s="10">
        <v>3</v>
      </c>
      <c r="F1098" s="10">
        <v>615</v>
      </c>
    </row>
    <row r="1099" ht="19.9" customHeight="1" spans="1:6">
      <c r="A1099" s="10">
        <v>62</v>
      </c>
      <c r="B1099" s="10" t="s">
        <v>1136</v>
      </c>
      <c r="C1099" s="10" t="s">
        <v>1213</v>
      </c>
      <c r="D1099" s="10" t="s">
        <v>1215</v>
      </c>
      <c r="E1099" s="10">
        <v>4</v>
      </c>
      <c r="F1099" s="10">
        <v>820</v>
      </c>
    </row>
    <row r="1100" ht="19.9" customHeight="1" spans="1:6">
      <c r="A1100" s="10">
        <v>63</v>
      </c>
      <c r="B1100" s="10" t="s">
        <v>1136</v>
      </c>
      <c r="C1100" s="10" t="s">
        <v>1213</v>
      </c>
      <c r="D1100" s="10" t="s">
        <v>1216</v>
      </c>
      <c r="E1100" s="10">
        <v>2</v>
      </c>
      <c r="F1100" s="10">
        <v>410</v>
      </c>
    </row>
    <row r="1101" ht="19.9" customHeight="1" spans="1:6">
      <c r="A1101" s="10">
        <v>64</v>
      </c>
      <c r="B1101" s="10" t="s">
        <v>1136</v>
      </c>
      <c r="C1101" s="10" t="s">
        <v>1213</v>
      </c>
      <c r="D1101" s="10" t="s">
        <v>1217</v>
      </c>
      <c r="E1101" s="10">
        <v>4</v>
      </c>
      <c r="F1101" s="10">
        <v>820</v>
      </c>
    </row>
    <row r="1102" ht="19.9" customHeight="1" spans="1:6">
      <c r="A1102" s="10">
        <v>65</v>
      </c>
      <c r="B1102" s="10" t="s">
        <v>1136</v>
      </c>
      <c r="C1102" s="10" t="s">
        <v>1213</v>
      </c>
      <c r="D1102" s="10" t="s">
        <v>1218</v>
      </c>
      <c r="E1102" s="10">
        <v>2</v>
      </c>
      <c r="F1102" s="10">
        <v>410</v>
      </c>
    </row>
    <row r="1103" ht="19.9" customHeight="1" spans="1:6">
      <c r="A1103" s="10">
        <v>66</v>
      </c>
      <c r="B1103" s="10" t="s">
        <v>1136</v>
      </c>
      <c r="C1103" s="10" t="s">
        <v>1213</v>
      </c>
      <c r="D1103" s="10" t="s">
        <v>1219</v>
      </c>
      <c r="E1103" s="10">
        <v>4</v>
      </c>
      <c r="F1103" s="10">
        <v>820</v>
      </c>
    </row>
    <row r="1104" ht="19.9" customHeight="1" spans="1:6">
      <c r="A1104" s="10">
        <v>67</v>
      </c>
      <c r="B1104" s="10" t="s">
        <v>1136</v>
      </c>
      <c r="C1104" s="10" t="s">
        <v>1220</v>
      </c>
      <c r="D1104" s="9" t="s">
        <v>1221</v>
      </c>
      <c r="E1104" s="9">
        <v>4</v>
      </c>
      <c r="F1104" s="10">
        <v>820</v>
      </c>
    </row>
    <row r="1105" ht="19.9" customHeight="1" spans="1:6">
      <c r="A1105" s="10">
        <v>68</v>
      </c>
      <c r="B1105" s="10" t="s">
        <v>1136</v>
      </c>
      <c r="C1105" s="10" t="s">
        <v>1207</v>
      </c>
      <c r="D1105" s="10" t="s">
        <v>1222</v>
      </c>
      <c r="E1105" s="10">
        <v>1</v>
      </c>
      <c r="F1105" s="10">
        <v>215</v>
      </c>
    </row>
    <row r="1106" ht="19.9" customHeight="1" spans="1:6">
      <c r="A1106" s="10">
        <v>69</v>
      </c>
      <c r="B1106" s="10" t="s">
        <v>1136</v>
      </c>
      <c r="C1106" s="10" t="s">
        <v>1207</v>
      </c>
      <c r="D1106" s="10" t="s">
        <v>1223</v>
      </c>
      <c r="E1106" s="10">
        <v>3</v>
      </c>
      <c r="F1106" s="10">
        <v>615</v>
      </c>
    </row>
    <row r="1107" ht="19.9" customHeight="1" spans="1:6">
      <c r="A1107" s="10">
        <v>70</v>
      </c>
      <c r="B1107" s="10" t="s">
        <v>1136</v>
      </c>
      <c r="C1107" s="10" t="s">
        <v>1164</v>
      </c>
      <c r="D1107" s="10" t="s">
        <v>1224</v>
      </c>
      <c r="E1107" s="10">
        <v>3</v>
      </c>
      <c r="F1107" s="10">
        <v>675</v>
      </c>
    </row>
    <row r="1108" ht="19.9" customHeight="1" spans="1:6">
      <c r="A1108" s="10">
        <v>71</v>
      </c>
      <c r="B1108" s="10" t="s">
        <v>1136</v>
      </c>
      <c r="C1108" s="10" t="s">
        <v>1213</v>
      </c>
      <c r="D1108" s="10" t="s">
        <v>1225</v>
      </c>
      <c r="E1108" s="10">
        <v>2</v>
      </c>
      <c r="F1108" s="10">
        <v>450</v>
      </c>
    </row>
    <row r="1109" ht="19.9" customHeight="1" spans="1:6">
      <c r="A1109" s="10">
        <v>72</v>
      </c>
      <c r="B1109" s="10" t="s">
        <v>1136</v>
      </c>
      <c r="C1109" s="10" t="s">
        <v>1220</v>
      </c>
      <c r="D1109" s="10" t="s">
        <v>1226</v>
      </c>
      <c r="E1109" s="10">
        <v>2</v>
      </c>
      <c r="F1109" s="10">
        <v>410</v>
      </c>
    </row>
    <row r="1110" ht="19.9" customHeight="1" spans="1:6">
      <c r="A1110" s="10">
        <v>73</v>
      </c>
      <c r="B1110" s="10" t="s">
        <v>1136</v>
      </c>
      <c r="C1110" s="10" t="s">
        <v>1146</v>
      </c>
      <c r="D1110" s="10" t="s">
        <v>1227</v>
      </c>
      <c r="E1110" s="10">
        <v>4</v>
      </c>
      <c r="F1110" s="10">
        <v>820</v>
      </c>
    </row>
    <row r="1111" ht="19.9" customHeight="1" spans="1:6">
      <c r="A1111" s="10">
        <v>74</v>
      </c>
      <c r="B1111" s="10" t="s">
        <v>1136</v>
      </c>
      <c r="C1111" s="10" t="s">
        <v>1150</v>
      </c>
      <c r="D1111" s="10" t="s">
        <v>1228</v>
      </c>
      <c r="E1111" s="10">
        <v>3</v>
      </c>
      <c r="F1111" s="10">
        <v>675</v>
      </c>
    </row>
    <row r="1112" ht="19.9" customHeight="1" spans="1:6">
      <c r="A1112" s="10">
        <v>75</v>
      </c>
      <c r="B1112" s="10" t="s">
        <v>1136</v>
      </c>
      <c r="C1112" s="10" t="s">
        <v>1150</v>
      </c>
      <c r="D1112" s="10" t="s">
        <v>1229</v>
      </c>
      <c r="E1112" s="10">
        <v>1</v>
      </c>
      <c r="F1112" s="10">
        <v>225</v>
      </c>
    </row>
    <row r="1113" ht="19.9" customHeight="1" spans="1:6">
      <c r="A1113" s="10">
        <v>76</v>
      </c>
      <c r="B1113" s="10" t="s">
        <v>1136</v>
      </c>
      <c r="C1113" s="10" t="s">
        <v>1201</v>
      </c>
      <c r="D1113" s="10" t="s">
        <v>1230</v>
      </c>
      <c r="E1113" s="10">
        <v>1</v>
      </c>
      <c r="F1113" s="10">
        <v>225</v>
      </c>
    </row>
    <row r="1114" ht="19.9" customHeight="1" spans="1:6">
      <c r="A1114" s="10">
        <v>77</v>
      </c>
      <c r="B1114" s="10" t="s">
        <v>1136</v>
      </c>
      <c r="C1114" s="10" t="s">
        <v>1213</v>
      </c>
      <c r="D1114" s="10" t="s">
        <v>1231</v>
      </c>
      <c r="E1114" s="10">
        <v>3</v>
      </c>
      <c r="F1114" s="10">
        <v>615</v>
      </c>
    </row>
    <row r="1115" ht="19.9" customHeight="1" spans="1:6">
      <c r="A1115" s="10">
        <v>78</v>
      </c>
      <c r="B1115" s="10" t="s">
        <v>1136</v>
      </c>
      <c r="C1115" s="10" t="s">
        <v>1213</v>
      </c>
      <c r="D1115" s="10" t="s">
        <v>1232</v>
      </c>
      <c r="E1115" s="10">
        <v>4</v>
      </c>
      <c r="F1115" s="10">
        <v>820</v>
      </c>
    </row>
    <row r="1116" ht="19.9" customHeight="1" spans="1:6">
      <c r="A1116" s="10">
        <v>79</v>
      </c>
      <c r="B1116" s="10" t="s">
        <v>1136</v>
      </c>
      <c r="C1116" s="10" t="s">
        <v>1213</v>
      </c>
      <c r="D1116" s="10" t="s">
        <v>1233</v>
      </c>
      <c r="E1116" s="10">
        <v>2</v>
      </c>
      <c r="F1116" s="10">
        <v>430</v>
      </c>
    </row>
    <row r="1117" ht="19.9" customHeight="1" spans="1:6">
      <c r="A1117" s="10">
        <v>80</v>
      </c>
      <c r="B1117" s="10" t="s">
        <v>1136</v>
      </c>
      <c r="C1117" s="10" t="s">
        <v>1137</v>
      </c>
      <c r="D1117" s="10" t="s">
        <v>1234</v>
      </c>
      <c r="E1117" s="10">
        <v>2</v>
      </c>
      <c r="F1117" s="10">
        <v>430</v>
      </c>
    </row>
    <row r="1118" ht="19.9" customHeight="1" spans="1:6">
      <c r="A1118" s="10">
        <v>81</v>
      </c>
      <c r="B1118" s="10" t="s">
        <v>1136</v>
      </c>
      <c r="C1118" s="10" t="s">
        <v>1235</v>
      </c>
      <c r="D1118" s="10" t="s">
        <v>1236</v>
      </c>
      <c r="E1118" s="10">
        <v>3</v>
      </c>
      <c r="F1118" s="10">
        <v>615</v>
      </c>
    </row>
    <row r="1119" ht="19.9" customHeight="1" spans="1:6">
      <c r="A1119" s="10">
        <v>82</v>
      </c>
      <c r="B1119" s="10" t="s">
        <v>1136</v>
      </c>
      <c r="C1119" s="10" t="s">
        <v>1186</v>
      </c>
      <c r="D1119" s="10" t="s">
        <v>1237</v>
      </c>
      <c r="E1119" s="10">
        <v>2</v>
      </c>
      <c r="F1119" s="10">
        <v>410</v>
      </c>
    </row>
    <row r="1120" ht="19.9" customHeight="1" spans="1:6">
      <c r="A1120" s="10">
        <v>83</v>
      </c>
      <c r="B1120" s="10" t="s">
        <v>1136</v>
      </c>
      <c r="C1120" s="10" t="s">
        <v>1164</v>
      </c>
      <c r="D1120" s="10" t="s">
        <v>1238</v>
      </c>
      <c r="E1120" s="10">
        <v>1</v>
      </c>
      <c r="F1120" s="10">
        <v>205</v>
      </c>
    </row>
    <row r="1121" ht="19.9" customHeight="1" spans="1:6">
      <c r="A1121" s="10">
        <v>84</v>
      </c>
      <c r="B1121" s="10" t="s">
        <v>1136</v>
      </c>
      <c r="C1121" s="10" t="s">
        <v>1239</v>
      </c>
      <c r="D1121" s="10" t="s">
        <v>1240</v>
      </c>
      <c r="E1121" s="10">
        <v>1</v>
      </c>
      <c r="F1121" s="10">
        <v>205</v>
      </c>
    </row>
    <row r="1122" ht="19.9" customHeight="1" spans="1:6">
      <c r="A1122" s="10">
        <v>85</v>
      </c>
      <c r="B1122" s="10" t="s">
        <v>1136</v>
      </c>
      <c r="C1122" s="10" t="s">
        <v>1239</v>
      </c>
      <c r="D1122" s="10" t="s">
        <v>1241</v>
      </c>
      <c r="E1122" s="10">
        <v>1</v>
      </c>
      <c r="F1122" s="10">
        <v>225</v>
      </c>
    </row>
    <row r="1123" ht="19.9" customHeight="1" spans="1:6">
      <c r="A1123" s="10">
        <v>86</v>
      </c>
      <c r="B1123" s="10" t="s">
        <v>1136</v>
      </c>
      <c r="C1123" s="10" t="s">
        <v>1239</v>
      </c>
      <c r="D1123" s="10" t="s">
        <v>1242</v>
      </c>
      <c r="E1123" s="10">
        <v>2</v>
      </c>
      <c r="F1123" s="10">
        <v>410</v>
      </c>
    </row>
    <row r="1124" ht="19.9" customHeight="1" spans="1:6">
      <c r="A1124" s="10">
        <v>87</v>
      </c>
      <c r="B1124" s="10" t="s">
        <v>1136</v>
      </c>
      <c r="C1124" s="10" t="s">
        <v>1239</v>
      </c>
      <c r="D1124" s="10" t="s">
        <v>1243</v>
      </c>
      <c r="E1124" s="10">
        <v>1</v>
      </c>
      <c r="F1124" s="10">
        <v>225</v>
      </c>
    </row>
    <row r="1125" ht="19.9" customHeight="1" spans="1:6">
      <c r="A1125" s="10">
        <v>88</v>
      </c>
      <c r="B1125" s="10" t="s">
        <v>1136</v>
      </c>
      <c r="C1125" s="10" t="s">
        <v>1144</v>
      </c>
      <c r="D1125" s="10" t="s">
        <v>1244</v>
      </c>
      <c r="E1125" s="10">
        <v>2</v>
      </c>
      <c r="F1125" s="10">
        <v>430</v>
      </c>
    </row>
    <row r="1126" ht="19.9" customHeight="1" spans="1:6">
      <c r="A1126" s="10">
        <v>89</v>
      </c>
      <c r="B1126" s="10" t="s">
        <v>1136</v>
      </c>
      <c r="C1126" s="10" t="s">
        <v>1144</v>
      </c>
      <c r="D1126" s="10" t="s">
        <v>1245</v>
      </c>
      <c r="E1126" s="10">
        <v>3</v>
      </c>
      <c r="F1126" s="10">
        <v>615</v>
      </c>
    </row>
    <row r="1127" ht="19.9" customHeight="1" spans="1:6">
      <c r="A1127" s="10">
        <v>90</v>
      </c>
      <c r="B1127" s="10" t="s">
        <v>1136</v>
      </c>
      <c r="C1127" s="10" t="s">
        <v>1142</v>
      </c>
      <c r="D1127" s="10" t="s">
        <v>1246</v>
      </c>
      <c r="E1127" s="10">
        <v>2</v>
      </c>
      <c r="F1127" s="10">
        <v>430</v>
      </c>
    </row>
    <row r="1128" ht="19.9" customHeight="1" spans="1:6">
      <c r="A1128" s="10">
        <v>91</v>
      </c>
      <c r="B1128" s="10" t="s">
        <v>1136</v>
      </c>
      <c r="C1128" s="10" t="s">
        <v>1184</v>
      </c>
      <c r="D1128" s="10" t="s">
        <v>1247</v>
      </c>
      <c r="E1128" s="10">
        <v>5</v>
      </c>
      <c r="F1128" s="10">
        <v>1025</v>
      </c>
    </row>
    <row r="1129" ht="19.9" customHeight="1" spans="1:6">
      <c r="A1129" s="10">
        <v>92</v>
      </c>
      <c r="B1129" s="10" t="s">
        <v>1136</v>
      </c>
      <c r="C1129" s="10" t="s">
        <v>1192</v>
      </c>
      <c r="D1129" s="10" t="s">
        <v>1248</v>
      </c>
      <c r="E1129" s="10">
        <v>1</v>
      </c>
      <c r="F1129" s="10">
        <v>225</v>
      </c>
    </row>
    <row r="1130" ht="19.9" customHeight="1" spans="1:6">
      <c r="A1130" s="10">
        <v>93</v>
      </c>
      <c r="B1130" s="10" t="s">
        <v>1136</v>
      </c>
      <c r="C1130" s="10" t="s">
        <v>1169</v>
      </c>
      <c r="D1130" s="10" t="s">
        <v>1249</v>
      </c>
      <c r="E1130" s="10">
        <v>1</v>
      </c>
      <c r="F1130" s="10">
        <v>225</v>
      </c>
    </row>
    <row r="1131" ht="19.9" customHeight="1" spans="1:6">
      <c r="A1131" s="10">
        <v>94</v>
      </c>
      <c r="B1131" s="10" t="s">
        <v>1136</v>
      </c>
      <c r="C1131" s="10" t="s">
        <v>1157</v>
      </c>
      <c r="D1131" s="10" t="s">
        <v>1250</v>
      </c>
      <c r="E1131" s="10">
        <v>1</v>
      </c>
      <c r="F1131" s="10">
        <v>225</v>
      </c>
    </row>
    <row r="1132" ht="19.9" customHeight="1" spans="1:6">
      <c r="A1132" s="10">
        <v>95</v>
      </c>
      <c r="B1132" s="10" t="s">
        <v>1136</v>
      </c>
      <c r="C1132" s="10" t="s">
        <v>1157</v>
      </c>
      <c r="D1132" s="10" t="s">
        <v>1251</v>
      </c>
      <c r="E1132" s="10">
        <v>2</v>
      </c>
      <c r="F1132" s="10">
        <v>430</v>
      </c>
    </row>
    <row r="1133" ht="19.9" customHeight="1" spans="1:6">
      <c r="A1133" s="10">
        <v>96</v>
      </c>
      <c r="B1133" s="10" t="s">
        <v>1136</v>
      </c>
      <c r="C1133" s="10" t="s">
        <v>1157</v>
      </c>
      <c r="D1133" s="10" t="s">
        <v>1252</v>
      </c>
      <c r="E1133" s="10">
        <v>2</v>
      </c>
      <c r="F1133" s="10">
        <v>430</v>
      </c>
    </row>
    <row r="1134" ht="19.9" customHeight="1" spans="1:6">
      <c r="A1134" s="10">
        <v>97</v>
      </c>
      <c r="B1134" s="10" t="s">
        <v>1136</v>
      </c>
      <c r="C1134" s="10" t="s">
        <v>1211</v>
      </c>
      <c r="D1134" s="10" t="s">
        <v>1253</v>
      </c>
      <c r="E1134" s="10">
        <v>2</v>
      </c>
      <c r="F1134" s="10">
        <v>410</v>
      </c>
    </row>
    <row r="1135" ht="19.9" customHeight="1" spans="1:6">
      <c r="A1135" s="10">
        <v>98</v>
      </c>
      <c r="B1135" s="10" t="s">
        <v>1136</v>
      </c>
      <c r="C1135" s="10" t="s">
        <v>1137</v>
      </c>
      <c r="D1135" s="10" t="s">
        <v>1254</v>
      </c>
      <c r="E1135" s="10">
        <v>1</v>
      </c>
      <c r="F1135" s="10">
        <v>225</v>
      </c>
    </row>
    <row r="1136" ht="19.9" customHeight="1" spans="1:6">
      <c r="A1136" s="10">
        <v>99</v>
      </c>
      <c r="B1136" s="10" t="s">
        <v>1136</v>
      </c>
      <c r="C1136" s="10" t="s">
        <v>1235</v>
      </c>
      <c r="D1136" s="10" t="s">
        <v>1255</v>
      </c>
      <c r="E1136" s="10">
        <v>1</v>
      </c>
      <c r="F1136" s="10">
        <v>225</v>
      </c>
    </row>
    <row r="1137" ht="19.9" customHeight="1" spans="1:6">
      <c r="A1137" s="10">
        <v>100</v>
      </c>
      <c r="B1137" s="10" t="s">
        <v>1136</v>
      </c>
      <c r="C1137" s="10" t="s">
        <v>1186</v>
      </c>
      <c r="D1137" s="10" t="s">
        <v>1256</v>
      </c>
      <c r="E1137" s="10">
        <v>1</v>
      </c>
      <c r="F1137" s="10">
        <v>225</v>
      </c>
    </row>
    <row r="1138" ht="19.9" customHeight="1" spans="1:6">
      <c r="A1138" s="10">
        <v>101</v>
      </c>
      <c r="B1138" s="10" t="s">
        <v>1136</v>
      </c>
      <c r="C1138" s="10" t="s">
        <v>1157</v>
      </c>
      <c r="D1138" s="10" t="s">
        <v>1257</v>
      </c>
      <c r="E1138" s="10">
        <v>3</v>
      </c>
      <c r="F1138" s="10">
        <v>675</v>
      </c>
    </row>
    <row r="1139" ht="19.9" customHeight="1" spans="1:6">
      <c r="A1139" s="10">
        <v>102</v>
      </c>
      <c r="B1139" s="10" t="s">
        <v>1136</v>
      </c>
      <c r="C1139" s="10" t="s">
        <v>1137</v>
      </c>
      <c r="D1139" s="10" t="s">
        <v>1258</v>
      </c>
      <c r="E1139" s="10">
        <v>2</v>
      </c>
      <c r="F1139" s="10">
        <v>450</v>
      </c>
    </row>
    <row r="1140" ht="19.9" customHeight="1" spans="1:6">
      <c r="A1140" s="10">
        <v>103</v>
      </c>
      <c r="B1140" s="10" t="s">
        <v>1136</v>
      </c>
      <c r="C1140" s="10" t="s">
        <v>1192</v>
      </c>
      <c r="D1140" s="10" t="s">
        <v>1259</v>
      </c>
      <c r="E1140" s="10">
        <v>2</v>
      </c>
      <c r="F1140" s="10">
        <v>450</v>
      </c>
    </row>
    <row r="1141" ht="19.9" customHeight="1" spans="1:6">
      <c r="A1141" s="10">
        <v>104</v>
      </c>
      <c r="B1141" s="10" t="s">
        <v>1136</v>
      </c>
      <c r="C1141" s="10" t="s">
        <v>1142</v>
      </c>
      <c r="D1141" s="10" t="s">
        <v>1260</v>
      </c>
      <c r="E1141" s="10">
        <v>3</v>
      </c>
      <c r="F1141" s="10">
        <v>675</v>
      </c>
    </row>
    <row r="1142" ht="19.9" customHeight="1" spans="1:6">
      <c r="A1142" s="10">
        <v>105</v>
      </c>
      <c r="B1142" s="10" t="s">
        <v>1136</v>
      </c>
      <c r="C1142" s="10" t="s">
        <v>1142</v>
      </c>
      <c r="D1142" s="10" t="s">
        <v>1261</v>
      </c>
      <c r="E1142" s="10">
        <v>5</v>
      </c>
      <c r="F1142" s="10">
        <v>1125</v>
      </c>
    </row>
    <row r="1143" ht="19.9" customHeight="1" spans="1:6">
      <c r="A1143" s="10">
        <v>106</v>
      </c>
      <c r="B1143" s="10" t="s">
        <v>1136</v>
      </c>
      <c r="C1143" s="10" t="s">
        <v>1169</v>
      </c>
      <c r="D1143" s="10" t="s">
        <v>1262</v>
      </c>
      <c r="E1143" s="10">
        <v>1</v>
      </c>
      <c r="F1143" s="10">
        <v>225</v>
      </c>
    </row>
    <row r="1144" ht="19.9" customHeight="1" spans="1:6">
      <c r="A1144" s="10">
        <v>107</v>
      </c>
      <c r="B1144" s="10" t="s">
        <v>1136</v>
      </c>
      <c r="C1144" s="10" t="s">
        <v>1140</v>
      </c>
      <c r="D1144" s="10" t="s">
        <v>1263</v>
      </c>
      <c r="E1144" s="10">
        <v>1</v>
      </c>
      <c r="F1144" s="10">
        <v>225</v>
      </c>
    </row>
    <row r="1145" ht="19.9" customHeight="1" spans="1:6">
      <c r="A1145" s="10">
        <v>108</v>
      </c>
      <c r="B1145" s="10" t="s">
        <v>1136</v>
      </c>
      <c r="C1145" s="10" t="s">
        <v>1164</v>
      </c>
      <c r="D1145" s="10" t="s">
        <v>1264</v>
      </c>
      <c r="E1145" s="10">
        <v>1</v>
      </c>
      <c r="F1145" s="10">
        <v>225</v>
      </c>
    </row>
    <row r="1146" ht="19.9" customHeight="1" spans="1:6">
      <c r="A1146" s="10">
        <v>109</v>
      </c>
      <c r="B1146" s="10" t="s">
        <v>1136</v>
      </c>
      <c r="C1146" s="10" t="s">
        <v>1164</v>
      </c>
      <c r="D1146" s="10" t="s">
        <v>1265</v>
      </c>
      <c r="E1146" s="10">
        <v>3</v>
      </c>
      <c r="F1146" s="10">
        <v>675</v>
      </c>
    </row>
    <row r="1147" ht="19.9" customHeight="1" spans="1:6">
      <c r="A1147" s="10">
        <v>110</v>
      </c>
      <c r="B1147" s="10" t="s">
        <v>1136</v>
      </c>
      <c r="C1147" s="10" t="s">
        <v>1201</v>
      </c>
      <c r="D1147" s="10" t="s">
        <v>1266</v>
      </c>
      <c r="E1147" s="10">
        <v>1</v>
      </c>
      <c r="F1147" s="10">
        <v>225</v>
      </c>
    </row>
    <row r="1148" ht="19.9" customHeight="1" spans="1:6">
      <c r="A1148" s="10">
        <v>111</v>
      </c>
      <c r="B1148" s="10" t="s">
        <v>1136</v>
      </c>
      <c r="C1148" s="10" t="s">
        <v>1201</v>
      </c>
      <c r="D1148" s="10" t="s">
        <v>1267</v>
      </c>
      <c r="E1148" s="10">
        <v>1</v>
      </c>
      <c r="F1148" s="10">
        <v>225</v>
      </c>
    </row>
    <row r="1149" ht="19.9" customHeight="1" spans="1:6">
      <c r="A1149" s="10">
        <v>112</v>
      </c>
      <c r="B1149" s="10" t="s">
        <v>1136</v>
      </c>
      <c r="C1149" s="10" t="s">
        <v>1144</v>
      </c>
      <c r="D1149" s="10" t="s">
        <v>1268</v>
      </c>
      <c r="E1149" s="10">
        <v>2</v>
      </c>
      <c r="F1149" s="10">
        <v>450</v>
      </c>
    </row>
    <row r="1150" ht="19.9" customHeight="1" spans="1:6">
      <c r="A1150" s="10">
        <v>113</v>
      </c>
      <c r="B1150" s="10" t="s">
        <v>1136</v>
      </c>
      <c r="C1150" s="10" t="s">
        <v>1220</v>
      </c>
      <c r="D1150" s="10" t="s">
        <v>1269</v>
      </c>
      <c r="E1150" s="10">
        <v>3</v>
      </c>
      <c r="F1150" s="10">
        <v>675</v>
      </c>
    </row>
    <row r="1151" ht="19.9" customHeight="1" spans="1:6">
      <c r="A1151" s="10">
        <v>114</v>
      </c>
      <c r="B1151" s="10" t="s">
        <v>1136</v>
      </c>
      <c r="C1151" s="10" t="s">
        <v>1220</v>
      </c>
      <c r="D1151" s="10" t="s">
        <v>1270</v>
      </c>
      <c r="E1151" s="10">
        <v>2</v>
      </c>
      <c r="F1151" s="10">
        <v>450</v>
      </c>
    </row>
    <row r="1152" ht="19.9" customHeight="1" spans="1:6">
      <c r="A1152" s="10">
        <v>115</v>
      </c>
      <c r="B1152" s="10" t="s">
        <v>1136</v>
      </c>
      <c r="C1152" s="10" t="s">
        <v>1220</v>
      </c>
      <c r="D1152" s="10" t="s">
        <v>1271</v>
      </c>
      <c r="E1152" s="10">
        <v>2</v>
      </c>
      <c r="F1152" s="10">
        <v>450</v>
      </c>
    </row>
    <row r="1153" ht="19.9" customHeight="1" spans="1:6">
      <c r="A1153" s="10">
        <v>116</v>
      </c>
      <c r="B1153" s="10" t="s">
        <v>1136</v>
      </c>
      <c r="C1153" s="10" t="s">
        <v>1164</v>
      </c>
      <c r="D1153" s="10" t="s">
        <v>1272</v>
      </c>
      <c r="E1153" s="10">
        <v>1</v>
      </c>
      <c r="F1153" s="10">
        <v>225</v>
      </c>
    </row>
    <row r="1154" ht="19.9" customHeight="1" spans="1:6">
      <c r="A1154" s="10">
        <v>117</v>
      </c>
      <c r="B1154" s="10" t="s">
        <v>1136</v>
      </c>
      <c r="C1154" s="10" t="s">
        <v>1201</v>
      </c>
      <c r="D1154" s="10" t="s">
        <v>1273</v>
      </c>
      <c r="E1154" s="10">
        <v>2</v>
      </c>
      <c r="F1154" s="10">
        <v>450</v>
      </c>
    </row>
    <row r="1155" ht="19.9" customHeight="1" spans="1:6">
      <c r="A1155" s="10">
        <v>118</v>
      </c>
      <c r="B1155" s="10" t="s">
        <v>1136</v>
      </c>
      <c r="C1155" s="10" t="s">
        <v>1140</v>
      </c>
      <c r="D1155" s="10" t="s">
        <v>1274</v>
      </c>
      <c r="E1155" s="10">
        <v>2</v>
      </c>
      <c r="F1155" s="10">
        <v>450</v>
      </c>
    </row>
    <row r="1156" ht="19.9" customHeight="1" spans="1:6">
      <c r="A1156" s="10">
        <v>119</v>
      </c>
      <c r="B1156" s="10" t="s">
        <v>1136</v>
      </c>
      <c r="C1156" s="10" t="s">
        <v>1207</v>
      </c>
      <c r="D1156" s="10" t="s">
        <v>1275</v>
      </c>
      <c r="E1156" s="10">
        <v>1</v>
      </c>
      <c r="F1156" s="10">
        <v>225</v>
      </c>
    </row>
    <row r="1157" ht="19.9" customHeight="1" spans="1:6">
      <c r="A1157" s="10">
        <v>120</v>
      </c>
      <c r="B1157" s="10" t="s">
        <v>1136</v>
      </c>
      <c r="C1157" s="10" t="s">
        <v>1148</v>
      </c>
      <c r="D1157" s="10" t="s">
        <v>1276</v>
      </c>
      <c r="E1157" s="10">
        <v>5</v>
      </c>
      <c r="F1157" s="10">
        <v>1125</v>
      </c>
    </row>
    <row r="1158" ht="19.9" customHeight="1" spans="1:6">
      <c r="A1158" s="10">
        <v>121</v>
      </c>
      <c r="B1158" s="10" t="s">
        <v>1136</v>
      </c>
      <c r="C1158" s="10" t="s">
        <v>1146</v>
      </c>
      <c r="D1158" s="10" t="s">
        <v>1277</v>
      </c>
      <c r="E1158" s="10">
        <v>3</v>
      </c>
      <c r="F1158" s="10">
        <v>615</v>
      </c>
    </row>
    <row r="1159" ht="19.9" customHeight="1" spans="1:6">
      <c r="A1159" s="10">
        <v>122</v>
      </c>
      <c r="B1159" s="10" t="s">
        <v>1136</v>
      </c>
      <c r="C1159" s="10" t="s">
        <v>1239</v>
      </c>
      <c r="D1159" s="10" t="s">
        <v>1278</v>
      </c>
      <c r="E1159" s="10">
        <v>4</v>
      </c>
      <c r="F1159" s="10">
        <v>820</v>
      </c>
    </row>
    <row r="1160" ht="19.9" customHeight="1" spans="1:6">
      <c r="A1160" s="10">
        <v>123</v>
      </c>
      <c r="B1160" s="10" t="s">
        <v>1136</v>
      </c>
      <c r="C1160" s="10" t="s">
        <v>1140</v>
      </c>
      <c r="D1160" s="10" t="s">
        <v>1279</v>
      </c>
      <c r="E1160" s="10">
        <v>1</v>
      </c>
      <c r="F1160" s="10">
        <v>205</v>
      </c>
    </row>
    <row r="1161" ht="19.9" customHeight="1" spans="1:6">
      <c r="A1161" s="10">
        <v>124</v>
      </c>
      <c r="B1161" s="10" t="s">
        <v>1136</v>
      </c>
      <c r="C1161" s="10" t="s">
        <v>1207</v>
      </c>
      <c r="D1161" s="10" t="s">
        <v>1280</v>
      </c>
      <c r="E1161" s="10">
        <v>2</v>
      </c>
      <c r="F1161" s="10">
        <v>450</v>
      </c>
    </row>
    <row r="1162" ht="19.9" customHeight="1" spans="1:6">
      <c r="A1162" s="10">
        <v>125</v>
      </c>
      <c r="B1162" s="10" t="s">
        <v>1136</v>
      </c>
      <c r="C1162" s="10" t="s">
        <v>1207</v>
      </c>
      <c r="D1162" s="10" t="s">
        <v>1281</v>
      </c>
      <c r="E1162" s="10">
        <v>2</v>
      </c>
      <c r="F1162" s="10">
        <v>450</v>
      </c>
    </row>
    <row r="1163" ht="19.9" customHeight="1" spans="1:6">
      <c r="A1163" s="10">
        <v>126</v>
      </c>
      <c r="B1163" s="10" t="s">
        <v>1136</v>
      </c>
      <c r="C1163" s="10" t="s">
        <v>1146</v>
      </c>
      <c r="D1163" s="10" t="s">
        <v>1282</v>
      </c>
      <c r="E1163" s="10">
        <v>1</v>
      </c>
      <c r="F1163" s="10">
        <v>225</v>
      </c>
    </row>
    <row r="1164" ht="19.9" customHeight="1" spans="1:6">
      <c r="A1164" s="10">
        <v>127</v>
      </c>
      <c r="B1164" s="10" t="s">
        <v>1136</v>
      </c>
      <c r="C1164" s="10" t="s">
        <v>1157</v>
      </c>
      <c r="D1164" s="10" t="s">
        <v>1283</v>
      </c>
      <c r="E1164" s="10">
        <v>1</v>
      </c>
      <c r="F1164" s="10">
        <v>225</v>
      </c>
    </row>
    <row r="1165" ht="19.9" customHeight="1" spans="1:6">
      <c r="A1165" s="10">
        <v>128</v>
      </c>
      <c r="B1165" s="10" t="s">
        <v>1136</v>
      </c>
      <c r="C1165" s="10" t="s">
        <v>1137</v>
      </c>
      <c r="D1165" s="10" t="s">
        <v>1284</v>
      </c>
      <c r="E1165" s="10">
        <v>3</v>
      </c>
      <c r="F1165" s="10">
        <v>615</v>
      </c>
    </row>
    <row r="1166" ht="19.9" customHeight="1" spans="1:6">
      <c r="A1166" s="10">
        <v>129</v>
      </c>
      <c r="B1166" s="10" t="s">
        <v>1136</v>
      </c>
      <c r="C1166" s="10" t="s">
        <v>1211</v>
      </c>
      <c r="D1166" s="10" t="s">
        <v>1285</v>
      </c>
      <c r="E1166" s="10">
        <v>2</v>
      </c>
      <c r="F1166" s="10">
        <v>410</v>
      </c>
    </row>
    <row r="1167" ht="19.9" customHeight="1" spans="1:6">
      <c r="A1167" s="10">
        <v>130</v>
      </c>
      <c r="B1167" s="10" t="s">
        <v>1136</v>
      </c>
      <c r="C1167" s="10" t="s">
        <v>1211</v>
      </c>
      <c r="D1167" s="10" t="s">
        <v>1286</v>
      </c>
      <c r="E1167" s="10">
        <v>2</v>
      </c>
      <c r="F1167" s="10">
        <v>410</v>
      </c>
    </row>
    <row r="1168" ht="19.9" customHeight="1" spans="1:6">
      <c r="A1168" s="10">
        <v>131</v>
      </c>
      <c r="B1168" s="10" t="s">
        <v>1136</v>
      </c>
      <c r="C1168" s="10" t="s">
        <v>1211</v>
      </c>
      <c r="D1168" s="10" t="s">
        <v>1287</v>
      </c>
      <c r="E1168" s="10">
        <v>1</v>
      </c>
      <c r="F1168" s="10">
        <v>225</v>
      </c>
    </row>
    <row r="1169" ht="19.9" customHeight="1" spans="1:6">
      <c r="A1169" s="10">
        <v>132</v>
      </c>
      <c r="B1169" s="10" t="s">
        <v>1136</v>
      </c>
      <c r="C1169" s="10" t="s">
        <v>1192</v>
      </c>
      <c r="D1169" s="10" t="s">
        <v>1288</v>
      </c>
      <c r="E1169" s="10">
        <v>1</v>
      </c>
      <c r="F1169" s="10">
        <v>225</v>
      </c>
    </row>
    <row r="1170" ht="19.9" customHeight="1" spans="1:6">
      <c r="A1170" s="10">
        <v>133</v>
      </c>
      <c r="B1170" s="10" t="s">
        <v>1136</v>
      </c>
      <c r="C1170" s="10" t="s">
        <v>1192</v>
      </c>
      <c r="D1170" s="10" t="s">
        <v>1289</v>
      </c>
      <c r="E1170" s="10">
        <v>1</v>
      </c>
      <c r="F1170" s="10">
        <v>225</v>
      </c>
    </row>
    <row r="1171" ht="19.9" customHeight="1" spans="1:6">
      <c r="A1171" s="10">
        <v>134</v>
      </c>
      <c r="B1171" s="10" t="s">
        <v>1136</v>
      </c>
      <c r="C1171" s="10" t="s">
        <v>1192</v>
      </c>
      <c r="D1171" s="10" t="s">
        <v>1290</v>
      </c>
      <c r="E1171" s="10">
        <v>1</v>
      </c>
      <c r="F1171" s="10">
        <v>225</v>
      </c>
    </row>
    <row r="1172" ht="19.9" customHeight="1" spans="1:6">
      <c r="A1172" s="10">
        <v>135</v>
      </c>
      <c r="B1172" s="10" t="s">
        <v>1136</v>
      </c>
      <c r="C1172" s="10" t="s">
        <v>1192</v>
      </c>
      <c r="D1172" s="10" t="s">
        <v>1291</v>
      </c>
      <c r="E1172" s="10">
        <v>1</v>
      </c>
      <c r="F1172" s="10">
        <v>225</v>
      </c>
    </row>
    <row r="1173" ht="19.9" customHeight="1" spans="1:6">
      <c r="A1173" s="10">
        <v>136</v>
      </c>
      <c r="B1173" s="10" t="s">
        <v>1136</v>
      </c>
      <c r="C1173" s="10" t="s">
        <v>1137</v>
      </c>
      <c r="D1173" s="10" t="s">
        <v>1292</v>
      </c>
      <c r="E1173" s="10">
        <v>1</v>
      </c>
      <c r="F1173" s="10">
        <v>225</v>
      </c>
    </row>
    <row r="1174" ht="19.9" customHeight="1" spans="1:6">
      <c r="A1174" s="10">
        <v>137</v>
      </c>
      <c r="B1174" s="10" t="s">
        <v>1136</v>
      </c>
      <c r="C1174" s="10" t="s">
        <v>1220</v>
      </c>
      <c r="D1174" s="10" t="s">
        <v>1293</v>
      </c>
      <c r="E1174" s="10">
        <v>1</v>
      </c>
      <c r="F1174" s="10">
        <v>225</v>
      </c>
    </row>
    <row r="1175" ht="19.9" customHeight="1" spans="1:6">
      <c r="A1175" s="10">
        <v>138</v>
      </c>
      <c r="B1175" s="10" t="s">
        <v>1136</v>
      </c>
      <c r="C1175" s="10" t="s">
        <v>1164</v>
      </c>
      <c r="D1175" s="10" t="s">
        <v>1294</v>
      </c>
      <c r="E1175" s="10">
        <v>1</v>
      </c>
      <c r="F1175" s="10">
        <v>225</v>
      </c>
    </row>
    <row r="1176" ht="19.9" customHeight="1" spans="1:6">
      <c r="A1176" s="10">
        <v>139</v>
      </c>
      <c r="B1176" s="10" t="s">
        <v>1136</v>
      </c>
      <c r="C1176" s="10" t="s">
        <v>1137</v>
      </c>
      <c r="D1176" s="10" t="s">
        <v>1295</v>
      </c>
      <c r="E1176" s="10">
        <v>3</v>
      </c>
      <c r="F1176" s="10">
        <v>615</v>
      </c>
    </row>
    <row r="1177" ht="19.9" customHeight="1" spans="1:6">
      <c r="A1177" s="10">
        <v>140</v>
      </c>
      <c r="B1177" s="10" t="s">
        <v>1136</v>
      </c>
      <c r="C1177" s="10" t="s">
        <v>1164</v>
      </c>
      <c r="D1177" s="10" t="s">
        <v>1296</v>
      </c>
      <c r="E1177" s="10">
        <v>2</v>
      </c>
      <c r="F1177" s="10">
        <v>410</v>
      </c>
    </row>
    <row r="1178" ht="19.9" customHeight="1" spans="1:6">
      <c r="A1178" s="10">
        <v>141</v>
      </c>
      <c r="B1178" s="10" t="s">
        <v>1136</v>
      </c>
      <c r="C1178" s="10" t="s">
        <v>1173</v>
      </c>
      <c r="D1178" s="10" t="s">
        <v>1297</v>
      </c>
      <c r="E1178" s="10">
        <v>1</v>
      </c>
      <c r="F1178" s="10">
        <v>225</v>
      </c>
    </row>
    <row r="1179" ht="19.9" customHeight="1" spans="1:6">
      <c r="A1179" s="10">
        <v>142</v>
      </c>
      <c r="B1179" s="10" t="s">
        <v>1136</v>
      </c>
      <c r="C1179" s="10" t="s">
        <v>1186</v>
      </c>
      <c r="D1179" s="10" t="s">
        <v>1298</v>
      </c>
      <c r="E1179" s="10">
        <v>1</v>
      </c>
      <c r="F1179" s="10">
        <v>205</v>
      </c>
    </row>
    <row r="1180" ht="19.9" customHeight="1" spans="1:6">
      <c r="A1180" s="10">
        <v>143</v>
      </c>
      <c r="B1180" s="10" t="s">
        <v>1136</v>
      </c>
      <c r="C1180" s="10" t="s">
        <v>1140</v>
      </c>
      <c r="D1180" s="10" t="s">
        <v>1299</v>
      </c>
      <c r="E1180" s="10">
        <v>2</v>
      </c>
      <c r="F1180" s="10">
        <v>410</v>
      </c>
    </row>
    <row r="1181" ht="19.9" customHeight="1" spans="1:6">
      <c r="A1181" s="10">
        <v>144</v>
      </c>
      <c r="B1181" s="10" t="s">
        <v>1136</v>
      </c>
      <c r="C1181" s="10" t="s">
        <v>1211</v>
      </c>
      <c r="D1181" s="10" t="s">
        <v>1300</v>
      </c>
      <c r="E1181" s="10">
        <v>2</v>
      </c>
      <c r="F1181" s="10">
        <v>410</v>
      </c>
    </row>
    <row r="1182" ht="19.9" customHeight="1" spans="1:6">
      <c r="A1182" s="10">
        <v>145</v>
      </c>
      <c r="B1182" s="10" t="s">
        <v>1136</v>
      </c>
      <c r="C1182" s="10" t="s">
        <v>1239</v>
      </c>
      <c r="D1182" s="10" t="s">
        <v>1301</v>
      </c>
      <c r="E1182" s="10">
        <v>2</v>
      </c>
      <c r="F1182" s="10">
        <v>410</v>
      </c>
    </row>
    <row r="1183" ht="19.9" customHeight="1" spans="1:6">
      <c r="A1183" s="10">
        <v>146</v>
      </c>
      <c r="B1183" s="10" t="s">
        <v>1136</v>
      </c>
      <c r="C1183" s="10" t="s">
        <v>1192</v>
      </c>
      <c r="D1183" s="10" t="s">
        <v>1302</v>
      </c>
      <c r="E1183" s="10">
        <v>3</v>
      </c>
      <c r="F1183" s="10">
        <v>615</v>
      </c>
    </row>
    <row r="1184" ht="19.9" customHeight="1" spans="1:6">
      <c r="A1184" s="10">
        <v>147</v>
      </c>
      <c r="B1184" s="10" t="s">
        <v>1136</v>
      </c>
      <c r="C1184" s="10" t="s">
        <v>1192</v>
      </c>
      <c r="D1184" s="10" t="s">
        <v>1303</v>
      </c>
      <c r="E1184" s="10">
        <v>2</v>
      </c>
      <c r="F1184" s="10">
        <v>410</v>
      </c>
    </row>
    <row r="1185" ht="19.9" customHeight="1" spans="1:6">
      <c r="A1185" s="10">
        <v>148</v>
      </c>
      <c r="B1185" s="10" t="s">
        <v>1136</v>
      </c>
      <c r="C1185" s="10" t="s">
        <v>1164</v>
      </c>
      <c r="D1185" s="10" t="s">
        <v>1304</v>
      </c>
      <c r="E1185" s="10">
        <v>1</v>
      </c>
      <c r="F1185" s="10">
        <v>215</v>
      </c>
    </row>
    <row r="1186" ht="19.9" customHeight="1" spans="1:6">
      <c r="A1186" s="10">
        <v>149</v>
      </c>
      <c r="B1186" s="10" t="s">
        <v>1136</v>
      </c>
      <c r="C1186" s="10" t="s">
        <v>1140</v>
      </c>
      <c r="D1186" s="15" t="s">
        <v>1305</v>
      </c>
      <c r="E1186" s="15">
        <v>3</v>
      </c>
      <c r="F1186" s="10">
        <v>615</v>
      </c>
    </row>
    <row r="1187" ht="19.9" customHeight="1" spans="1:6">
      <c r="A1187" s="10">
        <v>150</v>
      </c>
      <c r="B1187" s="10" t="s">
        <v>1136</v>
      </c>
      <c r="C1187" s="10" t="s">
        <v>1142</v>
      </c>
      <c r="D1187" s="10" t="s">
        <v>1306</v>
      </c>
      <c r="E1187" s="10">
        <v>3</v>
      </c>
      <c r="F1187" s="10">
        <v>615</v>
      </c>
    </row>
    <row r="1188" ht="19.9" customHeight="1" spans="1:6">
      <c r="A1188" s="10">
        <v>151</v>
      </c>
      <c r="B1188" s="10" t="s">
        <v>1136</v>
      </c>
      <c r="C1188" s="10" t="s">
        <v>1192</v>
      </c>
      <c r="D1188" s="10" t="s">
        <v>1307</v>
      </c>
      <c r="E1188" s="10">
        <v>3</v>
      </c>
      <c r="F1188" s="10">
        <v>615</v>
      </c>
    </row>
    <row r="1189" ht="19.9" customHeight="1" spans="1:6">
      <c r="A1189" s="10">
        <v>152</v>
      </c>
      <c r="B1189" s="10" t="s">
        <v>1136</v>
      </c>
      <c r="C1189" s="10" t="s">
        <v>1173</v>
      </c>
      <c r="D1189" s="10" t="s">
        <v>1308</v>
      </c>
      <c r="E1189" s="10">
        <v>4</v>
      </c>
      <c r="F1189" s="10">
        <v>820</v>
      </c>
    </row>
    <row r="1190" ht="19.9" customHeight="1" spans="1:6">
      <c r="A1190" s="10">
        <v>153</v>
      </c>
      <c r="B1190" s="10" t="s">
        <v>1136</v>
      </c>
      <c r="C1190" s="10" t="s">
        <v>1173</v>
      </c>
      <c r="D1190" s="84" t="s">
        <v>1309</v>
      </c>
      <c r="E1190" s="10">
        <v>3</v>
      </c>
      <c r="F1190" s="10">
        <v>645</v>
      </c>
    </row>
    <row r="1191" ht="19.9" customHeight="1" spans="1:6">
      <c r="A1191" s="10">
        <v>154</v>
      </c>
      <c r="B1191" s="10" t="s">
        <v>1136</v>
      </c>
      <c r="C1191" s="10" t="s">
        <v>1184</v>
      </c>
      <c r="D1191" s="10" t="s">
        <v>1310</v>
      </c>
      <c r="E1191" s="14">
        <v>2</v>
      </c>
      <c r="F1191" s="10">
        <v>410</v>
      </c>
    </row>
    <row r="1192" ht="19.9" customHeight="1" spans="1:6">
      <c r="A1192" s="10">
        <v>155</v>
      </c>
      <c r="B1192" s="10" t="s">
        <v>1136</v>
      </c>
      <c r="C1192" s="10" t="s">
        <v>1201</v>
      </c>
      <c r="D1192" s="14" t="s">
        <v>1311</v>
      </c>
      <c r="E1192" s="10">
        <v>1</v>
      </c>
      <c r="F1192" s="10">
        <v>205</v>
      </c>
    </row>
    <row r="1193" ht="19.9" customHeight="1" spans="1:6">
      <c r="A1193" s="10">
        <v>156</v>
      </c>
      <c r="B1193" s="10" t="s">
        <v>1136</v>
      </c>
      <c r="C1193" s="10" t="s">
        <v>1148</v>
      </c>
      <c r="D1193" s="14" t="s">
        <v>1312</v>
      </c>
      <c r="E1193" s="14">
        <v>1</v>
      </c>
      <c r="F1193" s="10">
        <v>225</v>
      </c>
    </row>
    <row r="1194" ht="19.9" customHeight="1" spans="1:6">
      <c r="A1194" s="10">
        <v>157</v>
      </c>
      <c r="B1194" s="10" t="s">
        <v>1136</v>
      </c>
      <c r="C1194" s="10" t="s">
        <v>1148</v>
      </c>
      <c r="D1194" s="14" t="s">
        <v>1313</v>
      </c>
      <c r="E1194" s="14">
        <v>6</v>
      </c>
      <c r="F1194" s="10">
        <v>1230</v>
      </c>
    </row>
    <row r="1195" ht="19.9" customHeight="1" spans="1:6">
      <c r="A1195" s="10">
        <v>158</v>
      </c>
      <c r="B1195" s="10" t="s">
        <v>1136</v>
      </c>
      <c r="C1195" s="10" t="s">
        <v>1144</v>
      </c>
      <c r="D1195" s="14" t="s">
        <v>1314</v>
      </c>
      <c r="E1195" s="14">
        <v>2</v>
      </c>
      <c r="F1195" s="10">
        <v>430</v>
      </c>
    </row>
    <row r="1196" ht="19.9" customHeight="1" spans="1:6">
      <c r="A1196" s="10">
        <v>159</v>
      </c>
      <c r="B1196" s="10" t="s">
        <v>1136</v>
      </c>
      <c r="C1196" s="10" t="s">
        <v>1207</v>
      </c>
      <c r="D1196" s="10" t="s">
        <v>1315</v>
      </c>
      <c r="E1196" s="10">
        <v>2</v>
      </c>
      <c r="F1196" s="10">
        <v>430</v>
      </c>
    </row>
    <row r="1197" ht="19.9" customHeight="1" spans="1:6">
      <c r="A1197" s="10">
        <v>160</v>
      </c>
      <c r="B1197" s="10" t="s">
        <v>1136</v>
      </c>
      <c r="C1197" s="10" t="s">
        <v>1239</v>
      </c>
      <c r="D1197" s="10" t="s">
        <v>1316</v>
      </c>
      <c r="E1197" s="10">
        <v>1</v>
      </c>
      <c r="F1197" s="10">
        <v>225</v>
      </c>
    </row>
    <row r="1198" ht="19.9" customHeight="1" spans="1:6">
      <c r="A1198" s="10">
        <v>161</v>
      </c>
      <c r="B1198" s="10" t="s">
        <v>1136</v>
      </c>
      <c r="C1198" s="10" t="s">
        <v>1144</v>
      </c>
      <c r="D1198" s="14" t="s">
        <v>1317</v>
      </c>
      <c r="E1198" s="14">
        <v>1</v>
      </c>
      <c r="F1198" s="10">
        <v>225</v>
      </c>
    </row>
    <row r="1199" ht="19.9" customHeight="1" spans="1:6">
      <c r="A1199" s="10">
        <v>162</v>
      </c>
      <c r="B1199" s="10" t="s">
        <v>1136</v>
      </c>
      <c r="C1199" s="10" t="s">
        <v>1144</v>
      </c>
      <c r="D1199" s="14" t="s">
        <v>1318</v>
      </c>
      <c r="E1199" s="14">
        <v>1</v>
      </c>
      <c r="F1199" s="10">
        <v>225</v>
      </c>
    </row>
    <row r="1200" ht="19.9" customHeight="1" spans="1:6">
      <c r="A1200" s="10">
        <v>163</v>
      </c>
      <c r="B1200" s="10" t="s">
        <v>1136</v>
      </c>
      <c r="C1200" s="10" t="s">
        <v>1137</v>
      </c>
      <c r="D1200" s="14" t="s">
        <v>1319</v>
      </c>
      <c r="E1200" s="14">
        <v>1</v>
      </c>
      <c r="F1200" s="10">
        <v>225</v>
      </c>
    </row>
    <row r="1201" ht="19.9" customHeight="1" spans="1:6">
      <c r="A1201" s="10">
        <v>164</v>
      </c>
      <c r="B1201" s="10" t="s">
        <v>1136</v>
      </c>
      <c r="C1201" s="10" t="s">
        <v>1137</v>
      </c>
      <c r="D1201" s="14" t="s">
        <v>1320</v>
      </c>
      <c r="E1201" s="14">
        <v>1</v>
      </c>
      <c r="F1201" s="10">
        <v>205</v>
      </c>
    </row>
    <row r="1202" ht="19.9" customHeight="1" spans="1:6">
      <c r="A1202" s="10">
        <v>165</v>
      </c>
      <c r="B1202" s="10" t="s">
        <v>1136</v>
      </c>
      <c r="C1202" s="10" t="s">
        <v>1164</v>
      </c>
      <c r="D1202" s="14" t="s">
        <v>1321</v>
      </c>
      <c r="E1202" s="14">
        <v>3</v>
      </c>
      <c r="F1202" s="10">
        <v>615</v>
      </c>
    </row>
    <row r="1203" ht="19.9" customHeight="1" spans="1:6">
      <c r="A1203" s="10">
        <v>166</v>
      </c>
      <c r="B1203" s="10" t="s">
        <v>1136</v>
      </c>
      <c r="C1203" s="10" t="s">
        <v>1164</v>
      </c>
      <c r="D1203" s="14" t="s">
        <v>1322</v>
      </c>
      <c r="E1203" s="14">
        <v>1</v>
      </c>
      <c r="F1203" s="10">
        <v>225</v>
      </c>
    </row>
    <row r="1204" ht="19.9" customHeight="1" spans="1:6">
      <c r="A1204" s="10">
        <v>167</v>
      </c>
      <c r="B1204" s="10" t="s">
        <v>1136</v>
      </c>
      <c r="C1204" s="10" t="s">
        <v>1164</v>
      </c>
      <c r="D1204" s="14" t="s">
        <v>1323</v>
      </c>
      <c r="E1204" s="14">
        <v>3</v>
      </c>
      <c r="F1204" s="10">
        <v>615</v>
      </c>
    </row>
    <row r="1205" ht="19.9" customHeight="1" spans="1:6">
      <c r="A1205" s="10">
        <v>168</v>
      </c>
      <c r="B1205" s="10" t="s">
        <v>1136</v>
      </c>
      <c r="C1205" s="10" t="s">
        <v>1164</v>
      </c>
      <c r="D1205" s="14" t="s">
        <v>1324</v>
      </c>
      <c r="E1205" s="14">
        <v>3</v>
      </c>
      <c r="F1205" s="10">
        <v>615</v>
      </c>
    </row>
    <row r="1206" ht="19.9" customHeight="1" spans="1:6">
      <c r="A1206" s="10">
        <v>169</v>
      </c>
      <c r="B1206" s="10" t="s">
        <v>1136</v>
      </c>
      <c r="C1206" s="10" t="s">
        <v>1201</v>
      </c>
      <c r="D1206" s="14" t="s">
        <v>1325</v>
      </c>
      <c r="E1206" s="14">
        <v>2</v>
      </c>
      <c r="F1206" s="10">
        <v>430</v>
      </c>
    </row>
    <row r="1207" ht="19.9" customHeight="1" spans="1:6">
      <c r="A1207" s="10">
        <v>170</v>
      </c>
      <c r="B1207" s="10" t="s">
        <v>1136</v>
      </c>
      <c r="C1207" s="10" t="s">
        <v>1140</v>
      </c>
      <c r="D1207" s="10" t="s">
        <v>1326</v>
      </c>
      <c r="E1207" s="10">
        <v>6</v>
      </c>
      <c r="F1207" s="10">
        <v>1230</v>
      </c>
    </row>
    <row r="1208" ht="19.9" customHeight="1" spans="1:6">
      <c r="A1208" s="10">
        <v>171</v>
      </c>
      <c r="B1208" s="10" t="s">
        <v>1136</v>
      </c>
      <c r="C1208" s="10" t="s">
        <v>1173</v>
      </c>
      <c r="D1208" s="51" t="s">
        <v>1327</v>
      </c>
      <c r="E1208" s="43">
        <v>1</v>
      </c>
      <c r="F1208" s="10">
        <v>225</v>
      </c>
    </row>
    <row r="1209" ht="19.9" customHeight="1" spans="1:6">
      <c r="A1209" s="10">
        <v>172</v>
      </c>
      <c r="B1209" s="10" t="s">
        <v>1136</v>
      </c>
      <c r="C1209" s="10" t="s">
        <v>1157</v>
      </c>
      <c r="D1209" s="10" t="s">
        <v>1328</v>
      </c>
      <c r="E1209" s="10">
        <v>3</v>
      </c>
      <c r="F1209" s="10">
        <v>645</v>
      </c>
    </row>
    <row r="1210" ht="19.9" customHeight="1" spans="1:6">
      <c r="A1210" s="10">
        <v>173</v>
      </c>
      <c r="B1210" s="10" t="s">
        <v>1136</v>
      </c>
      <c r="C1210" s="10" t="s">
        <v>1173</v>
      </c>
      <c r="D1210" s="14" t="s">
        <v>1329</v>
      </c>
      <c r="E1210" s="14">
        <v>1</v>
      </c>
      <c r="F1210" s="10">
        <v>225</v>
      </c>
    </row>
    <row r="1211" ht="19.9" customHeight="1" spans="1:6">
      <c r="A1211" s="10">
        <v>174</v>
      </c>
      <c r="B1211" s="10" t="s">
        <v>1136</v>
      </c>
      <c r="C1211" s="10" t="s">
        <v>1173</v>
      </c>
      <c r="D1211" s="14" t="s">
        <v>1330</v>
      </c>
      <c r="E1211" s="14">
        <v>2</v>
      </c>
      <c r="F1211" s="10">
        <v>450</v>
      </c>
    </row>
    <row r="1212" ht="19.9" customHeight="1" spans="1:6">
      <c r="A1212" s="10">
        <v>175</v>
      </c>
      <c r="B1212" s="10" t="s">
        <v>1136</v>
      </c>
      <c r="C1212" s="10" t="s">
        <v>1137</v>
      </c>
      <c r="D1212" s="10" t="s">
        <v>1331</v>
      </c>
      <c r="E1212" s="10">
        <v>6</v>
      </c>
      <c r="F1212" s="10">
        <v>1290</v>
      </c>
    </row>
    <row r="1213" ht="19.9" customHeight="1" spans="1:6">
      <c r="A1213" s="10">
        <v>176</v>
      </c>
      <c r="B1213" s="10" t="s">
        <v>1136</v>
      </c>
      <c r="C1213" s="10" t="s">
        <v>1173</v>
      </c>
      <c r="D1213" s="10" t="s">
        <v>1332</v>
      </c>
      <c r="E1213" s="10">
        <v>4</v>
      </c>
      <c r="F1213" s="10">
        <v>820</v>
      </c>
    </row>
    <row r="1214" ht="19.9" customHeight="1" spans="1:6">
      <c r="A1214" s="10">
        <v>177</v>
      </c>
      <c r="B1214" s="10" t="s">
        <v>1136</v>
      </c>
      <c r="C1214" s="10" t="s">
        <v>1164</v>
      </c>
      <c r="D1214" s="10" t="s">
        <v>1333</v>
      </c>
      <c r="E1214" s="10">
        <v>4</v>
      </c>
      <c r="F1214" s="10">
        <v>954</v>
      </c>
    </row>
    <row r="1215" ht="19.9" customHeight="1" spans="1:6">
      <c r="A1215" s="10">
        <v>178</v>
      </c>
      <c r="B1215" s="10" t="s">
        <v>1136</v>
      </c>
      <c r="C1215" s="10" t="s">
        <v>1148</v>
      </c>
      <c r="D1215" s="85" t="s">
        <v>1334</v>
      </c>
      <c r="E1215" s="9">
        <v>2</v>
      </c>
      <c r="F1215" s="10">
        <v>768</v>
      </c>
    </row>
    <row r="1216" ht="19.9" customHeight="1" spans="1:6">
      <c r="A1216" s="10">
        <v>179</v>
      </c>
      <c r="B1216" s="10" t="s">
        <v>1136</v>
      </c>
      <c r="C1216" s="10" t="s">
        <v>1146</v>
      </c>
      <c r="D1216" s="9" t="s">
        <v>1335</v>
      </c>
      <c r="E1216" s="9">
        <v>3</v>
      </c>
      <c r="F1216" s="10">
        <v>1152</v>
      </c>
    </row>
    <row r="1217" ht="19.9" customHeight="1" spans="1:6">
      <c r="A1217" s="10">
        <v>180</v>
      </c>
      <c r="B1217" s="10" t="s">
        <v>1136</v>
      </c>
      <c r="C1217" s="10" t="s">
        <v>1150</v>
      </c>
      <c r="D1217" s="9" t="s">
        <v>1336</v>
      </c>
      <c r="E1217" s="9">
        <v>3</v>
      </c>
      <c r="F1217" s="10">
        <v>1152</v>
      </c>
    </row>
    <row r="1218" ht="19.9" customHeight="1" spans="1:6">
      <c r="A1218" s="10">
        <v>181</v>
      </c>
      <c r="B1218" s="10" t="s">
        <v>1136</v>
      </c>
      <c r="C1218" s="10" t="s">
        <v>1137</v>
      </c>
      <c r="D1218" s="9" t="s">
        <v>1337</v>
      </c>
      <c r="E1218" s="9">
        <v>2</v>
      </c>
      <c r="F1218" s="10">
        <v>768</v>
      </c>
    </row>
    <row r="1219" ht="19.9" customHeight="1" spans="1:6">
      <c r="A1219" s="10">
        <v>182</v>
      </c>
      <c r="B1219" s="10" t="s">
        <v>1136</v>
      </c>
      <c r="C1219" s="10" t="s">
        <v>1137</v>
      </c>
      <c r="D1219" s="9" t="s">
        <v>1338</v>
      </c>
      <c r="E1219" s="9">
        <v>1</v>
      </c>
      <c r="F1219" s="10">
        <v>384</v>
      </c>
    </row>
    <row r="1220" ht="19.9" customHeight="1" spans="1:6">
      <c r="A1220" s="10">
        <v>183</v>
      </c>
      <c r="B1220" s="10" t="s">
        <v>1136</v>
      </c>
      <c r="C1220" s="10" t="s">
        <v>1157</v>
      </c>
      <c r="D1220" s="9" t="s">
        <v>1339</v>
      </c>
      <c r="E1220" s="9">
        <v>2</v>
      </c>
      <c r="F1220" s="10">
        <v>768</v>
      </c>
    </row>
    <row r="1221" ht="19.9" customHeight="1" spans="1:6">
      <c r="A1221" s="10">
        <v>184</v>
      </c>
      <c r="B1221" s="10" t="s">
        <v>1136</v>
      </c>
      <c r="C1221" s="10" t="s">
        <v>1173</v>
      </c>
      <c r="D1221" s="9" t="s">
        <v>1340</v>
      </c>
      <c r="E1221" s="9">
        <v>2</v>
      </c>
      <c r="F1221" s="10">
        <v>768</v>
      </c>
    </row>
    <row r="1222" ht="19.9" customHeight="1" spans="1:6">
      <c r="A1222" s="10">
        <v>185</v>
      </c>
      <c r="B1222" s="10" t="s">
        <v>1136</v>
      </c>
      <c r="C1222" s="10" t="s">
        <v>1192</v>
      </c>
      <c r="D1222" s="9" t="s">
        <v>1341</v>
      </c>
      <c r="E1222" s="9">
        <v>3</v>
      </c>
      <c r="F1222" s="10">
        <v>1152</v>
      </c>
    </row>
    <row r="1223" ht="19.9" customHeight="1" spans="1:6">
      <c r="A1223" s="10">
        <v>186</v>
      </c>
      <c r="B1223" s="10" t="s">
        <v>1136</v>
      </c>
      <c r="C1223" s="10" t="s">
        <v>1169</v>
      </c>
      <c r="D1223" s="9" t="s">
        <v>1286</v>
      </c>
      <c r="E1223" s="9">
        <v>1</v>
      </c>
      <c r="F1223" s="10">
        <v>384</v>
      </c>
    </row>
    <row r="1224" ht="19.9" customHeight="1" spans="1:6">
      <c r="A1224" s="10">
        <v>187</v>
      </c>
      <c r="B1224" s="10" t="s">
        <v>1136</v>
      </c>
      <c r="C1224" s="10" t="s">
        <v>1140</v>
      </c>
      <c r="D1224" s="9" t="s">
        <v>1342</v>
      </c>
      <c r="E1224" s="9">
        <v>1</v>
      </c>
      <c r="F1224" s="10">
        <v>384</v>
      </c>
    </row>
    <row r="1225" ht="19.9" customHeight="1" spans="1:6">
      <c r="A1225" s="10">
        <v>188</v>
      </c>
      <c r="B1225" s="10" t="s">
        <v>1136</v>
      </c>
      <c r="C1225" s="10" t="s">
        <v>1140</v>
      </c>
      <c r="D1225" s="9" t="s">
        <v>1343</v>
      </c>
      <c r="E1225" s="9">
        <v>2</v>
      </c>
      <c r="F1225" s="10">
        <v>768</v>
      </c>
    </row>
    <row r="1226" ht="19.9" customHeight="1" spans="1:6">
      <c r="A1226" s="10">
        <v>189</v>
      </c>
      <c r="B1226" s="10" t="s">
        <v>1136</v>
      </c>
      <c r="C1226" s="10" t="s">
        <v>1164</v>
      </c>
      <c r="D1226" s="9" t="s">
        <v>1344</v>
      </c>
      <c r="E1226" s="9">
        <v>4</v>
      </c>
      <c r="F1226" s="10">
        <v>1536</v>
      </c>
    </row>
    <row r="1227" ht="19.9" customHeight="1" spans="1:6">
      <c r="A1227" s="10">
        <v>190</v>
      </c>
      <c r="B1227" s="10" t="s">
        <v>1136</v>
      </c>
      <c r="C1227" s="10" t="s">
        <v>1164</v>
      </c>
      <c r="D1227" s="9" t="s">
        <v>1345</v>
      </c>
      <c r="E1227" s="9">
        <v>3</v>
      </c>
      <c r="F1227" s="10">
        <v>1152</v>
      </c>
    </row>
    <row r="1228" ht="19.9" customHeight="1" spans="1:6">
      <c r="A1228" s="10">
        <v>191</v>
      </c>
      <c r="B1228" s="10" t="s">
        <v>1136</v>
      </c>
      <c r="C1228" s="10" t="s">
        <v>1235</v>
      </c>
      <c r="D1228" s="9" t="s">
        <v>1346</v>
      </c>
      <c r="E1228" s="9">
        <v>1</v>
      </c>
      <c r="F1228" s="10">
        <v>384</v>
      </c>
    </row>
    <row r="1229" ht="19.9" customHeight="1" spans="1:6">
      <c r="A1229" s="10">
        <v>192</v>
      </c>
      <c r="B1229" s="10" t="s">
        <v>1136</v>
      </c>
      <c r="C1229" s="10" t="s">
        <v>1235</v>
      </c>
      <c r="D1229" s="9" t="s">
        <v>1347</v>
      </c>
      <c r="E1229" s="9">
        <v>2</v>
      </c>
      <c r="F1229" s="10">
        <v>768</v>
      </c>
    </row>
    <row r="1230" ht="19.9" customHeight="1" spans="1:6">
      <c r="A1230" s="10">
        <v>193</v>
      </c>
      <c r="B1230" s="10" t="s">
        <v>1136</v>
      </c>
      <c r="C1230" s="10" t="s">
        <v>1201</v>
      </c>
      <c r="D1230" s="9" t="s">
        <v>1348</v>
      </c>
      <c r="E1230" s="9">
        <v>1</v>
      </c>
      <c r="F1230" s="10">
        <v>384</v>
      </c>
    </row>
    <row r="1231" ht="19.9" customHeight="1" spans="1:6">
      <c r="A1231" s="10">
        <v>194</v>
      </c>
      <c r="B1231" s="10" t="s">
        <v>1136</v>
      </c>
      <c r="C1231" s="10" t="s">
        <v>1201</v>
      </c>
      <c r="D1231" s="9" t="s">
        <v>1349</v>
      </c>
      <c r="E1231" s="9">
        <v>2</v>
      </c>
      <c r="F1231" s="10">
        <v>768</v>
      </c>
    </row>
    <row r="1232" ht="19.9" customHeight="1" spans="1:6">
      <c r="A1232" s="10">
        <v>195</v>
      </c>
      <c r="B1232" s="10" t="s">
        <v>1136</v>
      </c>
      <c r="C1232" s="10" t="s">
        <v>1211</v>
      </c>
      <c r="D1232" s="9" t="s">
        <v>1350</v>
      </c>
      <c r="E1232" s="9">
        <v>1</v>
      </c>
      <c r="F1232" s="10">
        <v>384</v>
      </c>
    </row>
    <row r="1233" ht="19.9" customHeight="1" spans="1:6">
      <c r="A1233" s="10">
        <v>196</v>
      </c>
      <c r="B1233" s="10" t="s">
        <v>1136</v>
      </c>
      <c r="C1233" s="10" t="s">
        <v>1213</v>
      </c>
      <c r="D1233" s="9" t="s">
        <v>1351</v>
      </c>
      <c r="E1233" s="9">
        <v>2</v>
      </c>
      <c r="F1233" s="10">
        <v>768</v>
      </c>
    </row>
    <row r="1234" ht="19.9" customHeight="1" spans="1:6">
      <c r="A1234" s="10">
        <v>197</v>
      </c>
      <c r="B1234" s="10" t="s">
        <v>1136</v>
      </c>
      <c r="C1234" s="10" t="s">
        <v>1144</v>
      </c>
      <c r="D1234" s="9" t="s">
        <v>1352</v>
      </c>
      <c r="E1234" s="9">
        <v>6</v>
      </c>
      <c r="F1234" s="10">
        <v>2304</v>
      </c>
    </row>
    <row r="1235" ht="19.9" customHeight="1" spans="1:6">
      <c r="A1235" s="10">
        <v>198</v>
      </c>
      <c r="B1235" s="10" t="s">
        <v>1136</v>
      </c>
      <c r="C1235" s="10" t="s">
        <v>1220</v>
      </c>
      <c r="D1235" s="80" t="s">
        <v>1353</v>
      </c>
      <c r="E1235" s="9">
        <v>6</v>
      </c>
      <c r="F1235" s="10">
        <v>2304</v>
      </c>
    </row>
    <row r="1236" ht="19.9" customHeight="1" spans="1:6">
      <c r="A1236" s="10">
        <v>199</v>
      </c>
      <c r="B1236" s="10" t="s">
        <v>1136</v>
      </c>
      <c r="C1236" s="10" t="s">
        <v>1220</v>
      </c>
      <c r="D1236" s="80" t="s">
        <v>1354</v>
      </c>
      <c r="E1236" s="9">
        <v>1</v>
      </c>
      <c r="F1236" s="10">
        <v>384</v>
      </c>
    </row>
    <row r="1237" ht="19.9" customHeight="1" spans="1:6">
      <c r="A1237" s="10">
        <v>200</v>
      </c>
      <c r="B1237" s="10" t="s">
        <v>1136</v>
      </c>
      <c r="C1237" s="10" t="s">
        <v>1150</v>
      </c>
      <c r="D1237" s="86" t="s">
        <v>1355</v>
      </c>
      <c r="E1237" s="9">
        <v>2</v>
      </c>
      <c r="F1237" s="10">
        <v>768</v>
      </c>
    </row>
    <row r="1238" ht="19.9" customHeight="1" spans="1:6">
      <c r="A1238" s="10">
        <v>201</v>
      </c>
      <c r="B1238" s="10" t="s">
        <v>1136</v>
      </c>
      <c r="C1238" s="10" t="s">
        <v>1146</v>
      </c>
      <c r="D1238" s="87" t="s">
        <v>1356</v>
      </c>
      <c r="E1238" s="9">
        <v>3</v>
      </c>
      <c r="F1238" s="10">
        <v>1152</v>
      </c>
    </row>
    <row r="1239" ht="19.9" customHeight="1" spans="1:6">
      <c r="A1239" s="10">
        <v>202</v>
      </c>
      <c r="B1239" s="10" t="s">
        <v>1136</v>
      </c>
      <c r="C1239" s="10" t="s">
        <v>1201</v>
      </c>
      <c r="D1239" s="86" t="s">
        <v>1357</v>
      </c>
      <c r="E1239" s="9">
        <v>1</v>
      </c>
      <c r="F1239" s="10">
        <v>384</v>
      </c>
    </row>
    <row r="1240" ht="19.9" customHeight="1" spans="1:6">
      <c r="A1240" s="10">
        <v>203</v>
      </c>
      <c r="B1240" s="10" t="s">
        <v>1136</v>
      </c>
      <c r="C1240" s="10" t="s">
        <v>1186</v>
      </c>
      <c r="D1240" s="86" t="s">
        <v>1358</v>
      </c>
      <c r="E1240" s="9">
        <v>1</v>
      </c>
      <c r="F1240" s="10">
        <v>384</v>
      </c>
    </row>
    <row r="1241" ht="19.9" customHeight="1" spans="1:6">
      <c r="A1241" s="10">
        <v>204</v>
      </c>
      <c r="B1241" s="10" t="s">
        <v>1136</v>
      </c>
      <c r="C1241" s="10" t="s">
        <v>1213</v>
      </c>
      <c r="D1241" s="88" t="s">
        <v>809</v>
      </c>
      <c r="E1241" s="9">
        <v>2</v>
      </c>
      <c r="F1241" s="10">
        <v>768</v>
      </c>
    </row>
    <row r="1242" ht="19.9" customHeight="1" spans="1:6">
      <c r="A1242" s="10">
        <v>205</v>
      </c>
      <c r="B1242" s="10" t="s">
        <v>1136</v>
      </c>
      <c r="C1242" s="10" t="s">
        <v>1144</v>
      </c>
      <c r="D1242" s="89" t="s">
        <v>1359</v>
      </c>
      <c r="E1242" s="9">
        <v>3</v>
      </c>
      <c r="F1242" s="10">
        <v>1152</v>
      </c>
    </row>
    <row r="1243" ht="19.9" customHeight="1" spans="1:6">
      <c r="A1243" s="10">
        <v>206</v>
      </c>
      <c r="B1243" s="10" t="s">
        <v>1136</v>
      </c>
      <c r="C1243" s="10" t="s">
        <v>1184</v>
      </c>
      <c r="D1243" s="90" t="s">
        <v>1360</v>
      </c>
      <c r="E1243" s="9">
        <v>2</v>
      </c>
      <c r="F1243" s="10">
        <v>768</v>
      </c>
    </row>
    <row r="1244" ht="19.9" customHeight="1" spans="1:6">
      <c r="A1244" s="10">
        <v>207</v>
      </c>
      <c r="B1244" s="10" t="s">
        <v>1136</v>
      </c>
      <c r="C1244" s="10" t="s">
        <v>1184</v>
      </c>
      <c r="D1244" s="90" t="s">
        <v>1361</v>
      </c>
      <c r="E1244" s="9">
        <v>1</v>
      </c>
      <c r="F1244" s="10">
        <v>384</v>
      </c>
    </row>
    <row r="1245" ht="19.9" customHeight="1" spans="1:6">
      <c r="A1245" s="10">
        <v>208</v>
      </c>
      <c r="B1245" s="10" t="s">
        <v>1136</v>
      </c>
      <c r="C1245" s="10" t="s">
        <v>1157</v>
      </c>
      <c r="D1245" s="9" t="s">
        <v>1362</v>
      </c>
      <c r="E1245" s="9">
        <v>1</v>
      </c>
      <c r="F1245" s="10">
        <v>384</v>
      </c>
    </row>
    <row r="1246" ht="19.9" customHeight="1" spans="1:6">
      <c r="A1246" s="10">
        <v>209</v>
      </c>
      <c r="B1246" s="10" t="s">
        <v>1136</v>
      </c>
      <c r="C1246" s="10" t="s">
        <v>1239</v>
      </c>
      <c r="D1246" s="10" t="s">
        <v>1363</v>
      </c>
      <c r="E1246" s="9">
        <v>2</v>
      </c>
      <c r="F1246" s="10">
        <v>768</v>
      </c>
    </row>
    <row r="1247" ht="19.9" customHeight="1" spans="1:6">
      <c r="A1247" s="10">
        <v>210</v>
      </c>
      <c r="B1247" s="10" t="s">
        <v>1136</v>
      </c>
      <c r="C1247" s="10" t="s">
        <v>1173</v>
      </c>
      <c r="D1247" s="10" t="s">
        <v>1364</v>
      </c>
      <c r="E1247" s="40">
        <v>4</v>
      </c>
      <c r="F1247" s="10">
        <v>1536</v>
      </c>
    </row>
    <row r="1248" ht="19.9" customHeight="1" spans="1:6">
      <c r="A1248" s="10">
        <v>211</v>
      </c>
      <c r="B1248" s="10" t="s">
        <v>1136</v>
      </c>
      <c r="C1248" s="10" t="s">
        <v>1173</v>
      </c>
      <c r="D1248" s="10" t="s">
        <v>1365</v>
      </c>
      <c r="E1248" s="40">
        <v>1</v>
      </c>
      <c r="F1248" s="10">
        <v>384</v>
      </c>
    </row>
    <row r="1249" ht="19.9" customHeight="1" spans="1:6">
      <c r="A1249" s="10">
        <v>212</v>
      </c>
      <c r="B1249" s="10" t="s">
        <v>1136</v>
      </c>
      <c r="C1249" s="10" t="s">
        <v>1211</v>
      </c>
      <c r="D1249" s="10" t="s">
        <v>1366</v>
      </c>
      <c r="E1249" s="40">
        <v>4</v>
      </c>
      <c r="F1249" s="10">
        <v>1536</v>
      </c>
    </row>
    <row r="1250" ht="19.9" customHeight="1" spans="1:6">
      <c r="A1250" s="10">
        <v>213</v>
      </c>
      <c r="B1250" s="10" t="s">
        <v>1136</v>
      </c>
      <c r="C1250" s="10" t="s">
        <v>1137</v>
      </c>
      <c r="D1250" s="9" t="s">
        <v>1367</v>
      </c>
      <c r="E1250" s="40">
        <v>1</v>
      </c>
      <c r="F1250" s="10">
        <v>384</v>
      </c>
    </row>
    <row r="1251" ht="19.9" customHeight="1" spans="1:6">
      <c r="A1251" s="10">
        <v>214</v>
      </c>
      <c r="B1251" s="10" t="s">
        <v>1136</v>
      </c>
      <c r="C1251" s="10" t="s">
        <v>1164</v>
      </c>
      <c r="D1251" s="9" t="s">
        <v>1368</v>
      </c>
      <c r="E1251" s="40">
        <v>2</v>
      </c>
      <c r="F1251" s="10">
        <v>768</v>
      </c>
    </row>
    <row r="1252" ht="19.9" customHeight="1" spans="1:6">
      <c r="A1252" s="10">
        <v>215</v>
      </c>
      <c r="B1252" s="10" t="s">
        <v>1136</v>
      </c>
      <c r="C1252" s="10" t="s">
        <v>1164</v>
      </c>
      <c r="D1252" s="9" t="s">
        <v>1369</v>
      </c>
      <c r="E1252" s="40">
        <v>1</v>
      </c>
      <c r="F1252" s="10">
        <v>384</v>
      </c>
    </row>
    <row r="1253" ht="19.9" customHeight="1" spans="1:6">
      <c r="A1253" s="10">
        <v>216</v>
      </c>
      <c r="B1253" s="10" t="s">
        <v>1136</v>
      </c>
      <c r="C1253" s="10" t="s">
        <v>1220</v>
      </c>
      <c r="D1253" s="9" t="s">
        <v>1370</v>
      </c>
      <c r="E1253" s="40">
        <v>3</v>
      </c>
      <c r="F1253" s="10">
        <v>1152</v>
      </c>
    </row>
    <row r="1254" ht="19.9" customHeight="1" spans="1:6">
      <c r="A1254" s="10">
        <v>217</v>
      </c>
      <c r="B1254" s="10" t="s">
        <v>1136</v>
      </c>
      <c r="C1254" s="10" t="s">
        <v>1220</v>
      </c>
      <c r="D1254" s="9" t="s">
        <v>1371</v>
      </c>
      <c r="E1254" s="40">
        <v>2</v>
      </c>
      <c r="F1254" s="10">
        <v>768</v>
      </c>
    </row>
    <row r="1255" ht="19.9" customHeight="1" spans="1:6">
      <c r="A1255" s="10">
        <v>218</v>
      </c>
      <c r="B1255" s="10" t="s">
        <v>1136</v>
      </c>
      <c r="C1255" s="10" t="s">
        <v>1186</v>
      </c>
      <c r="D1255" s="9" t="s">
        <v>1372</v>
      </c>
      <c r="E1255" s="40">
        <v>3</v>
      </c>
      <c r="F1255" s="10">
        <v>1152</v>
      </c>
    </row>
    <row r="1256" ht="19.9" customHeight="1" spans="1:6">
      <c r="A1256" s="10">
        <v>219</v>
      </c>
      <c r="B1256" s="10" t="s">
        <v>1136</v>
      </c>
      <c r="C1256" s="10" t="s">
        <v>1144</v>
      </c>
      <c r="D1256" s="44" t="s">
        <v>1373</v>
      </c>
      <c r="E1256" s="14">
        <v>3</v>
      </c>
      <c r="F1256" s="10">
        <v>660</v>
      </c>
    </row>
    <row r="1257" ht="19.9" customHeight="1" spans="1:6">
      <c r="A1257" s="10">
        <v>220</v>
      </c>
      <c r="B1257" s="10" t="s">
        <v>1136</v>
      </c>
      <c r="C1257" s="10" t="s">
        <v>1220</v>
      </c>
      <c r="D1257" s="44" t="s">
        <v>1374</v>
      </c>
      <c r="E1257" s="14">
        <v>6</v>
      </c>
      <c r="F1257" s="10">
        <v>1230</v>
      </c>
    </row>
    <row r="1258" ht="19.9" customHeight="1" spans="1:6">
      <c r="A1258" s="10">
        <v>221</v>
      </c>
      <c r="B1258" s="10" t="s">
        <v>1136</v>
      </c>
      <c r="C1258" s="10" t="s">
        <v>1213</v>
      </c>
      <c r="D1258" s="44" t="s">
        <v>1375</v>
      </c>
      <c r="E1258" s="14">
        <v>1</v>
      </c>
      <c r="F1258" s="10">
        <v>250</v>
      </c>
    </row>
    <row r="1259" ht="19.9" customHeight="1" spans="1:6">
      <c r="A1259" s="10">
        <v>222</v>
      </c>
      <c r="B1259" s="10" t="s">
        <v>1136</v>
      </c>
      <c r="C1259" s="10" t="s">
        <v>1213</v>
      </c>
      <c r="D1259" s="44" t="s">
        <v>1376</v>
      </c>
      <c r="E1259" s="14">
        <v>2</v>
      </c>
      <c r="F1259" s="10">
        <v>432</v>
      </c>
    </row>
    <row r="1260" ht="19.9" customHeight="1" spans="1:6">
      <c r="A1260" s="10">
        <v>223</v>
      </c>
      <c r="B1260" s="10" t="s">
        <v>1136</v>
      </c>
      <c r="C1260" s="10" t="s">
        <v>1184</v>
      </c>
      <c r="D1260" s="44" t="s">
        <v>1377</v>
      </c>
      <c r="E1260" s="14">
        <v>2</v>
      </c>
      <c r="F1260" s="10">
        <v>480</v>
      </c>
    </row>
    <row r="1261" ht="19.9" customHeight="1" spans="1:6">
      <c r="A1261" s="10">
        <v>224</v>
      </c>
      <c r="B1261" s="10" t="s">
        <v>1136</v>
      </c>
      <c r="C1261" s="10" t="s">
        <v>1140</v>
      </c>
      <c r="D1261" s="91" t="s">
        <v>1378</v>
      </c>
      <c r="E1261" s="14">
        <v>3</v>
      </c>
      <c r="F1261" s="10">
        <v>672</v>
      </c>
    </row>
    <row r="1262" ht="19.9" customHeight="1" spans="1:6">
      <c r="A1262" s="10">
        <v>225</v>
      </c>
      <c r="B1262" s="10" t="s">
        <v>1136</v>
      </c>
      <c r="C1262" s="10" t="s">
        <v>1239</v>
      </c>
      <c r="D1262" s="91" t="s">
        <v>1379</v>
      </c>
      <c r="E1262" s="14">
        <v>5</v>
      </c>
      <c r="F1262" s="10">
        <v>1070</v>
      </c>
    </row>
    <row r="1263" ht="19.9" customHeight="1" spans="1:6">
      <c r="A1263" s="10">
        <v>226</v>
      </c>
      <c r="B1263" s="10" t="s">
        <v>1136</v>
      </c>
      <c r="C1263" s="10" t="s">
        <v>1146</v>
      </c>
      <c r="D1263" s="53" t="s">
        <v>1380</v>
      </c>
      <c r="E1263" s="14">
        <v>1</v>
      </c>
      <c r="F1263" s="10">
        <v>242</v>
      </c>
    </row>
    <row r="1264" ht="19.9" customHeight="1" spans="1:6">
      <c r="A1264" s="10">
        <v>227</v>
      </c>
      <c r="B1264" s="10" t="s">
        <v>1136</v>
      </c>
      <c r="C1264" s="10" t="s">
        <v>1207</v>
      </c>
      <c r="D1264" s="53" t="s">
        <v>1381</v>
      </c>
      <c r="E1264" s="14">
        <v>1</v>
      </c>
      <c r="F1264" s="10">
        <v>225</v>
      </c>
    </row>
    <row r="1265" ht="19.9" customHeight="1" spans="1:6">
      <c r="A1265" s="10">
        <v>228</v>
      </c>
      <c r="B1265" s="10" t="s">
        <v>1136</v>
      </c>
      <c r="C1265" s="10" t="s">
        <v>1173</v>
      </c>
      <c r="D1265" s="14" t="s">
        <v>1382</v>
      </c>
      <c r="E1265" s="14">
        <v>1</v>
      </c>
      <c r="F1265" s="10">
        <v>384</v>
      </c>
    </row>
    <row r="1266" ht="19.9" customHeight="1" spans="1:6">
      <c r="A1266" s="10">
        <v>229</v>
      </c>
      <c r="B1266" s="10" t="s">
        <v>1136</v>
      </c>
      <c r="C1266" s="10" t="s">
        <v>1164</v>
      </c>
      <c r="D1266" s="30" t="s">
        <v>1383</v>
      </c>
      <c r="E1266" s="30">
        <v>2</v>
      </c>
      <c r="F1266" s="10">
        <v>469</v>
      </c>
    </row>
    <row r="1267" ht="19.9" customHeight="1" spans="1:6">
      <c r="A1267" s="33"/>
      <c r="B1267" s="10" t="s">
        <v>1384</v>
      </c>
      <c r="C1267" s="10"/>
      <c r="D1267" s="33">
        <f>ROWS(D1038:D1266)</f>
        <v>229</v>
      </c>
      <c r="E1267" s="33">
        <f>SUM(E1038:E1266)</f>
        <v>502</v>
      </c>
      <c r="F1267" s="33">
        <v>122493</v>
      </c>
    </row>
    <row r="1268" ht="19.9" customHeight="1" spans="1:6">
      <c r="A1268" s="10">
        <v>1</v>
      </c>
      <c r="B1268" s="10" t="s">
        <v>1385</v>
      </c>
      <c r="C1268" s="10" t="s">
        <v>1386</v>
      </c>
      <c r="D1268" s="10" t="s">
        <v>1387</v>
      </c>
      <c r="E1268" s="10">
        <v>1</v>
      </c>
      <c r="F1268" s="10">
        <v>205</v>
      </c>
    </row>
    <row r="1269" ht="19.9" customHeight="1" spans="1:6">
      <c r="A1269" s="10">
        <v>2</v>
      </c>
      <c r="B1269" s="10" t="s">
        <v>1385</v>
      </c>
      <c r="C1269" s="10" t="s">
        <v>1386</v>
      </c>
      <c r="D1269" s="10" t="s">
        <v>1388</v>
      </c>
      <c r="E1269" s="10">
        <v>1</v>
      </c>
      <c r="F1269" s="10">
        <v>205</v>
      </c>
    </row>
    <row r="1270" ht="19.9" customHeight="1" spans="1:6">
      <c r="A1270" s="10">
        <v>3</v>
      </c>
      <c r="B1270" s="10" t="s">
        <v>1385</v>
      </c>
      <c r="C1270" s="10" t="s">
        <v>1386</v>
      </c>
      <c r="D1270" s="10" t="s">
        <v>1389</v>
      </c>
      <c r="E1270" s="10">
        <v>2</v>
      </c>
      <c r="F1270" s="10">
        <v>410</v>
      </c>
    </row>
    <row r="1271" ht="19.9" customHeight="1" spans="1:6">
      <c r="A1271" s="10">
        <v>4</v>
      </c>
      <c r="B1271" s="10" t="s">
        <v>1385</v>
      </c>
      <c r="C1271" s="10" t="s">
        <v>1386</v>
      </c>
      <c r="D1271" s="10" t="s">
        <v>1390</v>
      </c>
      <c r="E1271" s="10">
        <v>2</v>
      </c>
      <c r="F1271" s="10">
        <v>410</v>
      </c>
    </row>
    <row r="1272" ht="19.9" customHeight="1" spans="1:6">
      <c r="A1272" s="10">
        <v>5</v>
      </c>
      <c r="B1272" s="10" t="s">
        <v>1385</v>
      </c>
      <c r="C1272" s="10" t="s">
        <v>1386</v>
      </c>
      <c r="D1272" s="10" t="s">
        <v>1391</v>
      </c>
      <c r="E1272" s="10">
        <v>1</v>
      </c>
      <c r="F1272" s="10">
        <v>205</v>
      </c>
    </row>
    <row r="1273" ht="19.9" customHeight="1" spans="1:6">
      <c r="A1273" s="10">
        <v>6</v>
      </c>
      <c r="B1273" s="10" t="s">
        <v>1385</v>
      </c>
      <c r="C1273" s="10" t="s">
        <v>1386</v>
      </c>
      <c r="D1273" s="10" t="s">
        <v>1392</v>
      </c>
      <c r="E1273" s="10">
        <v>1</v>
      </c>
      <c r="F1273" s="10">
        <v>215</v>
      </c>
    </row>
    <row r="1274" ht="19.9" customHeight="1" spans="1:6">
      <c r="A1274" s="10">
        <v>7</v>
      </c>
      <c r="B1274" s="10" t="s">
        <v>1385</v>
      </c>
      <c r="C1274" s="10" t="s">
        <v>1386</v>
      </c>
      <c r="D1274" s="10" t="s">
        <v>1393</v>
      </c>
      <c r="E1274" s="10">
        <v>2</v>
      </c>
      <c r="F1274" s="10">
        <v>430</v>
      </c>
    </row>
    <row r="1275" ht="19.9" customHeight="1" spans="1:6">
      <c r="A1275" s="10">
        <v>8</v>
      </c>
      <c r="B1275" s="10" t="s">
        <v>1385</v>
      </c>
      <c r="C1275" s="10" t="s">
        <v>1386</v>
      </c>
      <c r="D1275" s="10" t="s">
        <v>1394</v>
      </c>
      <c r="E1275" s="10">
        <v>1</v>
      </c>
      <c r="F1275" s="10">
        <v>205</v>
      </c>
    </row>
    <row r="1276" ht="19.9" customHeight="1" spans="1:6">
      <c r="A1276" s="10">
        <v>9</v>
      </c>
      <c r="B1276" s="10" t="s">
        <v>1385</v>
      </c>
      <c r="C1276" s="10" t="s">
        <v>1386</v>
      </c>
      <c r="D1276" s="10" t="s">
        <v>1395</v>
      </c>
      <c r="E1276" s="10">
        <v>3</v>
      </c>
      <c r="F1276" s="10">
        <v>615</v>
      </c>
    </row>
    <row r="1277" ht="19.9" customHeight="1" spans="1:6">
      <c r="A1277" s="10">
        <v>10</v>
      </c>
      <c r="B1277" s="10" t="s">
        <v>1385</v>
      </c>
      <c r="C1277" s="10" t="s">
        <v>1386</v>
      </c>
      <c r="D1277" s="10" t="s">
        <v>1396</v>
      </c>
      <c r="E1277" s="10">
        <v>2</v>
      </c>
      <c r="F1277" s="10">
        <v>410</v>
      </c>
    </row>
    <row r="1278" ht="19.9" customHeight="1" spans="1:6">
      <c r="A1278" s="10">
        <v>11</v>
      </c>
      <c r="B1278" s="10" t="s">
        <v>1385</v>
      </c>
      <c r="C1278" s="10" t="s">
        <v>1386</v>
      </c>
      <c r="D1278" s="10" t="s">
        <v>1397</v>
      </c>
      <c r="E1278" s="10">
        <v>1</v>
      </c>
      <c r="F1278" s="10">
        <v>205</v>
      </c>
    </row>
    <row r="1279" ht="19.9" customHeight="1" spans="1:6">
      <c r="A1279" s="10">
        <v>12</v>
      </c>
      <c r="B1279" s="10" t="s">
        <v>1385</v>
      </c>
      <c r="C1279" s="10" t="s">
        <v>1386</v>
      </c>
      <c r="D1279" s="10" t="s">
        <v>1398</v>
      </c>
      <c r="E1279" s="10">
        <v>2</v>
      </c>
      <c r="F1279" s="10">
        <v>430</v>
      </c>
    </row>
    <row r="1280" ht="19.9" customHeight="1" spans="1:6">
      <c r="A1280" s="10">
        <v>13</v>
      </c>
      <c r="B1280" s="10" t="s">
        <v>1385</v>
      </c>
      <c r="C1280" s="10" t="s">
        <v>1386</v>
      </c>
      <c r="D1280" s="10" t="s">
        <v>1399</v>
      </c>
      <c r="E1280" s="10">
        <v>1</v>
      </c>
      <c r="F1280" s="10">
        <v>205</v>
      </c>
    </row>
    <row r="1281" ht="19.9" customHeight="1" spans="1:6">
      <c r="A1281" s="10">
        <v>14</v>
      </c>
      <c r="B1281" s="10" t="s">
        <v>1385</v>
      </c>
      <c r="C1281" s="10" t="s">
        <v>1386</v>
      </c>
      <c r="D1281" s="10" t="s">
        <v>1400</v>
      </c>
      <c r="E1281" s="10">
        <v>2</v>
      </c>
      <c r="F1281" s="10">
        <v>410</v>
      </c>
    </row>
    <row r="1282" ht="19.9" customHeight="1" spans="1:6">
      <c r="A1282" s="10">
        <v>15</v>
      </c>
      <c r="B1282" s="10" t="s">
        <v>1385</v>
      </c>
      <c r="C1282" s="10" t="s">
        <v>1386</v>
      </c>
      <c r="D1282" s="10" t="s">
        <v>1401</v>
      </c>
      <c r="E1282" s="10">
        <v>1</v>
      </c>
      <c r="F1282" s="10">
        <v>215</v>
      </c>
    </row>
    <row r="1283" ht="19.9" customHeight="1" spans="1:6">
      <c r="A1283" s="10">
        <v>16</v>
      </c>
      <c r="B1283" s="10" t="s">
        <v>1385</v>
      </c>
      <c r="C1283" s="10" t="s">
        <v>1386</v>
      </c>
      <c r="D1283" s="10" t="s">
        <v>1402</v>
      </c>
      <c r="E1283" s="10">
        <v>2</v>
      </c>
      <c r="F1283" s="10">
        <v>410</v>
      </c>
    </row>
    <row r="1284" ht="19.9" customHeight="1" spans="1:6">
      <c r="A1284" s="10">
        <v>17</v>
      </c>
      <c r="B1284" s="10" t="s">
        <v>1385</v>
      </c>
      <c r="C1284" s="10" t="s">
        <v>1386</v>
      </c>
      <c r="D1284" s="10" t="s">
        <v>1403</v>
      </c>
      <c r="E1284" s="10">
        <v>1</v>
      </c>
      <c r="F1284" s="10">
        <v>215</v>
      </c>
    </row>
    <row r="1285" ht="19.9" customHeight="1" spans="1:6">
      <c r="A1285" s="10">
        <v>18</v>
      </c>
      <c r="B1285" s="10" t="s">
        <v>1385</v>
      </c>
      <c r="C1285" s="10" t="s">
        <v>1386</v>
      </c>
      <c r="D1285" s="10" t="s">
        <v>1404</v>
      </c>
      <c r="E1285" s="10">
        <v>1</v>
      </c>
      <c r="F1285" s="10">
        <v>205</v>
      </c>
    </row>
    <row r="1286" ht="19.9" customHeight="1" spans="1:6">
      <c r="A1286" s="10">
        <v>19</v>
      </c>
      <c r="B1286" s="10" t="s">
        <v>1385</v>
      </c>
      <c r="C1286" s="10" t="s">
        <v>1386</v>
      </c>
      <c r="D1286" s="10" t="s">
        <v>1405</v>
      </c>
      <c r="E1286" s="10">
        <v>1</v>
      </c>
      <c r="F1286" s="10">
        <v>205</v>
      </c>
    </row>
    <row r="1287" ht="19.9" customHeight="1" spans="1:6">
      <c r="A1287" s="10">
        <v>20</v>
      </c>
      <c r="B1287" s="10" t="s">
        <v>1385</v>
      </c>
      <c r="C1287" s="10" t="s">
        <v>1386</v>
      </c>
      <c r="D1287" s="10" t="s">
        <v>1406</v>
      </c>
      <c r="E1287" s="10">
        <v>2</v>
      </c>
      <c r="F1287" s="10">
        <v>430</v>
      </c>
    </row>
    <row r="1288" ht="19.9" customHeight="1" spans="1:6">
      <c r="A1288" s="10">
        <v>21</v>
      </c>
      <c r="B1288" s="10" t="s">
        <v>1385</v>
      </c>
      <c r="C1288" s="10" t="s">
        <v>1386</v>
      </c>
      <c r="D1288" s="10" t="s">
        <v>1407</v>
      </c>
      <c r="E1288" s="10">
        <v>2</v>
      </c>
      <c r="F1288" s="10">
        <v>410</v>
      </c>
    </row>
    <row r="1289" ht="19.9" customHeight="1" spans="1:6">
      <c r="A1289" s="10">
        <v>22</v>
      </c>
      <c r="B1289" s="10" t="s">
        <v>1385</v>
      </c>
      <c r="C1289" s="10" t="s">
        <v>1386</v>
      </c>
      <c r="D1289" s="10" t="s">
        <v>1408</v>
      </c>
      <c r="E1289" s="10">
        <v>4</v>
      </c>
      <c r="F1289" s="10">
        <v>860</v>
      </c>
    </row>
    <row r="1290" ht="19.9" customHeight="1" spans="1:6">
      <c r="A1290" s="10">
        <v>23</v>
      </c>
      <c r="B1290" s="10" t="s">
        <v>1385</v>
      </c>
      <c r="C1290" s="10" t="s">
        <v>1386</v>
      </c>
      <c r="D1290" s="10" t="s">
        <v>1409</v>
      </c>
      <c r="E1290" s="10">
        <v>4</v>
      </c>
      <c r="F1290" s="10">
        <v>860</v>
      </c>
    </row>
    <row r="1291" ht="19.9" customHeight="1" spans="1:6">
      <c r="A1291" s="10">
        <v>24</v>
      </c>
      <c r="B1291" s="10" t="s">
        <v>1385</v>
      </c>
      <c r="C1291" s="10" t="s">
        <v>1410</v>
      </c>
      <c r="D1291" s="10" t="s">
        <v>1411</v>
      </c>
      <c r="E1291" s="10">
        <v>2</v>
      </c>
      <c r="F1291" s="10">
        <v>410</v>
      </c>
    </row>
    <row r="1292" ht="19.9" customHeight="1" spans="1:6">
      <c r="A1292" s="10">
        <v>25</v>
      </c>
      <c r="B1292" s="10" t="s">
        <v>1385</v>
      </c>
      <c r="C1292" s="10" t="s">
        <v>1410</v>
      </c>
      <c r="D1292" s="10" t="s">
        <v>1412</v>
      </c>
      <c r="E1292" s="10">
        <v>1</v>
      </c>
      <c r="F1292" s="10">
        <v>225</v>
      </c>
    </row>
    <row r="1293" ht="19.9" customHeight="1" spans="1:6">
      <c r="A1293" s="10">
        <v>26</v>
      </c>
      <c r="B1293" s="10" t="s">
        <v>1385</v>
      </c>
      <c r="C1293" s="10" t="s">
        <v>1410</v>
      </c>
      <c r="D1293" s="10" t="s">
        <v>1413</v>
      </c>
      <c r="E1293" s="10">
        <v>2</v>
      </c>
      <c r="F1293" s="10">
        <v>410</v>
      </c>
    </row>
    <row r="1294" ht="19.9" customHeight="1" spans="1:6">
      <c r="A1294" s="10">
        <v>27</v>
      </c>
      <c r="B1294" s="10" t="s">
        <v>1385</v>
      </c>
      <c r="C1294" s="10" t="s">
        <v>1410</v>
      </c>
      <c r="D1294" s="10" t="s">
        <v>1414</v>
      </c>
      <c r="E1294" s="10">
        <v>2</v>
      </c>
      <c r="F1294" s="10">
        <v>410</v>
      </c>
    </row>
    <row r="1295" ht="19.9" customHeight="1" spans="1:6">
      <c r="A1295" s="10">
        <v>28</v>
      </c>
      <c r="B1295" s="10" t="s">
        <v>1385</v>
      </c>
      <c r="C1295" s="10" t="s">
        <v>1410</v>
      </c>
      <c r="D1295" s="10" t="s">
        <v>1415</v>
      </c>
      <c r="E1295" s="10">
        <v>2</v>
      </c>
      <c r="F1295" s="10">
        <v>410</v>
      </c>
    </row>
    <row r="1296" ht="19.9" customHeight="1" spans="1:6">
      <c r="A1296" s="10">
        <v>29</v>
      </c>
      <c r="B1296" s="10" t="s">
        <v>1385</v>
      </c>
      <c r="C1296" s="10" t="s">
        <v>1410</v>
      </c>
      <c r="D1296" s="10" t="s">
        <v>1416</v>
      </c>
      <c r="E1296" s="10">
        <v>2</v>
      </c>
      <c r="F1296" s="10">
        <v>410</v>
      </c>
    </row>
    <row r="1297" ht="19.9" customHeight="1" spans="1:6">
      <c r="A1297" s="10">
        <v>30</v>
      </c>
      <c r="B1297" s="10" t="s">
        <v>1385</v>
      </c>
      <c r="C1297" s="10" t="s">
        <v>1410</v>
      </c>
      <c r="D1297" s="10" t="s">
        <v>1417</v>
      </c>
      <c r="E1297" s="10">
        <v>2</v>
      </c>
      <c r="F1297" s="10">
        <v>430</v>
      </c>
    </row>
    <row r="1298" ht="19.9" customHeight="1" spans="1:6">
      <c r="A1298" s="10">
        <v>31</v>
      </c>
      <c r="B1298" s="10" t="s">
        <v>1385</v>
      </c>
      <c r="C1298" s="10" t="s">
        <v>1418</v>
      </c>
      <c r="D1298" s="10" t="s">
        <v>1419</v>
      </c>
      <c r="E1298" s="10">
        <v>1</v>
      </c>
      <c r="F1298" s="10">
        <v>205</v>
      </c>
    </row>
    <row r="1299" ht="19.9" customHeight="1" spans="1:6">
      <c r="A1299" s="10">
        <v>32</v>
      </c>
      <c r="B1299" s="10" t="s">
        <v>1385</v>
      </c>
      <c r="C1299" s="10" t="s">
        <v>1418</v>
      </c>
      <c r="D1299" s="10" t="s">
        <v>1420</v>
      </c>
      <c r="E1299" s="10">
        <v>2</v>
      </c>
      <c r="F1299" s="10">
        <v>430</v>
      </c>
    </row>
    <row r="1300" ht="19.9" customHeight="1" spans="1:6">
      <c r="A1300" s="10">
        <v>33</v>
      </c>
      <c r="B1300" s="10" t="s">
        <v>1385</v>
      </c>
      <c r="C1300" s="10" t="s">
        <v>1418</v>
      </c>
      <c r="D1300" s="10" t="s">
        <v>1421</v>
      </c>
      <c r="E1300" s="10">
        <v>3</v>
      </c>
      <c r="F1300" s="10">
        <v>615</v>
      </c>
    </row>
    <row r="1301" ht="19.9" customHeight="1" spans="1:6">
      <c r="A1301" s="10">
        <v>34</v>
      </c>
      <c r="B1301" s="10" t="s">
        <v>1385</v>
      </c>
      <c r="C1301" s="10" t="s">
        <v>1418</v>
      </c>
      <c r="D1301" s="10" t="s">
        <v>1422</v>
      </c>
      <c r="E1301" s="10">
        <v>4</v>
      </c>
      <c r="F1301" s="10">
        <v>820</v>
      </c>
    </row>
    <row r="1302" ht="19.9" customHeight="1" spans="1:6">
      <c r="A1302" s="10">
        <v>35</v>
      </c>
      <c r="B1302" s="10" t="s">
        <v>1385</v>
      </c>
      <c r="C1302" s="10" t="s">
        <v>1418</v>
      </c>
      <c r="D1302" s="10" t="s">
        <v>1423</v>
      </c>
      <c r="E1302" s="10">
        <v>2</v>
      </c>
      <c r="F1302" s="10">
        <v>410</v>
      </c>
    </row>
    <row r="1303" ht="19.9" customHeight="1" spans="1:6">
      <c r="A1303" s="10">
        <v>36</v>
      </c>
      <c r="B1303" s="10" t="s">
        <v>1385</v>
      </c>
      <c r="C1303" s="10" t="s">
        <v>1418</v>
      </c>
      <c r="D1303" s="10" t="s">
        <v>1424</v>
      </c>
      <c r="E1303" s="10">
        <v>1</v>
      </c>
      <c r="F1303" s="10">
        <v>215</v>
      </c>
    </row>
    <row r="1304" ht="19.9" customHeight="1" spans="1:6">
      <c r="A1304" s="10">
        <v>37</v>
      </c>
      <c r="B1304" s="10" t="s">
        <v>1385</v>
      </c>
      <c r="C1304" s="10" t="s">
        <v>1425</v>
      </c>
      <c r="D1304" s="10" t="s">
        <v>1426</v>
      </c>
      <c r="E1304" s="10">
        <v>1</v>
      </c>
      <c r="F1304" s="10">
        <v>225</v>
      </c>
    </row>
    <row r="1305" ht="19.9" customHeight="1" spans="1:6">
      <c r="A1305" s="10">
        <v>38</v>
      </c>
      <c r="B1305" s="10" t="s">
        <v>1385</v>
      </c>
      <c r="C1305" s="10" t="s">
        <v>1425</v>
      </c>
      <c r="D1305" s="10" t="s">
        <v>1427</v>
      </c>
      <c r="E1305" s="10">
        <v>2</v>
      </c>
      <c r="F1305" s="10">
        <v>410</v>
      </c>
    </row>
    <row r="1306" ht="19.9" customHeight="1" spans="1:6">
      <c r="A1306" s="10">
        <v>39</v>
      </c>
      <c r="B1306" s="10" t="s">
        <v>1385</v>
      </c>
      <c r="C1306" s="10" t="s">
        <v>1428</v>
      </c>
      <c r="D1306" s="10" t="s">
        <v>1429</v>
      </c>
      <c r="E1306" s="10">
        <v>3</v>
      </c>
      <c r="F1306" s="10">
        <v>615</v>
      </c>
    </row>
    <row r="1307" ht="19.9" customHeight="1" spans="1:6">
      <c r="A1307" s="10">
        <v>40</v>
      </c>
      <c r="B1307" s="10" t="s">
        <v>1385</v>
      </c>
      <c r="C1307" s="10" t="s">
        <v>1428</v>
      </c>
      <c r="D1307" s="10" t="s">
        <v>1430</v>
      </c>
      <c r="E1307" s="10">
        <v>1</v>
      </c>
      <c r="F1307" s="10">
        <v>205</v>
      </c>
    </row>
    <row r="1308" ht="19.9" customHeight="1" spans="1:6">
      <c r="A1308" s="10">
        <v>41</v>
      </c>
      <c r="B1308" s="10" t="s">
        <v>1385</v>
      </c>
      <c r="C1308" s="10" t="s">
        <v>1428</v>
      </c>
      <c r="D1308" s="10" t="s">
        <v>1431</v>
      </c>
      <c r="E1308" s="10">
        <v>2</v>
      </c>
      <c r="F1308" s="10">
        <v>410</v>
      </c>
    </row>
    <row r="1309" ht="19.9" customHeight="1" spans="1:6">
      <c r="A1309" s="10">
        <v>42</v>
      </c>
      <c r="B1309" s="10" t="s">
        <v>1385</v>
      </c>
      <c r="C1309" s="10" t="s">
        <v>1428</v>
      </c>
      <c r="D1309" s="10" t="s">
        <v>1432</v>
      </c>
      <c r="E1309" s="10">
        <v>1</v>
      </c>
      <c r="F1309" s="10">
        <v>205</v>
      </c>
    </row>
    <row r="1310" ht="19.9" customHeight="1" spans="1:6">
      <c r="A1310" s="10">
        <v>43</v>
      </c>
      <c r="B1310" s="10" t="s">
        <v>1385</v>
      </c>
      <c r="C1310" s="10" t="s">
        <v>1428</v>
      </c>
      <c r="D1310" s="10" t="s">
        <v>1433</v>
      </c>
      <c r="E1310" s="10">
        <v>3</v>
      </c>
      <c r="F1310" s="10">
        <v>645</v>
      </c>
    </row>
    <row r="1311" ht="19.9" customHeight="1" spans="1:6">
      <c r="A1311" s="10">
        <v>44</v>
      </c>
      <c r="B1311" s="10" t="s">
        <v>1385</v>
      </c>
      <c r="C1311" s="10" t="s">
        <v>1428</v>
      </c>
      <c r="D1311" s="10" t="s">
        <v>1434</v>
      </c>
      <c r="E1311" s="10">
        <v>1</v>
      </c>
      <c r="F1311" s="10">
        <v>205</v>
      </c>
    </row>
    <row r="1312" ht="19.9" customHeight="1" spans="1:6">
      <c r="A1312" s="10">
        <v>45</v>
      </c>
      <c r="B1312" s="10" t="s">
        <v>1385</v>
      </c>
      <c r="C1312" s="10" t="s">
        <v>1435</v>
      </c>
      <c r="D1312" s="10" t="s">
        <v>1436</v>
      </c>
      <c r="E1312" s="10">
        <v>2</v>
      </c>
      <c r="F1312" s="10">
        <v>410</v>
      </c>
    </row>
    <row r="1313" ht="19.9" customHeight="1" spans="1:6">
      <c r="A1313" s="10">
        <v>46</v>
      </c>
      <c r="B1313" s="10" t="s">
        <v>1385</v>
      </c>
      <c r="C1313" s="10" t="s">
        <v>1435</v>
      </c>
      <c r="D1313" s="10" t="s">
        <v>1437</v>
      </c>
      <c r="E1313" s="10">
        <v>1</v>
      </c>
      <c r="F1313" s="10">
        <v>205</v>
      </c>
    </row>
    <row r="1314" ht="19.9" customHeight="1" spans="1:6">
      <c r="A1314" s="10">
        <v>47</v>
      </c>
      <c r="B1314" s="10" t="s">
        <v>1385</v>
      </c>
      <c r="C1314" s="10" t="s">
        <v>1435</v>
      </c>
      <c r="D1314" s="9" t="s">
        <v>1438</v>
      </c>
      <c r="E1314" s="9">
        <v>3</v>
      </c>
      <c r="F1314" s="10">
        <v>615</v>
      </c>
    </row>
    <row r="1315" ht="19.9" customHeight="1" spans="1:6">
      <c r="A1315" s="10">
        <v>48</v>
      </c>
      <c r="B1315" s="10" t="s">
        <v>1385</v>
      </c>
      <c r="C1315" s="10" t="s">
        <v>1435</v>
      </c>
      <c r="D1315" s="10" t="s">
        <v>1439</v>
      </c>
      <c r="E1315" s="10">
        <v>2</v>
      </c>
      <c r="F1315" s="10">
        <v>410</v>
      </c>
    </row>
    <row r="1316" ht="19.9" customHeight="1" spans="1:6">
      <c r="A1316" s="10">
        <v>49</v>
      </c>
      <c r="B1316" s="10" t="s">
        <v>1385</v>
      </c>
      <c r="C1316" s="10" t="s">
        <v>1435</v>
      </c>
      <c r="D1316" s="10" t="s">
        <v>1440</v>
      </c>
      <c r="E1316" s="10">
        <v>3</v>
      </c>
      <c r="F1316" s="10">
        <v>645</v>
      </c>
    </row>
    <row r="1317" ht="19.9" customHeight="1" spans="1:6">
      <c r="A1317" s="10">
        <v>50</v>
      </c>
      <c r="B1317" s="10" t="s">
        <v>1385</v>
      </c>
      <c r="C1317" s="10" t="s">
        <v>1435</v>
      </c>
      <c r="D1317" s="10" t="s">
        <v>1441</v>
      </c>
      <c r="E1317" s="10">
        <v>1</v>
      </c>
      <c r="F1317" s="10">
        <v>205</v>
      </c>
    </row>
    <row r="1318" ht="19.9" customHeight="1" spans="1:6">
      <c r="A1318" s="10">
        <v>51</v>
      </c>
      <c r="B1318" s="10" t="s">
        <v>1385</v>
      </c>
      <c r="C1318" s="10" t="s">
        <v>1435</v>
      </c>
      <c r="D1318" s="10" t="s">
        <v>1442</v>
      </c>
      <c r="E1318" s="10">
        <v>2</v>
      </c>
      <c r="F1318" s="10">
        <v>410</v>
      </c>
    </row>
    <row r="1319" ht="19.9" customHeight="1" spans="1:6">
      <c r="A1319" s="10">
        <v>52</v>
      </c>
      <c r="B1319" s="10" t="s">
        <v>1385</v>
      </c>
      <c r="C1319" s="10" t="s">
        <v>1435</v>
      </c>
      <c r="D1319" s="10" t="s">
        <v>1443</v>
      </c>
      <c r="E1319" s="10">
        <v>4</v>
      </c>
      <c r="F1319" s="10">
        <v>820</v>
      </c>
    </row>
    <row r="1320" ht="19.9" customHeight="1" spans="1:6">
      <c r="A1320" s="10">
        <v>53</v>
      </c>
      <c r="B1320" s="10" t="s">
        <v>1385</v>
      </c>
      <c r="C1320" s="10" t="s">
        <v>1435</v>
      </c>
      <c r="D1320" s="10" t="s">
        <v>1444</v>
      </c>
      <c r="E1320" s="10">
        <v>1</v>
      </c>
      <c r="F1320" s="10">
        <v>215</v>
      </c>
    </row>
    <row r="1321" ht="19.9" customHeight="1" spans="1:6">
      <c r="A1321" s="10">
        <v>54</v>
      </c>
      <c r="B1321" s="10" t="s">
        <v>1385</v>
      </c>
      <c r="C1321" s="10" t="s">
        <v>1435</v>
      </c>
      <c r="D1321" s="10" t="s">
        <v>1445</v>
      </c>
      <c r="E1321" s="10">
        <v>3</v>
      </c>
      <c r="F1321" s="10">
        <v>645</v>
      </c>
    </row>
    <row r="1322" ht="19.9" customHeight="1" spans="1:6">
      <c r="A1322" s="10">
        <v>55</v>
      </c>
      <c r="B1322" s="10" t="s">
        <v>1385</v>
      </c>
      <c r="C1322" s="10" t="s">
        <v>1410</v>
      </c>
      <c r="D1322" s="10" t="s">
        <v>1446</v>
      </c>
      <c r="E1322" s="10">
        <v>1</v>
      </c>
      <c r="F1322" s="10">
        <v>205</v>
      </c>
    </row>
    <row r="1323" ht="19.9" customHeight="1" spans="1:6">
      <c r="A1323" s="10">
        <v>56</v>
      </c>
      <c r="B1323" s="10" t="s">
        <v>1385</v>
      </c>
      <c r="C1323" s="10" t="s">
        <v>1386</v>
      </c>
      <c r="D1323" s="10" t="s">
        <v>1447</v>
      </c>
      <c r="E1323" s="10">
        <v>1</v>
      </c>
      <c r="F1323" s="10">
        <v>205</v>
      </c>
    </row>
    <row r="1324" ht="19.9" customHeight="1" spans="1:6">
      <c r="A1324" s="10">
        <v>57</v>
      </c>
      <c r="B1324" s="10" t="s">
        <v>1385</v>
      </c>
      <c r="C1324" s="10" t="s">
        <v>1428</v>
      </c>
      <c r="D1324" s="10" t="s">
        <v>1448</v>
      </c>
      <c r="E1324" s="10">
        <v>2</v>
      </c>
      <c r="F1324" s="10">
        <v>410</v>
      </c>
    </row>
    <row r="1325" ht="19.9" customHeight="1" spans="1:6">
      <c r="A1325" s="10">
        <v>58</v>
      </c>
      <c r="B1325" s="10" t="s">
        <v>1385</v>
      </c>
      <c r="C1325" s="10" t="s">
        <v>1410</v>
      </c>
      <c r="D1325" s="10" t="s">
        <v>1449</v>
      </c>
      <c r="E1325" s="10">
        <v>3</v>
      </c>
      <c r="F1325" s="10">
        <v>615</v>
      </c>
    </row>
    <row r="1326" ht="19.9" customHeight="1" spans="1:6">
      <c r="A1326" s="10">
        <v>59</v>
      </c>
      <c r="B1326" s="10" t="s">
        <v>1385</v>
      </c>
      <c r="C1326" s="10" t="s">
        <v>1386</v>
      </c>
      <c r="D1326" s="10" t="s">
        <v>1450</v>
      </c>
      <c r="E1326" s="10">
        <v>3</v>
      </c>
      <c r="F1326" s="10">
        <v>645</v>
      </c>
    </row>
    <row r="1327" ht="19.9" customHeight="1" spans="1:6">
      <c r="A1327" s="10">
        <v>60</v>
      </c>
      <c r="B1327" s="10" t="s">
        <v>1385</v>
      </c>
      <c r="C1327" s="10" t="s">
        <v>1386</v>
      </c>
      <c r="D1327" s="10" t="s">
        <v>1451</v>
      </c>
      <c r="E1327" s="10">
        <v>3</v>
      </c>
      <c r="F1327" s="10">
        <v>645</v>
      </c>
    </row>
    <row r="1328" ht="19.9" customHeight="1" spans="1:6">
      <c r="A1328" s="10">
        <v>61</v>
      </c>
      <c r="B1328" s="10" t="s">
        <v>1385</v>
      </c>
      <c r="C1328" s="10" t="s">
        <v>1386</v>
      </c>
      <c r="D1328" s="10" t="s">
        <v>1452</v>
      </c>
      <c r="E1328" s="10">
        <v>3</v>
      </c>
      <c r="F1328" s="10">
        <v>675</v>
      </c>
    </row>
    <row r="1329" ht="19.9" customHeight="1" spans="1:6">
      <c r="A1329" s="10">
        <v>62</v>
      </c>
      <c r="B1329" s="10" t="s">
        <v>1385</v>
      </c>
      <c r="C1329" s="10" t="s">
        <v>1386</v>
      </c>
      <c r="D1329" s="10" t="s">
        <v>1453</v>
      </c>
      <c r="E1329" s="10">
        <v>2</v>
      </c>
      <c r="F1329" s="10">
        <v>430</v>
      </c>
    </row>
    <row r="1330" ht="19.9" customHeight="1" spans="1:6">
      <c r="A1330" s="10">
        <v>63</v>
      </c>
      <c r="B1330" s="10" t="s">
        <v>1385</v>
      </c>
      <c r="C1330" s="10" t="s">
        <v>1386</v>
      </c>
      <c r="D1330" s="10" t="s">
        <v>1454</v>
      </c>
      <c r="E1330" s="10">
        <v>4</v>
      </c>
      <c r="F1330" s="10">
        <v>860</v>
      </c>
    </row>
    <row r="1331" ht="19.9" customHeight="1" spans="1:6">
      <c r="A1331" s="10">
        <v>64</v>
      </c>
      <c r="B1331" s="10" t="s">
        <v>1385</v>
      </c>
      <c r="C1331" s="10" t="s">
        <v>1428</v>
      </c>
      <c r="D1331" s="10" t="s">
        <v>1455</v>
      </c>
      <c r="E1331" s="10">
        <v>2</v>
      </c>
      <c r="F1331" s="10">
        <v>430</v>
      </c>
    </row>
    <row r="1332" ht="19.9" customHeight="1" spans="1:6">
      <c r="A1332" s="10">
        <v>65</v>
      </c>
      <c r="B1332" s="10" t="s">
        <v>1385</v>
      </c>
      <c r="C1332" s="10" t="s">
        <v>1386</v>
      </c>
      <c r="D1332" s="10" t="s">
        <v>1456</v>
      </c>
      <c r="E1332" s="10">
        <v>3</v>
      </c>
      <c r="F1332" s="10">
        <v>645</v>
      </c>
    </row>
    <row r="1333" ht="19.9" customHeight="1" spans="1:6">
      <c r="A1333" s="10">
        <v>66</v>
      </c>
      <c r="B1333" s="10" t="s">
        <v>1385</v>
      </c>
      <c r="C1333" s="10" t="s">
        <v>1435</v>
      </c>
      <c r="D1333" s="10" t="s">
        <v>1457</v>
      </c>
      <c r="E1333" s="10">
        <v>3</v>
      </c>
      <c r="F1333" s="10">
        <v>675</v>
      </c>
    </row>
    <row r="1334" ht="19.9" customHeight="1" spans="1:6">
      <c r="A1334" s="10">
        <v>67</v>
      </c>
      <c r="B1334" s="10" t="s">
        <v>1385</v>
      </c>
      <c r="C1334" s="10" t="s">
        <v>1435</v>
      </c>
      <c r="D1334" s="10" t="s">
        <v>1458</v>
      </c>
      <c r="E1334" s="10">
        <v>1</v>
      </c>
      <c r="F1334" s="10">
        <v>225</v>
      </c>
    </row>
    <row r="1335" ht="19.9" customHeight="1" spans="1:6">
      <c r="A1335" s="10">
        <v>68</v>
      </c>
      <c r="B1335" s="10" t="s">
        <v>1385</v>
      </c>
      <c r="C1335" s="10" t="s">
        <v>1425</v>
      </c>
      <c r="D1335" s="10" t="s">
        <v>1459</v>
      </c>
      <c r="E1335" s="10">
        <v>3</v>
      </c>
      <c r="F1335" s="10">
        <v>645</v>
      </c>
    </row>
    <row r="1336" ht="19.9" customHeight="1" spans="1:6">
      <c r="A1336" s="10">
        <v>69</v>
      </c>
      <c r="B1336" s="10" t="s">
        <v>1385</v>
      </c>
      <c r="C1336" s="10" t="s">
        <v>1425</v>
      </c>
      <c r="D1336" s="10" t="s">
        <v>1460</v>
      </c>
      <c r="E1336" s="10">
        <v>3</v>
      </c>
      <c r="F1336" s="10">
        <v>645</v>
      </c>
    </row>
    <row r="1337" ht="19.9" customHeight="1" spans="1:6">
      <c r="A1337" s="10">
        <v>70</v>
      </c>
      <c r="B1337" s="10" t="s">
        <v>1385</v>
      </c>
      <c r="C1337" s="10" t="s">
        <v>1410</v>
      </c>
      <c r="D1337" s="10" t="s">
        <v>1461</v>
      </c>
      <c r="E1337" s="10">
        <v>1</v>
      </c>
      <c r="F1337" s="10">
        <v>225</v>
      </c>
    </row>
    <row r="1338" ht="19.9" customHeight="1" spans="1:6">
      <c r="A1338" s="10">
        <v>71</v>
      </c>
      <c r="B1338" s="10" t="s">
        <v>1385</v>
      </c>
      <c r="C1338" s="10" t="s">
        <v>1410</v>
      </c>
      <c r="D1338" s="10" t="s">
        <v>1462</v>
      </c>
      <c r="E1338" s="10">
        <v>2</v>
      </c>
      <c r="F1338" s="10">
        <v>430</v>
      </c>
    </row>
    <row r="1339" ht="19.9" customHeight="1" spans="1:6">
      <c r="A1339" s="10">
        <v>72</v>
      </c>
      <c r="B1339" s="10" t="s">
        <v>1385</v>
      </c>
      <c r="C1339" s="10" t="s">
        <v>1410</v>
      </c>
      <c r="D1339" s="9" t="s">
        <v>1463</v>
      </c>
      <c r="E1339" s="9">
        <v>4</v>
      </c>
      <c r="F1339" s="10">
        <v>860</v>
      </c>
    </row>
    <row r="1340" ht="19.9" customHeight="1" spans="1:6">
      <c r="A1340" s="10">
        <v>73</v>
      </c>
      <c r="B1340" s="10" t="s">
        <v>1385</v>
      </c>
      <c r="C1340" s="10" t="s">
        <v>1410</v>
      </c>
      <c r="D1340" s="10" t="s">
        <v>1464</v>
      </c>
      <c r="E1340" s="10">
        <v>3</v>
      </c>
      <c r="F1340" s="10">
        <v>645</v>
      </c>
    </row>
    <row r="1341" ht="19.9" customHeight="1" spans="1:6">
      <c r="A1341" s="10">
        <v>74</v>
      </c>
      <c r="B1341" s="10" t="s">
        <v>1385</v>
      </c>
      <c r="C1341" s="10" t="s">
        <v>1410</v>
      </c>
      <c r="D1341" s="10" t="s">
        <v>1465</v>
      </c>
      <c r="E1341" s="10">
        <v>1</v>
      </c>
      <c r="F1341" s="10">
        <v>215</v>
      </c>
    </row>
    <row r="1342" ht="19.9" customHeight="1" spans="1:6">
      <c r="A1342" s="10">
        <v>75</v>
      </c>
      <c r="B1342" s="10" t="s">
        <v>1385</v>
      </c>
      <c r="C1342" s="10" t="s">
        <v>1410</v>
      </c>
      <c r="D1342" s="10" t="s">
        <v>346</v>
      </c>
      <c r="E1342" s="10">
        <v>2</v>
      </c>
      <c r="F1342" s="10">
        <v>430</v>
      </c>
    </row>
    <row r="1343" ht="19.9" customHeight="1" spans="1:6">
      <c r="A1343" s="10">
        <v>76</v>
      </c>
      <c r="B1343" s="10" t="s">
        <v>1385</v>
      </c>
      <c r="C1343" s="10" t="s">
        <v>1428</v>
      </c>
      <c r="D1343" s="10" t="s">
        <v>1466</v>
      </c>
      <c r="E1343" s="10">
        <v>1</v>
      </c>
      <c r="F1343" s="10">
        <v>205</v>
      </c>
    </row>
    <row r="1344" ht="28" customHeight="1" spans="1:6">
      <c r="A1344" s="10">
        <v>77</v>
      </c>
      <c r="B1344" s="10" t="s">
        <v>1385</v>
      </c>
      <c r="C1344" s="10" t="s">
        <v>1410</v>
      </c>
      <c r="D1344" s="10" t="s">
        <v>1467</v>
      </c>
      <c r="E1344" s="10">
        <v>1</v>
      </c>
      <c r="F1344" s="10">
        <v>225</v>
      </c>
    </row>
    <row r="1345" ht="19.9" customHeight="1" spans="1:6">
      <c r="A1345" s="10">
        <v>78</v>
      </c>
      <c r="B1345" s="10" t="s">
        <v>1385</v>
      </c>
      <c r="C1345" s="10" t="s">
        <v>1428</v>
      </c>
      <c r="D1345" s="10" t="s">
        <v>1468</v>
      </c>
      <c r="E1345" s="10">
        <v>2</v>
      </c>
      <c r="F1345" s="10">
        <v>410</v>
      </c>
    </row>
    <row r="1346" ht="19.9" customHeight="1" spans="1:6">
      <c r="A1346" s="10">
        <v>79</v>
      </c>
      <c r="B1346" s="10" t="s">
        <v>1385</v>
      </c>
      <c r="C1346" s="10" t="s">
        <v>1410</v>
      </c>
      <c r="D1346" s="10" t="s">
        <v>1469</v>
      </c>
      <c r="E1346" s="10">
        <v>1</v>
      </c>
      <c r="F1346" s="10">
        <v>225</v>
      </c>
    </row>
    <row r="1347" ht="19.9" customHeight="1" spans="1:6">
      <c r="A1347" s="10">
        <v>80</v>
      </c>
      <c r="B1347" s="10" t="s">
        <v>1385</v>
      </c>
      <c r="C1347" s="10" t="s">
        <v>1425</v>
      </c>
      <c r="D1347" s="10" t="s">
        <v>1470</v>
      </c>
      <c r="E1347" s="10">
        <v>1</v>
      </c>
      <c r="F1347" s="10">
        <v>205</v>
      </c>
    </row>
    <row r="1348" ht="19.9" customHeight="1" spans="1:6">
      <c r="A1348" s="10">
        <v>81</v>
      </c>
      <c r="B1348" s="10" t="s">
        <v>1385</v>
      </c>
      <c r="C1348" s="10" t="s">
        <v>1428</v>
      </c>
      <c r="D1348" s="9" t="s">
        <v>1471</v>
      </c>
      <c r="E1348" s="10">
        <v>1</v>
      </c>
      <c r="F1348" s="10">
        <v>225</v>
      </c>
    </row>
    <row r="1349" ht="19.9" customHeight="1" spans="1:6">
      <c r="A1349" s="10">
        <v>82</v>
      </c>
      <c r="B1349" s="10" t="s">
        <v>1385</v>
      </c>
      <c r="C1349" s="10" t="s">
        <v>1410</v>
      </c>
      <c r="D1349" s="14" t="s">
        <v>1472</v>
      </c>
      <c r="E1349" s="14">
        <v>1</v>
      </c>
      <c r="F1349" s="10">
        <v>225</v>
      </c>
    </row>
    <row r="1350" ht="19.9" customHeight="1" spans="1:6">
      <c r="A1350" s="10">
        <v>83</v>
      </c>
      <c r="B1350" s="10" t="s">
        <v>1385</v>
      </c>
      <c r="C1350" s="10" t="s">
        <v>1410</v>
      </c>
      <c r="D1350" s="14" t="s">
        <v>1473</v>
      </c>
      <c r="E1350" s="14">
        <v>3</v>
      </c>
      <c r="F1350" s="10">
        <v>615</v>
      </c>
    </row>
    <row r="1351" ht="19.9" customHeight="1" spans="1:6">
      <c r="A1351" s="10">
        <v>84</v>
      </c>
      <c r="B1351" s="10" t="s">
        <v>1385</v>
      </c>
      <c r="C1351" s="10" t="s">
        <v>1428</v>
      </c>
      <c r="D1351" s="14" t="s">
        <v>1474</v>
      </c>
      <c r="E1351" s="14">
        <v>2</v>
      </c>
      <c r="F1351" s="10">
        <v>410</v>
      </c>
    </row>
    <row r="1352" ht="19.9" customHeight="1" spans="1:6">
      <c r="A1352" s="10">
        <v>85</v>
      </c>
      <c r="B1352" s="10" t="s">
        <v>1385</v>
      </c>
      <c r="C1352" s="10" t="s">
        <v>1425</v>
      </c>
      <c r="D1352" s="14" t="s">
        <v>1475</v>
      </c>
      <c r="E1352" s="10">
        <v>2</v>
      </c>
      <c r="F1352" s="10">
        <v>430</v>
      </c>
    </row>
    <row r="1353" ht="19.9" customHeight="1" spans="1:6">
      <c r="A1353" s="10">
        <v>86</v>
      </c>
      <c r="B1353" s="10" t="s">
        <v>1385</v>
      </c>
      <c r="C1353" s="10" t="s">
        <v>1386</v>
      </c>
      <c r="D1353" s="14" t="s">
        <v>1476</v>
      </c>
      <c r="E1353" s="14">
        <v>1</v>
      </c>
      <c r="F1353" s="10">
        <v>225</v>
      </c>
    </row>
    <row r="1354" ht="19.9" customHeight="1" spans="1:6">
      <c r="A1354" s="10">
        <v>87</v>
      </c>
      <c r="B1354" s="10" t="s">
        <v>1385</v>
      </c>
      <c r="C1354" s="10" t="s">
        <v>1428</v>
      </c>
      <c r="D1354" s="14" t="s">
        <v>1477</v>
      </c>
      <c r="E1354" s="14">
        <v>1</v>
      </c>
      <c r="F1354" s="10">
        <v>225</v>
      </c>
    </row>
    <row r="1355" ht="19.9" customHeight="1" spans="1:6">
      <c r="A1355" s="10">
        <v>88</v>
      </c>
      <c r="B1355" s="10" t="s">
        <v>1385</v>
      </c>
      <c r="C1355" s="10" t="s">
        <v>1418</v>
      </c>
      <c r="D1355" s="80" t="s">
        <v>1478</v>
      </c>
      <c r="E1355" s="81">
        <v>2</v>
      </c>
      <c r="F1355" s="10">
        <v>430</v>
      </c>
    </row>
    <row r="1356" ht="19.9" customHeight="1" spans="1:6">
      <c r="A1356" s="10">
        <v>89</v>
      </c>
      <c r="B1356" s="10" t="s">
        <v>1385</v>
      </c>
      <c r="C1356" s="10" t="s">
        <v>1386</v>
      </c>
      <c r="D1356" s="14" t="s">
        <v>1479</v>
      </c>
      <c r="E1356" s="14">
        <v>2</v>
      </c>
      <c r="F1356" s="10">
        <v>430</v>
      </c>
    </row>
    <row r="1357" ht="19.9" customHeight="1" spans="1:6">
      <c r="A1357" s="10">
        <v>90</v>
      </c>
      <c r="B1357" s="10" t="s">
        <v>1385</v>
      </c>
      <c r="C1357" s="10" t="s">
        <v>1428</v>
      </c>
      <c r="D1357" s="14" t="s">
        <v>1480</v>
      </c>
      <c r="E1357" s="14">
        <v>3</v>
      </c>
      <c r="F1357" s="10">
        <v>645</v>
      </c>
    </row>
    <row r="1358" ht="19.9" customHeight="1" spans="1:6">
      <c r="A1358" s="10">
        <v>91</v>
      </c>
      <c r="B1358" s="10" t="s">
        <v>1385</v>
      </c>
      <c r="C1358" s="10" t="s">
        <v>1428</v>
      </c>
      <c r="D1358" s="14" t="s">
        <v>1481</v>
      </c>
      <c r="E1358" s="14">
        <v>1</v>
      </c>
      <c r="F1358" s="10">
        <v>225</v>
      </c>
    </row>
    <row r="1359" ht="19.9" customHeight="1" spans="1:6">
      <c r="A1359" s="10">
        <v>92</v>
      </c>
      <c r="B1359" s="10" t="s">
        <v>1385</v>
      </c>
      <c r="C1359" s="10" t="s">
        <v>1410</v>
      </c>
      <c r="D1359" s="14" t="s">
        <v>1482</v>
      </c>
      <c r="E1359" s="14">
        <v>1</v>
      </c>
      <c r="F1359" s="10">
        <v>215</v>
      </c>
    </row>
    <row r="1360" ht="19.9" customHeight="1" spans="1:6">
      <c r="A1360" s="10">
        <v>93</v>
      </c>
      <c r="B1360" s="10" t="s">
        <v>1385</v>
      </c>
      <c r="C1360" s="10" t="s">
        <v>1386</v>
      </c>
      <c r="D1360" s="14" t="s">
        <v>1483</v>
      </c>
      <c r="E1360" s="14">
        <v>1</v>
      </c>
      <c r="F1360" s="10">
        <v>225</v>
      </c>
    </row>
    <row r="1361" ht="19.9" customHeight="1" spans="1:6">
      <c r="A1361" s="10">
        <v>94</v>
      </c>
      <c r="B1361" s="10" t="s">
        <v>1385</v>
      </c>
      <c r="C1361" s="10" t="s">
        <v>1435</v>
      </c>
      <c r="D1361" s="14" t="s">
        <v>1484</v>
      </c>
      <c r="E1361" s="10">
        <v>1</v>
      </c>
      <c r="F1361" s="10">
        <v>241</v>
      </c>
    </row>
    <row r="1362" ht="19.9" customHeight="1" spans="1:6">
      <c r="A1362" s="10">
        <v>95</v>
      </c>
      <c r="B1362" s="10" t="s">
        <v>1385</v>
      </c>
      <c r="C1362" s="10" t="s">
        <v>1418</v>
      </c>
      <c r="D1362" s="9" t="s">
        <v>1485</v>
      </c>
      <c r="E1362" s="9">
        <v>3</v>
      </c>
      <c r="F1362" s="10">
        <v>1152</v>
      </c>
    </row>
    <row r="1363" ht="19.9" customHeight="1" spans="1:6">
      <c r="A1363" s="10">
        <v>96</v>
      </c>
      <c r="B1363" s="10" t="s">
        <v>1385</v>
      </c>
      <c r="C1363" s="10" t="s">
        <v>1418</v>
      </c>
      <c r="D1363" s="51" t="s">
        <v>1486</v>
      </c>
      <c r="E1363" s="9">
        <v>4</v>
      </c>
      <c r="F1363" s="10">
        <v>1536</v>
      </c>
    </row>
    <row r="1364" ht="19.9" customHeight="1" spans="1:6">
      <c r="A1364" s="10">
        <v>97</v>
      </c>
      <c r="B1364" s="10" t="s">
        <v>1385</v>
      </c>
      <c r="C1364" s="10" t="s">
        <v>1386</v>
      </c>
      <c r="D1364" s="85" t="s">
        <v>1487</v>
      </c>
      <c r="E1364" s="9">
        <v>1</v>
      </c>
      <c r="F1364" s="10">
        <v>384</v>
      </c>
    </row>
    <row r="1365" ht="19.9" customHeight="1" spans="1:6">
      <c r="A1365" s="10">
        <v>98</v>
      </c>
      <c r="B1365" s="10" t="s">
        <v>1385</v>
      </c>
      <c r="C1365" s="10" t="s">
        <v>1435</v>
      </c>
      <c r="D1365" s="53" t="s">
        <v>1488</v>
      </c>
      <c r="E1365" s="9">
        <v>1</v>
      </c>
      <c r="F1365" s="10">
        <v>384</v>
      </c>
    </row>
    <row r="1366" ht="19.9" customHeight="1" spans="1:6">
      <c r="A1366" s="10">
        <v>99</v>
      </c>
      <c r="B1366" s="10" t="s">
        <v>1385</v>
      </c>
      <c r="C1366" s="10" t="s">
        <v>1435</v>
      </c>
      <c r="D1366" s="53" t="s">
        <v>1489</v>
      </c>
      <c r="E1366" s="9">
        <v>1</v>
      </c>
      <c r="F1366" s="10">
        <v>384</v>
      </c>
    </row>
    <row r="1367" ht="19.9" customHeight="1" spans="1:6">
      <c r="A1367" s="10">
        <v>100</v>
      </c>
      <c r="B1367" s="10" t="s">
        <v>1385</v>
      </c>
      <c r="C1367" s="10" t="s">
        <v>1425</v>
      </c>
      <c r="D1367" s="9" t="s">
        <v>1490</v>
      </c>
      <c r="E1367" s="9">
        <v>1</v>
      </c>
      <c r="F1367" s="10">
        <v>384</v>
      </c>
    </row>
    <row r="1368" ht="19.9" customHeight="1" spans="1:6">
      <c r="A1368" s="10">
        <v>101</v>
      </c>
      <c r="B1368" s="10" t="s">
        <v>1385</v>
      </c>
      <c r="C1368" s="10" t="s">
        <v>1428</v>
      </c>
      <c r="D1368" s="9" t="s">
        <v>1491</v>
      </c>
      <c r="E1368" s="9">
        <v>4</v>
      </c>
      <c r="F1368" s="10">
        <v>1536</v>
      </c>
    </row>
    <row r="1369" ht="19.9" customHeight="1" spans="1:6">
      <c r="A1369" s="10">
        <v>102</v>
      </c>
      <c r="B1369" s="10" t="s">
        <v>1385</v>
      </c>
      <c r="C1369" s="10" t="s">
        <v>1418</v>
      </c>
      <c r="D1369" s="9" t="s">
        <v>1492</v>
      </c>
      <c r="E1369" s="9">
        <v>1</v>
      </c>
      <c r="F1369" s="10">
        <v>384</v>
      </c>
    </row>
    <row r="1370" ht="19.9" customHeight="1" spans="1:6">
      <c r="A1370" s="10">
        <v>103</v>
      </c>
      <c r="B1370" s="10" t="s">
        <v>1385</v>
      </c>
      <c r="C1370" s="10" t="s">
        <v>1425</v>
      </c>
      <c r="D1370" s="9" t="s">
        <v>1493</v>
      </c>
      <c r="E1370" s="9">
        <v>3</v>
      </c>
      <c r="F1370" s="10">
        <v>1152</v>
      </c>
    </row>
    <row r="1371" ht="19.9" customHeight="1" spans="1:6">
      <c r="A1371" s="10">
        <v>104</v>
      </c>
      <c r="B1371" s="10" t="s">
        <v>1385</v>
      </c>
      <c r="C1371" s="10" t="s">
        <v>1435</v>
      </c>
      <c r="D1371" s="9" t="s">
        <v>1494</v>
      </c>
      <c r="E1371" s="9">
        <v>1</v>
      </c>
      <c r="F1371" s="10">
        <v>384</v>
      </c>
    </row>
    <row r="1372" ht="19.9" customHeight="1" spans="1:6">
      <c r="A1372" s="10">
        <v>105</v>
      </c>
      <c r="B1372" s="10" t="s">
        <v>1385</v>
      </c>
      <c r="C1372" s="10" t="s">
        <v>1425</v>
      </c>
      <c r="D1372" s="59" t="s">
        <v>1495</v>
      </c>
      <c r="E1372" s="9">
        <v>1</v>
      </c>
      <c r="F1372" s="10">
        <v>384</v>
      </c>
    </row>
    <row r="1373" ht="19.9" customHeight="1" spans="1:6">
      <c r="A1373" s="10">
        <v>106</v>
      </c>
      <c r="B1373" s="10" t="s">
        <v>1385</v>
      </c>
      <c r="C1373" s="10" t="s">
        <v>1410</v>
      </c>
      <c r="D1373" s="9" t="s">
        <v>1496</v>
      </c>
      <c r="E1373" s="9">
        <v>1</v>
      </c>
      <c r="F1373" s="10">
        <v>384</v>
      </c>
    </row>
    <row r="1374" ht="19.9" customHeight="1" spans="1:6">
      <c r="A1374" s="10">
        <v>107</v>
      </c>
      <c r="B1374" s="10" t="s">
        <v>1385</v>
      </c>
      <c r="C1374" s="10" t="s">
        <v>1435</v>
      </c>
      <c r="D1374" s="9" t="s">
        <v>1497</v>
      </c>
      <c r="E1374" s="9">
        <v>1</v>
      </c>
      <c r="F1374" s="10">
        <v>384</v>
      </c>
    </row>
    <row r="1375" ht="19.9" customHeight="1" spans="1:6">
      <c r="A1375" s="10">
        <v>108</v>
      </c>
      <c r="B1375" s="10" t="s">
        <v>1385</v>
      </c>
      <c r="C1375" s="10" t="s">
        <v>1435</v>
      </c>
      <c r="D1375" s="9" t="s">
        <v>1498</v>
      </c>
      <c r="E1375" s="9">
        <v>2</v>
      </c>
      <c r="F1375" s="10">
        <v>768</v>
      </c>
    </row>
    <row r="1376" ht="19.9" customHeight="1" spans="1:6">
      <c r="A1376" s="10">
        <v>109</v>
      </c>
      <c r="B1376" s="10" t="s">
        <v>1385</v>
      </c>
      <c r="C1376" s="10" t="s">
        <v>1386</v>
      </c>
      <c r="D1376" s="44" t="s">
        <v>1499</v>
      </c>
      <c r="E1376" s="30">
        <v>2</v>
      </c>
      <c r="F1376" s="10">
        <v>500</v>
      </c>
    </row>
    <row r="1377" ht="19.9" customHeight="1" spans="1:6">
      <c r="A1377" s="10">
        <v>110</v>
      </c>
      <c r="B1377" s="10" t="s">
        <v>1385</v>
      </c>
      <c r="C1377" s="10" t="s">
        <v>1386</v>
      </c>
      <c r="D1377" s="44" t="s">
        <v>1500</v>
      </c>
      <c r="E1377" s="30">
        <v>1</v>
      </c>
      <c r="F1377" s="10">
        <v>384</v>
      </c>
    </row>
    <row r="1378" ht="19.9" customHeight="1" spans="1:6">
      <c r="A1378" s="10">
        <v>111</v>
      </c>
      <c r="B1378" s="10" t="s">
        <v>1385</v>
      </c>
      <c r="C1378" s="10" t="s">
        <v>1386</v>
      </c>
      <c r="D1378" s="14" t="s">
        <v>1501</v>
      </c>
      <c r="E1378" s="14">
        <v>3</v>
      </c>
      <c r="F1378" s="10">
        <v>1002</v>
      </c>
    </row>
    <row r="1379" ht="26" customHeight="1" spans="1:6">
      <c r="A1379" s="10">
        <v>112</v>
      </c>
      <c r="B1379" s="10" t="s">
        <v>1385</v>
      </c>
      <c r="C1379" s="10" t="s">
        <v>1418</v>
      </c>
      <c r="D1379" s="14" t="s">
        <v>1502</v>
      </c>
      <c r="E1379" s="29">
        <v>5</v>
      </c>
      <c r="F1379" s="10">
        <v>1088</v>
      </c>
    </row>
    <row r="1380" ht="19.9" customHeight="1" spans="1:6">
      <c r="A1380" s="10"/>
      <c r="B1380" s="10" t="s">
        <v>1503</v>
      </c>
      <c r="C1380" s="10"/>
      <c r="D1380" s="33">
        <f>ROWS(D1268:D1379)</f>
        <v>112</v>
      </c>
      <c r="E1380" s="33">
        <f>SUM(E1268:E1379)</f>
        <v>216</v>
      </c>
      <c r="F1380" s="33">
        <v>50640</v>
      </c>
    </row>
  </sheetData>
  <mergeCells count="1">
    <mergeCell ref="A1:F1"/>
  </mergeCells>
  <pageMargins left="0.71" right="0.71" top="0.75" bottom="0.75" header="0.31" footer="0.31"/>
  <pageSetup paperSize="9" scale="80" orientation="portrait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H3" sqref="H3"/>
    </sheetView>
  </sheetViews>
  <sheetFormatPr defaultColWidth="9" defaultRowHeight="14.25" outlineLevelRow="6" outlineLevelCol="6"/>
  <cols>
    <col min="1" max="1" width="5" style="24" customWidth="1"/>
    <col min="2" max="4" width="9.75" style="25" customWidth="1"/>
    <col min="5" max="5" width="7.5" style="24" customWidth="1"/>
    <col min="6" max="6" width="11" style="25" customWidth="1"/>
    <col min="7" max="7" width="29" style="26" customWidth="1"/>
    <col min="8" max="16384" width="9" style="25"/>
  </cols>
  <sheetData>
    <row r="1" s="22" customFormat="1" ht="34" customHeight="1" spans="1:7">
      <c r="A1" s="27" t="s">
        <v>1504</v>
      </c>
      <c r="B1" s="27"/>
      <c r="C1" s="27"/>
      <c r="D1" s="27"/>
      <c r="E1" s="27"/>
      <c r="F1" s="27"/>
      <c r="G1" s="28"/>
    </row>
    <row r="2" s="23" customFormat="1" ht="42.75" spans="1:7">
      <c r="A2" s="14" t="s">
        <v>1505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1506</v>
      </c>
      <c r="G2" s="29" t="s">
        <v>1507</v>
      </c>
    </row>
    <row r="3" s="23" customFormat="1" ht="207" customHeight="1" spans="1:7">
      <c r="A3" s="14">
        <v>1</v>
      </c>
      <c r="B3" s="10">
        <v>182</v>
      </c>
      <c r="C3" s="14" t="s">
        <v>226</v>
      </c>
      <c r="D3" s="14" t="s">
        <v>242</v>
      </c>
      <c r="E3" s="14" t="s">
        <v>410</v>
      </c>
      <c r="F3" s="14">
        <v>2</v>
      </c>
      <c r="G3" s="29">
        <v>715</v>
      </c>
    </row>
    <row r="4" s="23" customFormat="1" ht="63" customHeight="1" spans="1:7">
      <c r="A4" s="14">
        <v>2</v>
      </c>
      <c r="B4" s="10">
        <v>242</v>
      </c>
      <c r="C4" s="14" t="s">
        <v>1136</v>
      </c>
      <c r="D4" s="14" t="s">
        <v>1173</v>
      </c>
      <c r="E4" s="14" t="s">
        <v>1382</v>
      </c>
      <c r="F4" s="14">
        <v>1</v>
      </c>
      <c r="G4" s="29">
        <v>384</v>
      </c>
    </row>
    <row r="5" s="23" customFormat="1" ht="90" customHeight="1" spans="1:7">
      <c r="A5" s="14">
        <v>3</v>
      </c>
      <c r="B5" s="10">
        <v>243</v>
      </c>
      <c r="C5" s="14" t="s">
        <v>1136</v>
      </c>
      <c r="D5" s="14" t="s">
        <v>1164</v>
      </c>
      <c r="E5" s="30" t="s">
        <v>1383</v>
      </c>
      <c r="F5" s="30">
        <v>2</v>
      </c>
      <c r="G5" s="29">
        <v>469</v>
      </c>
    </row>
    <row r="6" ht="30" customHeight="1" spans="1:7">
      <c r="A6" s="31"/>
      <c r="B6" s="32"/>
      <c r="C6" s="32"/>
      <c r="D6" s="33" t="s">
        <v>1508</v>
      </c>
      <c r="E6" s="34" t="s">
        <v>1509</v>
      </c>
      <c r="F6" s="33">
        <f>SUM(F3:F5)</f>
        <v>5</v>
      </c>
      <c r="G6" s="33">
        <f>SUM(G3:G5)</f>
        <v>1568</v>
      </c>
    </row>
    <row r="7" ht="35" customHeight="1" spans="3:7">
      <c r="C7" s="24"/>
      <c r="F7" s="35"/>
      <c r="G7" s="25"/>
    </row>
  </sheetData>
  <mergeCells count="1">
    <mergeCell ref="A1:G1"/>
  </mergeCells>
  <pageMargins left="0.747916666666667" right="0.156944444444444" top="0.708333333333333" bottom="0.354166666666667" header="0.31496062992126" footer="0.31496062992126"/>
  <pageSetup paperSize="9" scale="6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18"/>
  <sheetViews>
    <sheetView workbookViewId="0">
      <selection activeCell="I2" sqref="I2"/>
    </sheetView>
  </sheetViews>
  <sheetFormatPr defaultColWidth="9" defaultRowHeight="14.25"/>
  <cols>
    <col min="1" max="1" width="4.625" style="4" customWidth="1"/>
    <col min="2" max="2" width="4.625" style="5" hidden="1" customWidth="1"/>
    <col min="3" max="3" width="21.75" style="5" customWidth="1"/>
    <col min="4" max="4" width="9.5" style="5" customWidth="1"/>
    <col min="5" max="5" width="11" style="5" customWidth="1"/>
    <col min="6" max="6" width="8.625" style="5" customWidth="1"/>
    <col min="7" max="7" width="26.625" style="5" customWidth="1"/>
    <col min="8" max="16384" width="9" style="5"/>
  </cols>
  <sheetData>
    <row r="1" s="1" customFormat="1" ht="50.1" customHeight="1" spans="1:7">
      <c r="A1" s="6" t="s">
        <v>1510</v>
      </c>
      <c r="B1" s="6"/>
      <c r="C1" s="6"/>
      <c r="D1" s="6"/>
      <c r="E1" s="6"/>
      <c r="F1" s="6"/>
      <c r="G1" s="6"/>
    </row>
    <row r="2" s="2" customFormat="1" ht="52" customHeight="1" spans="1:7">
      <c r="A2" s="7" t="s">
        <v>1505</v>
      </c>
      <c r="B2" s="8" t="s">
        <v>1</v>
      </c>
      <c r="C2" s="8" t="s">
        <v>1511</v>
      </c>
      <c r="D2" s="8" t="s">
        <v>4</v>
      </c>
      <c r="E2" s="7" t="s">
        <v>1512</v>
      </c>
      <c r="F2" s="7" t="s">
        <v>1513</v>
      </c>
      <c r="G2" s="7" t="s">
        <v>1514</v>
      </c>
    </row>
    <row r="3" s="2" customFormat="1" ht="42" customHeight="1" spans="1:7">
      <c r="A3" s="7">
        <v>0</v>
      </c>
      <c r="B3" s="9">
        <v>57</v>
      </c>
      <c r="C3" s="10" t="s">
        <v>1515</v>
      </c>
      <c r="D3" s="10" t="s">
        <v>1516</v>
      </c>
      <c r="E3" s="10">
        <v>2</v>
      </c>
      <c r="F3" s="10">
        <v>1</v>
      </c>
      <c r="G3" s="10">
        <v>195</v>
      </c>
    </row>
    <row r="4" s="2" customFormat="1" ht="45" customHeight="1" spans="1:7">
      <c r="A4" s="9">
        <v>1</v>
      </c>
      <c r="B4" s="9">
        <v>42</v>
      </c>
      <c r="C4" s="10" t="s">
        <v>1517</v>
      </c>
      <c r="D4" s="10" t="s">
        <v>1518</v>
      </c>
      <c r="E4" s="10">
        <v>4</v>
      </c>
      <c r="F4" s="10">
        <v>4</v>
      </c>
      <c r="G4" s="10">
        <v>860</v>
      </c>
    </row>
    <row r="5" s="2" customFormat="1" ht="28" customHeight="1" spans="1:7">
      <c r="A5" s="9">
        <v>0</v>
      </c>
      <c r="B5" s="9">
        <v>170</v>
      </c>
      <c r="C5" s="11" t="s">
        <v>1519</v>
      </c>
      <c r="D5" s="11" t="s">
        <v>828</v>
      </c>
      <c r="E5" s="11">
        <v>2</v>
      </c>
      <c r="F5" s="11">
        <v>1</v>
      </c>
      <c r="G5" s="11">
        <v>360</v>
      </c>
    </row>
    <row r="6" s="3" customFormat="1" ht="28" customHeight="1" spans="1:16349">
      <c r="A6" s="9">
        <v>0</v>
      </c>
      <c r="B6" s="9">
        <v>39</v>
      </c>
      <c r="C6" s="10" t="s">
        <v>1520</v>
      </c>
      <c r="D6" s="10" t="s">
        <v>884</v>
      </c>
      <c r="E6" s="10">
        <v>2</v>
      </c>
      <c r="F6" s="10">
        <v>1</v>
      </c>
      <c r="G6" s="10">
        <v>195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</row>
    <row r="7" s="3" customFormat="1" ht="30" customHeight="1" spans="1:16349">
      <c r="A7" s="9">
        <v>2</v>
      </c>
      <c r="B7" s="9">
        <v>168</v>
      </c>
      <c r="C7" s="9" t="s">
        <v>1521</v>
      </c>
      <c r="D7" s="9" t="s">
        <v>1522</v>
      </c>
      <c r="E7" s="10">
        <v>2</v>
      </c>
      <c r="F7" s="10">
        <v>2</v>
      </c>
      <c r="G7" s="9">
        <v>720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</row>
    <row r="8" s="2" customFormat="1" ht="30" customHeight="1" spans="1:16349">
      <c r="A8" s="9">
        <v>3</v>
      </c>
      <c r="B8" s="9">
        <v>52</v>
      </c>
      <c r="C8" s="9" t="s">
        <v>1523</v>
      </c>
      <c r="D8" s="9" t="s">
        <v>1524</v>
      </c>
      <c r="E8" s="9">
        <v>1</v>
      </c>
      <c r="F8" s="9">
        <v>1</v>
      </c>
      <c r="G8" s="9">
        <v>360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</row>
    <row r="9" s="2" customFormat="1" ht="28" customHeight="1" spans="1:16349">
      <c r="A9" s="9">
        <v>0</v>
      </c>
      <c r="B9" s="9">
        <v>1</v>
      </c>
      <c r="C9" s="10" t="s">
        <v>1525</v>
      </c>
      <c r="D9" s="10" t="s">
        <v>1526</v>
      </c>
      <c r="E9" s="10">
        <v>2</v>
      </c>
      <c r="F9" s="10">
        <v>1</v>
      </c>
      <c r="G9" s="10">
        <v>195</v>
      </c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  <c r="XDU9" s="13"/>
    </row>
    <row r="10" s="2" customFormat="1" ht="30" customHeight="1" spans="1:16349">
      <c r="A10" s="9">
        <v>4</v>
      </c>
      <c r="B10" s="9">
        <v>125</v>
      </c>
      <c r="C10" s="10" t="s">
        <v>1527</v>
      </c>
      <c r="D10" s="10" t="s">
        <v>1528</v>
      </c>
      <c r="E10" s="10">
        <v>1</v>
      </c>
      <c r="F10" s="10">
        <v>1</v>
      </c>
      <c r="G10" s="10">
        <v>215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</row>
    <row r="11" s="2" customFormat="1" ht="30" customHeight="1" spans="1:16349">
      <c r="A11" s="9">
        <v>5</v>
      </c>
      <c r="B11" s="9">
        <v>113</v>
      </c>
      <c r="C11" s="10" t="s">
        <v>1529</v>
      </c>
      <c r="D11" s="10" t="s">
        <v>1530</v>
      </c>
      <c r="E11" s="10">
        <v>1</v>
      </c>
      <c r="F11" s="10">
        <v>1</v>
      </c>
      <c r="G11" s="10">
        <v>215</v>
      </c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</row>
    <row r="12" s="2" customFormat="1" ht="66" customHeight="1" spans="1:16349">
      <c r="A12" s="9">
        <v>6</v>
      </c>
      <c r="B12" s="9">
        <v>62</v>
      </c>
      <c r="C12" s="9" t="s">
        <v>1531</v>
      </c>
      <c r="D12" s="9" t="s">
        <v>1532</v>
      </c>
      <c r="E12" s="9">
        <v>4</v>
      </c>
      <c r="F12" s="9">
        <v>4</v>
      </c>
      <c r="G12" s="9">
        <v>780</v>
      </c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</row>
    <row r="13" s="2" customFormat="1" ht="67" customHeight="1" spans="1:16349">
      <c r="A13" s="9">
        <v>7</v>
      </c>
      <c r="B13" s="9"/>
      <c r="C13" s="14" t="s">
        <v>1531</v>
      </c>
      <c r="D13" s="15" t="s">
        <v>1533</v>
      </c>
      <c r="E13" s="15">
        <v>4</v>
      </c>
      <c r="F13" s="10">
        <v>4</v>
      </c>
      <c r="G13" s="10">
        <v>780</v>
      </c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</row>
    <row r="14" s="2" customFormat="1" ht="50" customHeight="1" spans="1:16349">
      <c r="A14" s="9">
        <v>8</v>
      </c>
      <c r="B14" s="9"/>
      <c r="C14" s="10" t="s">
        <v>1534</v>
      </c>
      <c r="D14" s="10" t="s">
        <v>1535</v>
      </c>
      <c r="E14" s="10">
        <v>2</v>
      </c>
      <c r="F14" s="10">
        <v>2</v>
      </c>
      <c r="G14" s="10">
        <v>410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  <c r="YA14" s="13"/>
      <c r="YB14" s="13"/>
      <c r="YC14" s="13"/>
      <c r="YD14" s="13"/>
      <c r="YE14" s="13"/>
      <c r="YF14" s="13"/>
      <c r="YG14" s="13"/>
      <c r="YH14" s="13"/>
      <c r="YI14" s="13"/>
      <c r="YJ14" s="13"/>
      <c r="YK14" s="13"/>
      <c r="YL14" s="13"/>
      <c r="YM14" s="13"/>
      <c r="YN14" s="13"/>
      <c r="YO14" s="13"/>
      <c r="YP14" s="13"/>
      <c r="YQ14" s="13"/>
      <c r="YR14" s="13"/>
      <c r="YS14" s="13"/>
      <c r="YT14" s="13"/>
      <c r="YU14" s="13"/>
      <c r="YV14" s="13"/>
      <c r="YW14" s="13"/>
      <c r="YX14" s="13"/>
      <c r="YY14" s="13"/>
      <c r="YZ14" s="13"/>
      <c r="ZA14" s="13"/>
      <c r="ZB14" s="13"/>
      <c r="ZC14" s="13"/>
      <c r="ZD14" s="13"/>
      <c r="ZE14" s="13"/>
      <c r="ZF14" s="13"/>
      <c r="ZG14" s="13"/>
      <c r="ZH14" s="13"/>
      <c r="ZI14" s="13"/>
      <c r="ZJ14" s="13"/>
      <c r="ZK14" s="13"/>
      <c r="ZL14" s="13"/>
      <c r="ZM14" s="13"/>
      <c r="ZN14" s="13"/>
      <c r="ZO14" s="13"/>
      <c r="ZP14" s="13"/>
      <c r="ZQ14" s="13"/>
      <c r="ZR14" s="13"/>
      <c r="ZS14" s="13"/>
      <c r="ZT14" s="13"/>
      <c r="ZU14" s="13"/>
      <c r="ZV14" s="13"/>
      <c r="ZW14" s="13"/>
      <c r="ZX14" s="13"/>
      <c r="ZY14" s="13"/>
      <c r="ZZ14" s="13"/>
      <c r="AAA14" s="13"/>
      <c r="AAB14" s="13"/>
      <c r="AAC14" s="13"/>
      <c r="AAD14" s="13"/>
      <c r="AAE14" s="13"/>
      <c r="AAF14" s="13"/>
      <c r="AAG14" s="13"/>
      <c r="AAH14" s="13"/>
      <c r="AAI14" s="13"/>
      <c r="AAJ14" s="13"/>
      <c r="AAK14" s="13"/>
      <c r="AAL14" s="13"/>
      <c r="AAM14" s="13"/>
      <c r="AAN14" s="13"/>
      <c r="AAO14" s="13"/>
      <c r="AAP14" s="13"/>
      <c r="AAQ14" s="13"/>
      <c r="AAR14" s="13"/>
      <c r="AAS14" s="13"/>
      <c r="AAT14" s="13"/>
      <c r="AAU14" s="13"/>
      <c r="AAV14" s="13"/>
      <c r="AAW14" s="13"/>
      <c r="AAX14" s="13"/>
      <c r="AAY14" s="13"/>
      <c r="AAZ14" s="13"/>
      <c r="ABA14" s="13"/>
      <c r="ABB14" s="13"/>
      <c r="ABC14" s="13"/>
      <c r="ABD14" s="13"/>
      <c r="ABE14" s="13"/>
      <c r="ABF14" s="13"/>
      <c r="ABG14" s="13"/>
      <c r="ABH14" s="13"/>
      <c r="ABI14" s="13"/>
      <c r="ABJ14" s="13"/>
      <c r="ABK14" s="13"/>
      <c r="ABL14" s="13"/>
      <c r="ABM14" s="13"/>
      <c r="ABN14" s="13"/>
      <c r="ABO14" s="13"/>
      <c r="ABP14" s="13"/>
      <c r="ABQ14" s="13"/>
      <c r="ABR14" s="13"/>
      <c r="ABS14" s="13"/>
      <c r="ABT14" s="13"/>
      <c r="ABU14" s="13"/>
      <c r="ABV14" s="13"/>
      <c r="ABW14" s="13"/>
      <c r="ABX14" s="13"/>
      <c r="ABY14" s="13"/>
      <c r="ABZ14" s="13"/>
      <c r="ACA14" s="13"/>
      <c r="ACB14" s="13"/>
      <c r="ACC14" s="13"/>
      <c r="ACD14" s="13"/>
      <c r="ACE14" s="13"/>
      <c r="ACF14" s="13"/>
      <c r="ACG14" s="13"/>
      <c r="ACH14" s="13"/>
      <c r="ACI14" s="13"/>
      <c r="ACJ14" s="13"/>
      <c r="ACK14" s="13"/>
      <c r="ACL14" s="13"/>
      <c r="ACM14" s="13"/>
      <c r="ACN14" s="13"/>
      <c r="ACO14" s="13"/>
      <c r="ACP14" s="13"/>
      <c r="ACQ14" s="13"/>
      <c r="ACR14" s="13"/>
      <c r="ACS14" s="13"/>
      <c r="ACT14" s="13"/>
      <c r="ACU14" s="13"/>
      <c r="ACV14" s="13"/>
      <c r="ACW14" s="13"/>
      <c r="ACX14" s="13"/>
      <c r="ACY14" s="13"/>
      <c r="ACZ14" s="13"/>
      <c r="ADA14" s="13"/>
      <c r="ADB14" s="13"/>
      <c r="ADC14" s="13"/>
      <c r="ADD14" s="13"/>
      <c r="ADE14" s="13"/>
      <c r="ADF14" s="13"/>
      <c r="ADG14" s="13"/>
      <c r="ADH14" s="13"/>
      <c r="ADI14" s="13"/>
      <c r="ADJ14" s="13"/>
      <c r="ADK14" s="13"/>
      <c r="ADL14" s="13"/>
      <c r="ADM14" s="13"/>
      <c r="ADN14" s="13"/>
      <c r="ADO14" s="13"/>
      <c r="ADP14" s="13"/>
      <c r="ADQ14" s="13"/>
      <c r="ADR14" s="13"/>
      <c r="ADS14" s="13"/>
      <c r="ADT14" s="13"/>
      <c r="ADU14" s="13"/>
      <c r="ADV14" s="13"/>
      <c r="ADW14" s="13"/>
      <c r="ADX14" s="13"/>
      <c r="ADY14" s="13"/>
      <c r="ADZ14" s="13"/>
      <c r="AEA14" s="13"/>
      <c r="AEB14" s="13"/>
      <c r="AEC14" s="13"/>
      <c r="AED14" s="13"/>
      <c r="AEE14" s="13"/>
      <c r="AEF14" s="13"/>
      <c r="AEG14" s="13"/>
      <c r="AEH14" s="13"/>
      <c r="AEI14" s="13"/>
      <c r="AEJ14" s="13"/>
      <c r="AEK14" s="13"/>
      <c r="AEL14" s="13"/>
      <c r="AEM14" s="13"/>
      <c r="AEN14" s="13"/>
      <c r="AEO14" s="13"/>
      <c r="AEP14" s="13"/>
      <c r="AEQ14" s="13"/>
      <c r="AER14" s="13"/>
      <c r="AES14" s="13"/>
      <c r="AET14" s="13"/>
      <c r="AEU14" s="13"/>
      <c r="AEV14" s="13"/>
      <c r="AEW14" s="13"/>
      <c r="AEX14" s="13"/>
      <c r="AEY14" s="13"/>
      <c r="AEZ14" s="13"/>
      <c r="AFA14" s="13"/>
      <c r="AFB14" s="13"/>
      <c r="AFC14" s="13"/>
      <c r="AFD14" s="13"/>
      <c r="AFE14" s="13"/>
      <c r="AFF14" s="13"/>
      <c r="AFG14" s="13"/>
      <c r="AFH14" s="13"/>
      <c r="AFI14" s="13"/>
      <c r="AFJ14" s="13"/>
      <c r="AFK14" s="13"/>
      <c r="AFL14" s="13"/>
      <c r="AFM14" s="13"/>
      <c r="AFN14" s="13"/>
      <c r="AFO14" s="13"/>
      <c r="AFP14" s="13"/>
      <c r="AFQ14" s="13"/>
      <c r="AFR14" s="13"/>
      <c r="AFS14" s="13"/>
      <c r="AFT14" s="13"/>
      <c r="AFU14" s="13"/>
      <c r="AFV14" s="13"/>
      <c r="AFW14" s="13"/>
      <c r="AFX14" s="13"/>
      <c r="AFY14" s="13"/>
      <c r="AFZ14" s="13"/>
      <c r="AGA14" s="13"/>
      <c r="AGB14" s="13"/>
      <c r="AGC14" s="13"/>
      <c r="AGD14" s="13"/>
      <c r="AGE14" s="13"/>
      <c r="AGF14" s="13"/>
      <c r="AGG14" s="13"/>
      <c r="AGH14" s="13"/>
      <c r="AGI14" s="13"/>
      <c r="AGJ14" s="13"/>
      <c r="AGK14" s="13"/>
      <c r="AGL14" s="13"/>
      <c r="AGM14" s="13"/>
      <c r="AGN14" s="13"/>
      <c r="AGO14" s="13"/>
      <c r="AGP14" s="13"/>
      <c r="AGQ14" s="13"/>
      <c r="AGR14" s="13"/>
      <c r="AGS14" s="13"/>
      <c r="AGT14" s="13"/>
      <c r="AGU14" s="13"/>
      <c r="AGV14" s="13"/>
      <c r="AGW14" s="13"/>
      <c r="AGX14" s="13"/>
      <c r="AGY14" s="13"/>
      <c r="AGZ14" s="13"/>
      <c r="AHA14" s="13"/>
      <c r="AHB14" s="13"/>
      <c r="AHC14" s="13"/>
      <c r="AHD14" s="13"/>
      <c r="AHE14" s="13"/>
      <c r="AHF14" s="13"/>
      <c r="AHG14" s="13"/>
      <c r="AHH14" s="13"/>
      <c r="AHI14" s="13"/>
      <c r="AHJ14" s="13"/>
      <c r="AHK14" s="13"/>
      <c r="AHL14" s="13"/>
      <c r="AHM14" s="13"/>
      <c r="AHN14" s="13"/>
      <c r="AHO14" s="13"/>
      <c r="AHP14" s="13"/>
      <c r="AHQ14" s="13"/>
      <c r="AHR14" s="13"/>
      <c r="AHS14" s="13"/>
      <c r="AHT14" s="13"/>
      <c r="AHU14" s="13"/>
      <c r="AHV14" s="13"/>
      <c r="AHW14" s="13"/>
      <c r="AHX14" s="13"/>
      <c r="AHY14" s="13"/>
      <c r="AHZ14" s="13"/>
      <c r="AIA14" s="13"/>
      <c r="AIB14" s="13"/>
      <c r="AIC14" s="13"/>
      <c r="AID14" s="13"/>
      <c r="AIE14" s="13"/>
      <c r="AIF14" s="13"/>
      <c r="AIG14" s="13"/>
      <c r="AIH14" s="13"/>
      <c r="AII14" s="13"/>
      <c r="AIJ14" s="13"/>
      <c r="AIK14" s="13"/>
      <c r="AIL14" s="13"/>
      <c r="AIM14" s="13"/>
      <c r="AIN14" s="13"/>
      <c r="AIO14" s="13"/>
      <c r="AIP14" s="13"/>
      <c r="AIQ14" s="13"/>
      <c r="AIR14" s="13"/>
      <c r="AIS14" s="13"/>
      <c r="AIT14" s="13"/>
      <c r="AIU14" s="13"/>
      <c r="AIV14" s="13"/>
      <c r="AIW14" s="13"/>
      <c r="AIX14" s="13"/>
      <c r="AIY14" s="13"/>
      <c r="AIZ14" s="13"/>
      <c r="AJA14" s="13"/>
      <c r="AJB14" s="13"/>
      <c r="AJC14" s="13"/>
      <c r="AJD14" s="13"/>
      <c r="AJE14" s="13"/>
      <c r="AJF14" s="13"/>
      <c r="AJG14" s="13"/>
      <c r="AJH14" s="13"/>
      <c r="AJI14" s="13"/>
      <c r="AJJ14" s="13"/>
      <c r="AJK14" s="13"/>
      <c r="AJL14" s="13"/>
      <c r="AJM14" s="13"/>
      <c r="AJN14" s="13"/>
      <c r="AJO14" s="13"/>
      <c r="AJP14" s="13"/>
      <c r="AJQ14" s="13"/>
      <c r="AJR14" s="13"/>
      <c r="AJS14" s="13"/>
      <c r="AJT14" s="13"/>
      <c r="AJU14" s="13"/>
      <c r="AJV14" s="13"/>
      <c r="AJW14" s="13"/>
      <c r="AJX14" s="13"/>
      <c r="AJY14" s="13"/>
      <c r="AJZ14" s="13"/>
      <c r="AKA14" s="13"/>
      <c r="AKB14" s="13"/>
      <c r="AKC14" s="13"/>
      <c r="AKD14" s="13"/>
      <c r="AKE14" s="13"/>
      <c r="AKF14" s="13"/>
      <c r="AKG14" s="13"/>
      <c r="AKH14" s="13"/>
      <c r="AKI14" s="13"/>
      <c r="AKJ14" s="13"/>
      <c r="AKK14" s="13"/>
      <c r="AKL14" s="13"/>
      <c r="AKM14" s="13"/>
      <c r="AKN14" s="13"/>
      <c r="AKO14" s="13"/>
      <c r="AKP14" s="13"/>
      <c r="AKQ14" s="13"/>
      <c r="AKR14" s="13"/>
      <c r="AKS14" s="13"/>
      <c r="AKT14" s="13"/>
      <c r="AKU14" s="13"/>
      <c r="AKV14" s="13"/>
      <c r="AKW14" s="13"/>
      <c r="AKX14" s="13"/>
      <c r="AKY14" s="13"/>
      <c r="AKZ14" s="13"/>
      <c r="ALA14" s="13"/>
      <c r="ALB14" s="13"/>
      <c r="ALC14" s="13"/>
      <c r="ALD14" s="13"/>
      <c r="ALE14" s="13"/>
      <c r="ALF14" s="13"/>
      <c r="ALG14" s="13"/>
      <c r="ALH14" s="13"/>
      <c r="ALI14" s="13"/>
      <c r="ALJ14" s="13"/>
      <c r="ALK14" s="13"/>
      <c r="ALL14" s="13"/>
      <c r="ALM14" s="13"/>
      <c r="ALN14" s="13"/>
      <c r="ALO14" s="13"/>
      <c r="ALP14" s="13"/>
      <c r="ALQ14" s="13"/>
      <c r="ALR14" s="13"/>
      <c r="ALS14" s="13"/>
      <c r="ALT14" s="13"/>
      <c r="ALU14" s="13"/>
      <c r="ALV14" s="13"/>
      <c r="ALW14" s="13"/>
      <c r="ALX14" s="13"/>
      <c r="ALY14" s="13"/>
      <c r="ALZ14" s="13"/>
      <c r="AMA14" s="13"/>
      <c r="AMB14" s="13"/>
      <c r="AMC14" s="13"/>
      <c r="AMD14" s="13"/>
      <c r="AME14" s="13"/>
      <c r="AMF14" s="13"/>
      <c r="AMG14" s="13"/>
      <c r="AMH14" s="13"/>
      <c r="AMI14" s="13"/>
      <c r="AMJ14" s="13"/>
      <c r="AMK14" s="13"/>
      <c r="AML14" s="13"/>
      <c r="AMM14" s="13"/>
      <c r="AMN14" s="13"/>
      <c r="AMO14" s="13"/>
      <c r="AMP14" s="13"/>
      <c r="AMQ14" s="13"/>
      <c r="AMR14" s="13"/>
      <c r="AMS14" s="13"/>
      <c r="AMT14" s="13"/>
      <c r="AMU14" s="13"/>
      <c r="AMV14" s="13"/>
      <c r="AMW14" s="13"/>
      <c r="AMX14" s="13"/>
      <c r="AMY14" s="13"/>
      <c r="AMZ14" s="13"/>
      <c r="ANA14" s="13"/>
      <c r="ANB14" s="13"/>
      <c r="ANC14" s="13"/>
      <c r="AND14" s="13"/>
      <c r="ANE14" s="13"/>
      <c r="ANF14" s="13"/>
      <c r="ANG14" s="13"/>
      <c r="ANH14" s="13"/>
      <c r="ANI14" s="13"/>
      <c r="ANJ14" s="13"/>
      <c r="ANK14" s="13"/>
      <c r="ANL14" s="13"/>
      <c r="ANM14" s="13"/>
      <c r="ANN14" s="13"/>
      <c r="ANO14" s="13"/>
      <c r="ANP14" s="13"/>
      <c r="ANQ14" s="13"/>
      <c r="ANR14" s="13"/>
      <c r="ANS14" s="13"/>
      <c r="ANT14" s="13"/>
      <c r="ANU14" s="13"/>
      <c r="ANV14" s="13"/>
      <c r="ANW14" s="13"/>
      <c r="ANX14" s="13"/>
      <c r="ANY14" s="13"/>
      <c r="ANZ14" s="13"/>
      <c r="AOA14" s="13"/>
      <c r="AOB14" s="13"/>
      <c r="AOC14" s="13"/>
      <c r="AOD14" s="13"/>
      <c r="AOE14" s="13"/>
      <c r="AOF14" s="13"/>
      <c r="AOG14" s="13"/>
      <c r="AOH14" s="13"/>
      <c r="AOI14" s="13"/>
      <c r="AOJ14" s="13"/>
      <c r="AOK14" s="13"/>
      <c r="AOL14" s="13"/>
      <c r="AOM14" s="13"/>
      <c r="AON14" s="13"/>
      <c r="AOO14" s="13"/>
      <c r="AOP14" s="13"/>
      <c r="AOQ14" s="13"/>
      <c r="AOR14" s="13"/>
      <c r="AOS14" s="13"/>
      <c r="AOT14" s="13"/>
      <c r="AOU14" s="13"/>
      <c r="AOV14" s="13"/>
      <c r="AOW14" s="13"/>
      <c r="AOX14" s="13"/>
      <c r="AOY14" s="13"/>
      <c r="AOZ14" s="13"/>
      <c r="APA14" s="13"/>
      <c r="APB14" s="13"/>
      <c r="APC14" s="13"/>
      <c r="APD14" s="13"/>
      <c r="APE14" s="13"/>
      <c r="APF14" s="13"/>
      <c r="APG14" s="13"/>
      <c r="APH14" s="13"/>
      <c r="API14" s="13"/>
      <c r="APJ14" s="13"/>
      <c r="APK14" s="13"/>
      <c r="APL14" s="13"/>
      <c r="APM14" s="13"/>
      <c r="APN14" s="13"/>
      <c r="APO14" s="13"/>
      <c r="APP14" s="13"/>
      <c r="APQ14" s="13"/>
      <c r="APR14" s="13"/>
      <c r="APS14" s="13"/>
      <c r="APT14" s="13"/>
      <c r="APU14" s="13"/>
      <c r="APV14" s="13"/>
      <c r="APW14" s="13"/>
      <c r="APX14" s="13"/>
      <c r="APY14" s="13"/>
      <c r="APZ14" s="13"/>
      <c r="AQA14" s="13"/>
      <c r="AQB14" s="13"/>
      <c r="AQC14" s="13"/>
      <c r="AQD14" s="13"/>
      <c r="AQE14" s="13"/>
      <c r="AQF14" s="13"/>
      <c r="AQG14" s="13"/>
      <c r="AQH14" s="13"/>
      <c r="AQI14" s="13"/>
      <c r="AQJ14" s="13"/>
      <c r="AQK14" s="13"/>
      <c r="AQL14" s="13"/>
      <c r="AQM14" s="13"/>
      <c r="AQN14" s="13"/>
      <c r="AQO14" s="13"/>
      <c r="AQP14" s="13"/>
      <c r="AQQ14" s="13"/>
      <c r="AQR14" s="13"/>
      <c r="AQS14" s="13"/>
      <c r="AQT14" s="13"/>
      <c r="AQU14" s="13"/>
      <c r="AQV14" s="13"/>
      <c r="AQW14" s="13"/>
      <c r="AQX14" s="13"/>
      <c r="AQY14" s="13"/>
      <c r="AQZ14" s="13"/>
      <c r="ARA14" s="13"/>
      <c r="ARB14" s="13"/>
      <c r="ARC14" s="13"/>
      <c r="ARD14" s="13"/>
      <c r="ARE14" s="13"/>
      <c r="ARF14" s="13"/>
      <c r="ARG14" s="13"/>
      <c r="ARH14" s="13"/>
      <c r="ARI14" s="13"/>
      <c r="ARJ14" s="13"/>
      <c r="ARK14" s="13"/>
      <c r="ARL14" s="13"/>
      <c r="ARM14" s="13"/>
      <c r="ARN14" s="13"/>
      <c r="ARO14" s="13"/>
      <c r="ARP14" s="13"/>
      <c r="ARQ14" s="13"/>
      <c r="ARR14" s="13"/>
      <c r="ARS14" s="13"/>
      <c r="ART14" s="13"/>
      <c r="ARU14" s="13"/>
      <c r="ARV14" s="13"/>
      <c r="ARW14" s="13"/>
      <c r="ARX14" s="13"/>
      <c r="ARY14" s="13"/>
      <c r="ARZ14" s="13"/>
      <c r="ASA14" s="13"/>
      <c r="ASB14" s="13"/>
      <c r="ASC14" s="13"/>
      <c r="ASD14" s="13"/>
      <c r="ASE14" s="13"/>
      <c r="ASF14" s="13"/>
      <c r="ASG14" s="13"/>
      <c r="ASH14" s="13"/>
      <c r="ASI14" s="13"/>
      <c r="ASJ14" s="13"/>
      <c r="ASK14" s="13"/>
      <c r="ASL14" s="13"/>
      <c r="ASM14" s="13"/>
      <c r="ASN14" s="13"/>
      <c r="ASO14" s="13"/>
      <c r="ASP14" s="13"/>
      <c r="ASQ14" s="13"/>
      <c r="ASR14" s="13"/>
      <c r="ASS14" s="13"/>
      <c r="AST14" s="13"/>
      <c r="ASU14" s="13"/>
      <c r="ASV14" s="13"/>
      <c r="ASW14" s="13"/>
      <c r="ASX14" s="13"/>
      <c r="ASY14" s="13"/>
      <c r="ASZ14" s="13"/>
      <c r="ATA14" s="13"/>
      <c r="ATB14" s="13"/>
      <c r="ATC14" s="13"/>
      <c r="ATD14" s="13"/>
      <c r="ATE14" s="13"/>
      <c r="ATF14" s="13"/>
      <c r="ATG14" s="13"/>
      <c r="ATH14" s="13"/>
      <c r="ATI14" s="13"/>
      <c r="ATJ14" s="13"/>
      <c r="ATK14" s="13"/>
      <c r="ATL14" s="13"/>
      <c r="ATM14" s="13"/>
      <c r="ATN14" s="13"/>
      <c r="ATO14" s="13"/>
      <c r="ATP14" s="13"/>
      <c r="ATQ14" s="13"/>
      <c r="ATR14" s="13"/>
      <c r="ATS14" s="13"/>
      <c r="ATT14" s="13"/>
      <c r="ATU14" s="13"/>
      <c r="ATV14" s="13"/>
      <c r="ATW14" s="13"/>
      <c r="ATX14" s="13"/>
      <c r="ATY14" s="13"/>
      <c r="ATZ14" s="13"/>
      <c r="AUA14" s="13"/>
      <c r="AUB14" s="13"/>
      <c r="AUC14" s="13"/>
      <c r="AUD14" s="13"/>
      <c r="AUE14" s="13"/>
      <c r="AUF14" s="13"/>
      <c r="AUG14" s="13"/>
      <c r="AUH14" s="13"/>
      <c r="AUI14" s="13"/>
      <c r="AUJ14" s="13"/>
      <c r="AUK14" s="13"/>
      <c r="AUL14" s="13"/>
      <c r="AUM14" s="13"/>
      <c r="AUN14" s="13"/>
      <c r="AUO14" s="13"/>
      <c r="AUP14" s="13"/>
      <c r="AUQ14" s="13"/>
      <c r="AUR14" s="13"/>
      <c r="AUS14" s="13"/>
      <c r="AUT14" s="13"/>
      <c r="AUU14" s="13"/>
      <c r="AUV14" s="13"/>
      <c r="AUW14" s="13"/>
      <c r="AUX14" s="13"/>
      <c r="AUY14" s="13"/>
      <c r="AUZ14" s="13"/>
      <c r="AVA14" s="13"/>
      <c r="AVB14" s="13"/>
      <c r="AVC14" s="13"/>
      <c r="AVD14" s="13"/>
      <c r="AVE14" s="13"/>
      <c r="AVF14" s="13"/>
      <c r="AVG14" s="13"/>
      <c r="AVH14" s="13"/>
      <c r="AVI14" s="13"/>
      <c r="AVJ14" s="13"/>
      <c r="AVK14" s="13"/>
      <c r="AVL14" s="13"/>
      <c r="AVM14" s="13"/>
      <c r="AVN14" s="13"/>
      <c r="AVO14" s="13"/>
      <c r="AVP14" s="13"/>
      <c r="AVQ14" s="13"/>
      <c r="AVR14" s="13"/>
      <c r="AVS14" s="13"/>
      <c r="AVT14" s="13"/>
      <c r="AVU14" s="13"/>
      <c r="AVV14" s="13"/>
      <c r="AVW14" s="13"/>
      <c r="AVX14" s="13"/>
      <c r="AVY14" s="13"/>
      <c r="AVZ14" s="13"/>
      <c r="AWA14" s="13"/>
      <c r="AWB14" s="13"/>
      <c r="AWC14" s="13"/>
      <c r="AWD14" s="13"/>
      <c r="AWE14" s="13"/>
      <c r="AWF14" s="13"/>
      <c r="AWG14" s="13"/>
      <c r="AWH14" s="13"/>
      <c r="AWI14" s="13"/>
      <c r="AWJ14" s="13"/>
      <c r="AWK14" s="13"/>
      <c r="AWL14" s="13"/>
      <c r="AWM14" s="13"/>
      <c r="AWN14" s="13"/>
      <c r="AWO14" s="13"/>
      <c r="AWP14" s="13"/>
      <c r="AWQ14" s="13"/>
      <c r="AWR14" s="13"/>
      <c r="AWS14" s="13"/>
      <c r="AWT14" s="13"/>
      <c r="AWU14" s="13"/>
      <c r="AWV14" s="13"/>
      <c r="AWW14" s="13"/>
      <c r="AWX14" s="13"/>
      <c r="AWY14" s="13"/>
      <c r="AWZ14" s="13"/>
      <c r="AXA14" s="13"/>
      <c r="AXB14" s="13"/>
      <c r="AXC14" s="13"/>
      <c r="AXD14" s="13"/>
      <c r="AXE14" s="13"/>
      <c r="AXF14" s="13"/>
      <c r="AXG14" s="13"/>
      <c r="AXH14" s="13"/>
      <c r="AXI14" s="13"/>
      <c r="AXJ14" s="13"/>
      <c r="AXK14" s="13"/>
      <c r="AXL14" s="13"/>
      <c r="AXM14" s="13"/>
      <c r="AXN14" s="13"/>
      <c r="AXO14" s="13"/>
      <c r="AXP14" s="13"/>
      <c r="AXQ14" s="13"/>
      <c r="AXR14" s="13"/>
      <c r="AXS14" s="13"/>
      <c r="AXT14" s="13"/>
      <c r="AXU14" s="13"/>
      <c r="AXV14" s="13"/>
      <c r="AXW14" s="13"/>
      <c r="AXX14" s="13"/>
      <c r="AXY14" s="13"/>
      <c r="AXZ14" s="13"/>
      <c r="AYA14" s="13"/>
      <c r="AYB14" s="13"/>
      <c r="AYC14" s="13"/>
      <c r="AYD14" s="13"/>
      <c r="AYE14" s="13"/>
      <c r="AYF14" s="13"/>
      <c r="AYG14" s="13"/>
      <c r="AYH14" s="13"/>
      <c r="AYI14" s="13"/>
      <c r="AYJ14" s="13"/>
      <c r="AYK14" s="13"/>
      <c r="AYL14" s="13"/>
      <c r="AYM14" s="13"/>
      <c r="AYN14" s="13"/>
      <c r="AYO14" s="13"/>
      <c r="AYP14" s="13"/>
      <c r="AYQ14" s="13"/>
      <c r="AYR14" s="13"/>
      <c r="AYS14" s="13"/>
      <c r="AYT14" s="13"/>
      <c r="AYU14" s="13"/>
      <c r="AYV14" s="13"/>
      <c r="AYW14" s="13"/>
      <c r="AYX14" s="13"/>
      <c r="AYY14" s="13"/>
      <c r="AYZ14" s="13"/>
      <c r="AZA14" s="13"/>
      <c r="AZB14" s="13"/>
      <c r="AZC14" s="13"/>
      <c r="AZD14" s="13"/>
      <c r="AZE14" s="13"/>
      <c r="AZF14" s="13"/>
      <c r="AZG14" s="13"/>
      <c r="AZH14" s="13"/>
      <c r="AZI14" s="13"/>
      <c r="AZJ14" s="13"/>
      <c r="AZK14" s="13"/>
      <c r="AZL14" s="13"/>
      <c r="AZM14" s="13"/>
      <c r="AZN14" s="13"/>
      <c r="AZO14" s="13"/>
      <c r="AZP14" s="13"/>
      <c r="AZQ14" s="13"/>
      <c r="AZR14" s="13"/>
      <c r="AZS14" s="13"/>
      <c r="AZT14" s="13"/>
      <c r="AZU14" s="13"/>
      <c r="AZV14" s="13"/>
      <c r="AZW14" s="13"/>
      <c r="AZX14" s="13"/>
      <c r="AZY14" s="13"/>
      <c r="AZZ14" s="13"/>
      <c r="BAA14" s="13"/>
      <c r="BAB14" s="13"/>
      <c r="BAC14" s="13"/>
      <c r="BAD14" s="13"/>
      <c r="BAE14" s="13"/>
      <c r="BAF14" s="13"/>
      <c r="BAG14" s="13"/>
      <c r="BAH14" s="13"/>
      <c r="BAI14" s="13"/>
      <c r="BAJ14" s="13"/>
      <c r="BAK14" s="13"/>
      <c r="BAL14" s="13"/>
      <c r="BAM14" s="13"/>
      <c r="BAN14" s="13"/>
      <c r="BAO14" s="13"/>
      <c r="BAP14" s="13"/>
      <c r="BAQ14" s="13"/>
      <c r="BAR14" s="13"/>
      <c r="BAS14" s="13"/>
      <c r="BAT14" s="13"/>
      <c r="BAU14" s="13"/>
      <c r="BAV14" s="13"/>
      <c r="BAW14" s="13"/>
      <c r="BAX14" s="13"/>
      <c r="BAY14" s="13"/>
      <c r="BAZ14" s="13"/>
      <c r="BBA14" s="13"/>
      <c r="BBB14" s="13"/>
      <c r="BBC14" s="13"/>
      <c r="BBD14" s="13"/>
      <c r="BBE14" s="13"/>
      <c r="BBF14" s="13"/>
      <c r="BBG14" s="13"/>
      <c r="BBH14" s="13"/>
      <c r="BBI14" s="13"/>
      <c r="BBJ14" s="13"/>
      <c r="BBK14" s="13"/>
      <c r="BBL14" s="13"/>
      <c r="BBM14" s="13"/>
      <c r="BBN14" s="13"/>
      <c r="BBO14" s="13"/>
      <c r="BBP14" s="13"/>
      <c r="BBQ14" s="13"/>
      <c r="BBR14" s="13"/>
      <c r="BBS14" s="13"/>
      <c r="BBT14" s="13"/>
      <c r="BBU14" s="13"/>
      <c r="BBV14" s="13"/>
      <c r="BBW14" s="13"/>
      <c r="BBX14" s="13"/>
      <c r="BBY14" s="13"/>
      <c r="BBZ14" s="13"/>
      <c r="BCA14" s="13"/>
      <c r="BCB14" s="13"/>
      <c r="BCC14" s="13"/>
      <c r="BCD14" s="13"/>
      <c r="BCE14" s="13"/>
      <c r="BCF14" s="13"/>
      <c r="BCG14" s="13"/>
      <c r="BCH14" s="13"/>
      <c r="BCI14" s="13"/>
      <c r="BCJ14" s="13"/>
      <c r="BCK14" s="13"/>
      <c r="BCL14" s="13"/>
      <c r="BCM14" s="13"/>
      <c r="BCN14" s="13"/>
      <c r="BCO14" s="13"/>
      <c r="BCP14" s="13"/>
      <c r="BCQ14" s="13"/>
      <c r="BCR14" s="13"/>
      <c r="BCS14" s="13"/>
      <c r="BCT14" s="13"/>
      <c r="BCU14" s="13"/>
      <c r="BCV14" s="13"/>
      <c r="BCW14" s="13"/>
      <c r="BCX14" s="13"/>
      <c r="BCY14" s="13"/>
      <c r="BCZ14" s="13"/>
      <c r="BDA14" s="13"/>
      <c r="BDB14" s="13"/>
      <c r="BDC14" s="13"/>
      <c r="BDD14" s="13"/>
      <c r="BDE14" s="13"/>
      <c r="BDF14" s="13"/>
      <c r="BDG14" s="13"/>
      <c r="BDH14" s="13"/>
      <c r="BDI14" s="13"/>
      <c r="BDJ14" s="13"/>
      <c r="BDK14" s="13"/>
      <c r="BDL14" s="13"/>
      <c r="BDM14" s="13"/>
      <c r="BDN14" s="13"/>
      <c r="BDO14" s="13"/>
      <c r="BDP14" s="13"/>
      <c r="BDQ14" s="13"/>
      <c r="BDR14" s="13"/>
      <c r="BDS14" s="13"/>
      <c r="BDT14" s="13"/>
      <c r="BDU14" s="13"/>
      <c r="BDV14" s="13"/>
      <c r="BDW14" s="13"/>
      <c r="BDX14" s="13"/>
      <c r="BDY14" s="13"/>
      <c r="BDZ14" s="13"/>
      <c r="BEA14" s="13"/>
      <c r="BEB14" s="13"/>
      <c r="BEC14" s="13"/>
      <c r="BED14" s="13"/>
      <c r="BEE14" s="13"/>
      <c r="BEF14" s="13"/>
      <c r="BEG14" s="13"/>
      <c r="BEH14" s="13"/>
      <c r="BEI14" s="13"/>
      <c r="BEJ14" s="13"/>
      <c r="BEK14" s="13"/>
      <c r="BEL14" s="13"/>
      <c r="BEM14" s="13"/>
      <c r="BEN14" s="13"/>
      <c r="BEO14" s="13"/>
      <c r="BEP14" s="13"/>
      <c r="BEQ14" s="13"/>
      <c r="BER14" s="13"/>
      <c r="BES14" s="13"/>
      <c r="BET14" s="13"/>
      <c r="BEU14" s="13"/>
      <c r="BEV14" s="13"/>
      <c r="BEW14" s="13"/>
      <c r="BEX14" s="13"/>
      <c r="BEY14" s="13"/>
      <c r="BEZ14" s="13"/>
      <c r="BFA14" s="13"/>
      <c r="BFB14" s="13"/>
      <c r="BFC14" s="13"/>
      <c r="BFD14" s="13"/>
      <c r="BFE14" s="13"/>
      <c r="BFF14" s="13"/>
      <c r="BFG14" s="13"/>
      <c r="BFH14" s="13"/>
      <c r="BFI14" s="13"/>
      <c r="BFJ14" s="13"/>
      <c r="BFK14" s="13"/>
      <c r="BFL14" s="13"/>
      <c r="BFM14" s="13"/>
      <c r="BFN14" s="13"/>
      <c r="BFO14" s="13"/>
      <c r="BFP14" s="13"/>
      <c r="BFQ14" s="13"/>
      <c r="BFR14" s="13"/>
      <c r="BFS14" s="13"/>
      <c r="BFT14" s="13"/>
      <c r="BFU14" s="13"/>
      <c r="BFV14" s="13"/>
      <c r="BFW14" s="13"/>
      <c r="BFX14" s="13"/>
      <c r="BFY14" s="13"/>
      <c r="BFZ14" s="13"/>
      <c r="BGA14" s="13"/>
      <c r="BGB14" s="13"/>
      <c r="BGC14" s="13"/>
      <c r="BGD14" s="13"/>
      <c r="BGE14" s="13"/>
      <c r="BGF14" s="13"/>
      <c r="BGG14" s="13"/>
      <c r="BGH14" s="13"/>
      <c r="BGI14" s="13"/>
      <c r="BGJ14" s="13"/>
      <c r="BGK14" s="13"/>
      <c r="BGL14" s="13"/>
      <c r="BGM14" s="13"/>
      <c r="BGN14" s="13"/>
      <c r="BGO14" s="13"/>
      <c r="BGP14" s="13"/>
      <c r="BGQ14" s="13"/>
      <c r="BGR14" s="13"/>
      <c r="BGS14" s="13"/>
      <c r="BGT14" s="13"/>
      <c r="BGU14" s="13"/>
      <c r="BGV14" s="13"/>
      <c r="BGW14" s="13"/>
      <c r="BGX14" s="13"/>
      <c r="BGY14" s="13"/>
      <c r="BGZ14" s="13"/>
      <c r="BHA14" s="13"/>
      <c r="BHB14" s="13"/>
      <c r="BHC14" s="13"/>
      <c r="BHD14" s="13"/>
      <c r="BHE14" s="13"/>
      <c r="BHF14" s="13"/>
      <c r="BHG14" s="13"/>
      <c r="BHH14" s="13"/>
      <c r="BHI14" s="13"/>
      <c r="BHJ14" s="13"/>
      <c r="BHK14" s="13"/>
      <c r="BHL14" s="13"/>
      <c r="BHM14" s="13"/>
      <c r="BHN14" s="13"/>
      <c r="BHO14" s="13"/>
      <c r="BHP14" s="13"/>
      <c r="BHQ14" s="13"/>
      <c r="BHR14" s="13"/>
      <c r="BHS14" s="13"/>
      <c r="BHT14" s="13"/>
      <c r="BHU14" s="13"/>
      <c r="BHV14" s="13"/>
      <c r="BHW14" s="13"/>
      <c r="BHX14" s="13"/>
      <c r="BHY14" s="13"/>
      <c r="BHZ14" s="13"/>
      <c r="BIA14" s="13"/>
      <c r="BIB14" s="13"/>
      <c r="BIC14" s="13"/>
      <c r="BID14" s="13"/>
      <c r="BIE14" s="13"/>
      <c r="BIF14" s="13"/>
      <c r="BIG14" s="13"/>
      <c r="BIH14" s="13"/>
      <c r="BII14" s="13"/>
      <c r="BIJ14" s="13"/>
      <c r="BIK14" s="13"/>
      <c r="BIL14" s="13"/>
      <c r="BIM14" s="13"/>
      <c r="BIN14" s="13"/>
      <c r="BIO14" s="13"/>
      <c r="BIP14" s="13"/>
      <c r="BIQ14" s="13"/>
      <c r="BIR14" s="13"/>
      <c r="BIS14" s="13"/>
      <c r="BIT14" s="13"/>
      <c r="BIU14" s="13"/>
      <c r="BIV14" s="13"/>
      <c r="BIW14" s="13"/>
      <c r="BIX14" s="13"/>
      <c r="BIY14" s="13"/>
      <c r="BIZ14" s="13"/>
      <c r="BJA14" s="13"/>
      <c r="BJB14" s="13"/>
      <c r="BJC14" s="13"/>
      <c r="BJD14" s="13"/>
      <c r="BJE14" s="13"/>
      <c r="BJF14" s="13"/>
      <c r="BJG14" s="13"/>
      <c r="BJH14" s="13"/>
      <c r="BJI14" s="13"/>
      <c r="BJJ14" s="13"/>
      <c r="BJK14" s="13"/>
      <c r="BJL14" s="13"/>
      <c r="BJM14" s="13"/>
      <c r="BJN14" s="13"/>
      <c r="BJO14" s="13"/>
      <c r="BJP14" s="13"/>
      <c r="BJQ14" s="13"/>
      <c r="BJR14" s="13"/>
      <c r="BJS14" s="13"/>
      <c r="BJT14" s="13"/>
      <c r="BJU14" s="13"/>
      <c r="BJV14" s="13"/>
      <c r="BJW14" s="13"/>
      <c r="BJX14" s="13"/>
      <c r="BJY14" s="13"/>
      <c r="BJZ14" s="13"/>
      <c r="BKA14" s="13"/>
      <c r="BKB14" s="13"/>
      <c r="BKC14" s="13"/>
      <c r="BKD14" s="13"/>
      <c r="BKE14" s="13"/>
      <c r="BKF14" s="13"/>
      <c r="BKG14" s="13"/>
      <c r="BKH14" s="13"/>
      <c r="BKI14" s="13"/>
      <c r="BKJ14" s="13"/>
      <c r="BKK14" s="13"/>
      <c r="BKL14" s="13"/>
      <c r="BKM14" s="13"/>
      <c r="BKN14" s="13"/>
      <c r="BKO14" s="13"/>
      <c r="BKP14" s="13"/>
      <c r="BKQ14" s="13"/>
      <c r="BKR14" s="13"/>
      <c r="BKS14" s="13"/>
      <c r="BKT14" s="13"/>
      <c r="BKU14" s="13"/>
      <c r="BKV14" s="13"/>
      <c r="BKW14" s="13"/>
      <c r="BKX14" s="13"/>
      <c r="BKY14" s="13"/>
      <c r="BKZ14" s="13"/>
      <c r="BLA14" s="13"/>
      <c r="BLB14" s="13"/>
      <c r="BLC14" s="13"/>
      <c r="BLD14" s="13"/>
      <c r="BLE14" s="13"/>
      <c r="BLF14" s="13"/>
      <c r="BLG14" s="13"/>
      <c r="BLH14" s="13"/>
      <c r="BLI14" s="13"/>
      <c r="BLJ14" s="13"/>
      <c r="BLK14" s="13"/>
      <c r="BLL14" s="13"/>
      <c r="BLM14" s="13"/>
      <c r="BLN14" s="13"/>
      <c r="BLO14" s="13"/>
      <c r="BLP14" s="13"/>
      <c r="BLQ14" s="13"/>
      <c r="BLR14" s="13"/>
      <c r="BLS14" s="13"/>
      <c r="BLT14" s="13"/>
      <c r="BLU14" s="13"/>
      <c r="BLV14" s="13"/>
      <c r="BLW14" s="13"/>
      <c r="BLX14" s="13"/>
      <c r="BLY14" s="13"/>
      <c r="BLZ14" s="13"/>
      <c r="BMA14" s="13"/>
      <c r="BMB14" s="13"/>
      <c r="BMC14" s="13"/>
      <c r="BMD14" s="13"/>
      <c r="BME14" s="13"/>
      <c r="BMF14" s="13"/>
      <c r="BMG14" s="13"/>
      <c r="BMH14" s="13"/>
      <c r="BMI14" s="13"/>
      <c r="BMJ14" s="13"/>
      <c r="BMK14" s="13"/>
      <c r="BML14" s="13"/>
      <c r="BMM14" s="13"/>
      <c r="BMN14" s="13"/>
      <c r="BMO14" s="13"/>
      <c r="BMP14" s="13"/>
      <c r="BMQ14" s="13"/>
      <c r="BMR14" s="13"/>
      <c r="BMS14" s="13"/>
      <c r="BMT14" s="13"/>
      <c r="BMU14" s="13"/>
      <c r="BMV14" s="13"/>
      <c r="BMW14" s="13"/>
      <c r="BMX14" s="13"/>
      <c r="BMY14" s="13"/>
      <c r="BMZ14" s="13"/>
      <c r="BNA14" s="13"/>
      <c r="BNB14" s="13"/>
      <c r="BNC14" s="13"/>
      <c r="BND14" s="13"/>
      <c r="BNE14" s="13"/>
      <c r="BNF14" s="13"/>
      <c r="BNG14" s="13"/>
      <c r="BNH14" s="13"/>
      <c r="BNI14" s="13"/>
      <c r="BNJ14" s="13"/>
      <c r="BNK14" s="13"/>
      <c r="BNL14" s="13"/>
      <c r="BNM14" s="13"/>
      <c r="BNN14" s="13"/>
      <c r="BNO14" s="13"/>
      <c r="BNP14" s="13"/>
      <c r="BNQ14" s="13"/>
      <c r="BNR14" s="13"/>
      <c r="BNS14" s="13"/>
      <c r="BNT14" s="13"/>
      <c r="BNU14" s="13"/>
      <c r="BNV14" s="13"/>
      <c r="BNW14" s="13"/>
      <c r="BNX14" s="13"/>
      <c r="BNY14" s="13"/>
      <c r="BNZ14" s="13"/>
      <c r="BOA14" s="13"/>
      <c r="BOB14" s="13"/>
      <c r="BOC14" s="13"/>
      <c r="BOD14" s="13"/>
      <c r="BOE14" s="13"/>
      <c r="BOF14" s="13"/>
      <c r="BOG14" s="13"/>
      <c r="BOH14" s="13"/>
      <c r="BOI14" s="13"/>
      <c r="BOJ14" s="13"/>
      <c r="BOK14" s="13"/>
      <c r="BOL14" s="13"/>
      <c r="BOM14" s="13"/>
      <c r="BON14" s="13"/>
      <c r="BOO14" s="13"/>
      <c r="BOP14" s="13"/>
      <c r="BOQ14" s="13"/>
      <c r="BOR14" s="13"/>
      <c r="BOS14" s="13"/>
      <c r="BOT14" s="13"/>
      <c r="BOU14" s="13"/>
      <c r="BOV14" s="13"/>
      <c r="BOW14" s="13"/>
      <c r="BOX14" s="13"/>
      <c r="BOY14" s="13"/>
      <c r="BOZ14" s="13"/>
      <c r="BPA14" s="13"/>
      <c r="BPB14" s="13"/>
      <c r="BPC14" s="13"/>
      <c r="BPD14" s="13"/>
      <c r="BPE14" s="13"/>
      <c r="BPF14" s="13"/>
      <c r="BPG14" s="13"/>
      <c r="BPH14" s="13"/>
      <c r="BPI14" s="13"/>
      <c r="BPJ14" s="13"/>
      <c r="BPK14" s="13"/>
      <c r="BPL14" s="13"/>
      <c r="BPM14" s="13"/>
      <c r="BPN14" s="13"/>
      <c r="BPO14" s="13"/>
      <c r="BPP14" s="13"/>
      <c r="BPQ14" s="13"/>
      <c r="BPR14" s="13"/>
      <c r="BPS14" s="13"/>
      <c r="BPT14" s="13"/>
      <c r="BPU14" s="13"/>
      <c r="BPV14" s="13"/>
      <c r="BPW14" s="13"/>
      <c r="BPX14" s="13"/>
      <c r="BPY14" s="13"/>
      <c r="BPZ14" s="13"/>
      <c r="BQA14" s="13"/>
      <c r="BQB14" s="13"/>
      <c r="BQC14" s="13"/>
      <c r="BQD14" s="13"/>
      <c r="BQE14" s="13"/>
      <c r="BQF14" s="13"/>
      <c r="BQG14" s="13"/>
      <c r="BQH14" s="13"/>
      <c r="BQI14" s="13"/>
      <c r="BQJ14" s="13"/>
      <c r="BQK14" s="13"/>
      <c r="BQL14" s="13"/>
      <c r="BQM14" s="13"/>
      <c r="BQN14" s="13"/>
      <c r="BQO14" s="13"/>
      <c r="BQP14" s="13"/>
      <c r="BQQ14" s="13"/>
      <c r="BQR14" s="13"/>
      <c r="BQS14" s="13"/>
      <c r="BQT14" s="13"/>
      <c r="BQU14" s="13"/>
      <c r="BQV14" s="13"/>
      <c r="BQW14" s="13"/>
      <c r="BQX14" s="13"/>
      <c r="BQY14" s="13"/>
      <c r="BQZ14" s="13"/>
      <c r="BRA14" s="13"/>
      <c r="BRB14" s="13"/>
      <c r="BRC14" s="13"/>
      <c r="BRD14" s="13"/>
      <c r="BRE14" s="13"/>
      <c r="BRF14" s="13"/>
      <c r="BRG14" s="13"/>
      <c r="BRH14" s="13"/>
      <c r="BRI14" s="13"/>
      <c r="BRJ14" s="13"/>
      <c r="BRK14" s="13"/>
      <c r="BRL14" s="13"/>
      <c r="BRM14" s="13"/>
      <c r="BRN14" s="13"/>
      <c r="BRO14" s="13"/>
      <c r="BRP14" s="13"/>
      <c r="BRQ14" s="13"/>
      <c r="BRR14" s="13"/>
      <c r="BRS14" s="13"/>
      <c r="BRT14" s="13"/>
      <c r="BRU14" s="13"/>
      <c r="BRV14" s="13"/>
      <c r="BRW14" s="13"/>
      <c r="BRX14" s="13"/>
      <c r="BRY14" s="13"/>
      <c r="BRZ14" s="13"/>
      <c r="BSA14" s="13"/>
      <c r="BSB14" s="13"/>
      <c r="BSC14" s="13"/>
      <c r="BSD14" s="13"/>
      <c r="BSE14" s="13"/>
      <c r="BSF14" s="13"/>
      <c r="BSG14" s="13"/>
      <c r="BSH14" s="13"/>
      <c r="BSI14" s="13"/>
      <c r="BSJ14" s="13"/>
      <c r="BSK14" s="13"/>
      <c r="BSL14" s="13"/>
      <c r="BSM14" s="13"/>
      <c r="BSN14" s="13"/>
      <c r="BSO14" s="13"/>
      <c r="BSP14" s="13"/>
      <c r="BSQ14" s="13"/>
      <c r="BSR14" s="13"/>
      <c r="BSS14" s="13"/>
      <c r="BST14" s="13"/>
      <c r="BSU14" s="13"/>
      <c r="BSV14" s="13"/>
      <c r="BSW14" s="13"/>
      <c r="BSX14" s="13"/>
      <c r="BSY14" s="13"/>
      <c r="BSZ14" s="13"/>
      <c r="BTA14" s="13"/>
      <c r="BTB14" s="13"/>
      <c r="BTC14" s="13"/>
      <c r="BTD14" s="13"/>
      <c r="BTE14" s="13"/>
      <c r="BTF14" s="13"/>
      <c r="BTG14" s="13"/>
      <c r="BTH14" s="13"/>
      <c r="BTI14" s="13"/>
      <c r="BTJ14" s="13"/>
      <c r="BTK14" s="13"/>
      <c r="BTL14" s="13"/>
      <c r="BTM14" s="13"/>
      <c r="BTN14" s="13"/>
      <c r="BTO14" s="13"/>
      <c r="BTP14" s="13"/>
      <c r="BTQ14" s="13"/>
      <c r="BTR14" s="13"/>
      <c r="BTS14" s="13"/>
      <c r="BTT14" s="13"/>
      <c r="BTU14" s="13"/>
      <c r="BTV14" s="13"/>
      <c r="BTW14" s="13"/>
      <c r="BTX14" s="13"/>
      <c r="BTY14" s="13"/>
      <c r="BTZ14" s="13"/>
      <c r="BUA14" s="13"/>
      <c r="BUB14" s="13"/>
      <c r="BUC14" s="13"/>
      <c r="BUD14" s="13"/>
      <c r="BUE14" s="13"/>
      <c r="BUF14" s="13"/>
      <c r="BUG14" s="13"/>
      <c r="BUH14" s="13"/>
      <c r="BUI14" s="13"/>
      <c r="BUJ14" s="13"/>
      <c r="BUK14" s="13"/>
      <c r="BUL14" s="13"/>
      <c r="BUM14" s="13"/>
      <c r="BUN14" s="13"/>
      <c r="BUO14" s="13"/>
      <c r="BUP14" s="13"/>
      <c r="BUQ14" s="13"/>
      <c r="BUR14" s="13"/>
      <c r="BUS14" s="13"/>
      <c r="BUT14" s="13"/>
      <c r="BUU14" s="13"/>
      <c r="BUV14" s="13"/>
      <c r="BUW14" s="13"/>
      <c r="BUX14" s="13"/>
      <c r="BUY14" s="13"/>
      <c r="BUZ14" s="13"/>
      <c r="BVA14" s="13"/>
      <c r="BVB14" s="13"/>
      <c r="BVC14" s="13"/>
      <c r="BVD14" s="13"/>
      <c r="BVE14" s="13"/>
      <c r="BVF14" s="13"/>
      <c r="BVG14" s="13"/>
      <c r="BVH14" s="13"/>
      <c r="BVI14" s="13"/>
      <c r="BVJ14" s="13"/>
      <c r="BVK14" s="13"/>
      <c r="BVL14" s="13"/>
      <c r="BVM14" s="13"/>
      <c r="BVN14" s="13"/>
      <c r="BVO14" s="13"/>
      <c r="BVP14" s="13"/>
      <c r="BVQ14" s="13"/>
      <c r="BVR14" s="13"/>
      <c r="BVS14" s="13"/>
      <c r="BVT14" s="13"/>
      <c r="BVU14" s="13"/>
      <c r="BVV14" s="13"/>
      <c r="BVW14" s="13"/>
      <c r="BVX14" s="13"/>
      <c r="BVY14" s="13"/>
      <c r="BVZ14" s="13"/>
      <c r="BWA14" s="13"/>
      <c r="BWB14" s="13"/>
      <c r="BWC14" s="13"/>
      <c r="BWD14" s="13"/>
      <c r="BWE14" s="13"/>
      <c r="BWF14" s="13"/>
      <c r="BWG14" s="13"/>
      <c r="BWH14" s="13"/>
      <c r="BWI14" s="13"/>
      <c r="BWJ14" s="13"/>
      <c r="BWK14" s="13"/>
      <c r="BWL14" s="13"/>
      <c r="BWM14" s="13"/>
      <c r="BWN14" s="13"/>
      <c r="BWO14" s="13"/>
      <c r="BWP14" s="13"/>
      <c r="BWQ14" s="13"/>
      <c r="BWR14" s="13"/>
      <c r="BWS14" s="13"/>
      <c r="BWT14" s="13"/>
      <c r="BWU14" s="13"/>
      <c r="BWV14" s="13"/>
      <c r="BWW14" s="13"/>
      <c r="BWX14" s="13"/>
      <c r="BWY14" s="13"/>
      <c r="BWZ14" s="13"/>
      <c r="BXA14" s="13"/>
      <c r="BXB14" s="13"/>
      <c r="BXC14" s="13"/>
      <c r="BXD14" s="13"/>
      <c r="BXE14" s="13"/>
      <c r="BXF14" s="13"/>
      <c r="BXG14" s="13"/>
      <c r="BXH14" s="13"/>
      <c r="BXI14" s="13"/>
      <c r="BXJ14" s="13"/>
      <c r="BXK14" s="13"/>
      <c r="BXL14" s="13"/>
      <c r="BXM14" s="13"/>
      <c r="BXN14" s="13"/>
      <c r="BXO14" s="13"/>
      <c r="BXP14" s="13"/>
      <c r="BXQ14" s="13"/>
      <c r="BXR14" s="13"/>
      <c r="BXS14" s="13"/>
      <c r="BXT14" s="13"/>
      <c r="BXU14" s="13"/>
      <c r="BXV14" s="13"/>
      <c r="BXW14" s="13"/>
      <c r="BXX14" s="13"/>
      <c r="BXY14" s="13"/>
      <c r="BXZ14" s="13"/>
      <c r="BYA14" s="13"/>
      <c r="BYB14" s="13"/>
      <c r="BYC14" s="13"/>
      <c r="BYD14" s="13"/>
      <c r="BYE14" s="13"/>
      <c r="BYF14" s="13"/>
      <c r="BYG14" s="13"/>
      <c r="BYH14" s="13"/>
      <c r="BYI14" s="13"/>
      <c r="BYJ14" s="13"/>
      <c r="BYK14" s="13"/>
      <c r="BYL14" s="13"/>
      <c r="BYM14" s="13"/>
      <c r="BYN14" s="13"/>
      <c r="BYO14" s="13"/>
      <c r="BYP14" s="13"/>
      <c r="BYQ14" s="13"/>
      <c r="BYR14" s="13"/>
      <c r="BYS14" s="13"/>
      <c r="BYT14" s="13"/>
      <c r="BYU14" s="13"/>
      <c r="BYV14" s="13"/>
      <c r="BYW14" s="13"/>
      <c r="BYX14" s="13"/>
      <c r="BYY14" s="13"/>
      <c r="BYZ14" s="13"/>
      <c r="BZA14" s="13"/>
      <c r="BZB14" s="13"/>
      <c r="BZC14" s="13"/>
      <c r="BZD14" s="13"/>
      <c r="BZE14" s="13"/>
      <c r="BZF14" s="13"/>
      <c r="BZG14" s="13"/>
      <c r="BZH14" s="13"/>
      <c r="BZI14" s="13"/>
      <c r="BZJ14" s="13"/>
      <c r="BZK14" s="13"/>
      <c r="BZL14" s="13"/>
      <c r="BZM14" s="13"/>
      <c r="BZN14" s="13"/>
      <c r="BZO14" s="13"/>
      <c r="BZP14" s="13"/>
      <c r="BZQ14" s="13"/>
      <c r="BZR14" s="13"/>
      <c r="BZS14" s="13"/>
      <c r="BZT14" s="13"/>
      <c r="BZU14" s="13"/>
      <c r="BZV14" s="13"/>
      <c r="BZW14" s="13"/>
      <c r="BZX14" s="13"/>
      <c r="BZY14" s="13"/>
      <c r="BZZ14" s="13"/>
      <c r="CAA14" s="13"/>
      <c r="CAB14" s="13"/>
      <c r="CAC14" s="13"/>
      <c r="CAD14" s="13"/>
      <c r="CAE14" s="13"/>
      <c r="CAF14" s="13"/>
      <c r="CAG14" s="13"/>
      <c r="CAH14" s="13"/>
      <c r="CAI14" s="13"/>
      <c r="CAJ14" s="13"/>
      <c r="CAK14" s="13"/>
      <c r="CAL14" s="13"/>
      <c r="CAM14" s="13"/>
      <c r="CAN14" s="13"/>
      <c r="CAO14" s="13"/>
      <c r="CAP14" s="13"/>
      <c r="CAQ14" s="13"/>
      <c r="CAR14" s="13"/>
      <c r="CAS14" s="13"/>
      <c r="CAT14" s="13"/>
      <c r="CAU14" s="13"/>
      <c r="CAV14" s="13"/>
      <c r="CAW14" s="13"/>
      <c r="CAX14" s="13"/>
      <c r="CAY14" s="13"/>
      <c r="CAZ14" s="13"/>
      <c r="CBA14" s="13"/>
      <c r="CBB14" s="13"/>
      <c r="CBC14" s="13"/>
      <c r="CBD14" s="13"/>
      <c r="CBE14" s="13"/>
      <c r="CBF14" s="13"/>
      <c r="CBG14" s="13"/>
      <c r="CBH14" s="13"/>
      <c r="CBI14" s="13"/>
      <c r="CBJ14" s="13"/>
      <c r="CBK14" s="13"/>
      <c r="CBL14" s="13"/>
      <c r="CBM14" s="13"/>
      <c r="CBN14" s="13"/>
      <c r="CBO14" s="13"/>
      <c r="CBP14" s="13"/>
      <c r="CBQ14" s="13"/>
      <c r="CBR14" s="13"/>
      <c r="CBS14" s="13"/>
      <c r="CBT14" s="13"/>
      <c r="CBU14" s="13"/>
      <c r="CBV14" s="13"/>
      <c r="CBW14" s="13"/>
      <c r="CBX14" s="13"/>
      <c r="CBY14" s="13"/>
      <c r="CBZ14" s="13"/>
      <c r="CCA14" s="13"/>
      <c r="CCB14" s="13"/>
      <c r="CCC14" s="13"/>
      <c r="CCD14" s="13"/>
      <c r="CCE14" s="13"/>
      <c r="CCF14" s="13"/>
      <c r="CCG14" s="13"/>
      <c r="CCH14" s="13"/>
      <c r="CCI14" s="13"/>
      <c r="CCJ14" s="13"/>
      <c r="CCK14" s="13"/>
      <c r="CCL14" s="13"/>
      <c r="CCM14" s="13"/>
      <c r="CCN14" s="13"/>
      <c r="CCO14" s="13"/>
      <c r="CCP14" s="13"/>
      <c r="CCQ14" s="13"/>
      <c r="CCR14" s="13"/>
      <c r="CCS14" s="13"/>
      <c r="CCT14" s="13"/>
      <c r="CCU14" s="13"/>
      <c r="CCV14" s="13"/>
      <c r="CCW14" s="13"/>
      <c r="CCX14" s="13"/>
      <c r="CCY14" s="13"/>
      <c r="CCZ14" s="13"/>
      <c r="CDA14" s="13"/>
      <c r="CDB14" s="13"/>
      <c r="CDC14" s="13"/>
      <c r="CDD14" s="13"/>
      <c r="CDE14" s="13"/>
      <c r="CDF14" s="13"/>
      <c r="CDG14" s="13"/>
      <c r="CDH14" s="13"/>
      <c r="CDI14" s="13"/>
      <c r="CDJ14" s="13"/>
      <c r="CDK14" s="13"/>
      <c r="CDL14" s="13"/>
      <c r="CDM14" s="13"/>
      <c r="CDN14" s="13"/>
      <c r="CDO14" s="13"/>
      <c r="CDP14" s="13"/>
      <c r="CDQ14" s="13"/>
      <c r="CDR14" s="13"/>
      <c r="CDS14" s="13"/>
      <c r="CDT14" s="13"/>
      <c r="CDU14" s="13"/>
      <c r="CDV14" s="13"/>
      <c r="CDW14" s="13"/>
      <c r="CDX14" s="13"/>
      <c r="CDY14" s="13"/>
      <c r="CDZ14" s="13"/>
      <c r="CEA14" s="13"/>
      <c r="CEB14" s="13"/>
      <c r="CEC14" s="13"/>
      <c r="CED14" s="13"/>
      <c r="CEE14" s="13"/>
      <c r="CEF14" s="13"/>
      <c r="CEG14" s="13"/>
      <c r="CEH14" s="13"/>
      <c r="CEI14" s="13"/>
      <c r="CEJ14" s="13"/>
      <c r="CEK14" s="13"/>
      <c r="CEL14" s="13"/>
      <c r="CEM14" s="13"/>
      <c r="CEN14" s="13"/>
      <c r="CEO14" s="13"/>
      <c r="CEP14" s="13"/>
      <c r="CEQ14" s="13"/>
      <c r="CER14" s="13"/>
      <c r="CES14" s="13"/>
      <c r="CET14" s="13"/>
      <c r="CEU14" s="13"/>
      <c r="CEV14" s="13"/>
      <c r="CEW14" s="13"/>
      <c r="CEX14" s="13"/>
      <c r="CEY14" s="13"/>
      <c r="CEZ14" s="13"/>
      <c r="CFA14" s="13"/>
      <c r="CFB14" s="13"/>
      <c r="CFC14" s="13"/>
      <c r="CFD14" s="13"/>
      <c r="CFE14" s="13"/>
      <c r="CFF14" s="13"/>
      <c r="CFG14" s="13"/>
      <c r="CFH14" s="13"/>
      <c r="CFI14" s="13"/>
      <c r="CFJ14" s="13"/>
      <c r="CFK14" s="13"/>
      <c r="CFL14" s="13"/>
      <c r="CFM14" s="13"/>
      <c r="CFN14" s="13"/>
      <c r="CFO14" s="13"/>
      <c r="CFP14" s="13"/>
      <c r="CFQ14" s="13"/>
      <c r="CFR14" s="13"/>
      <c r="CFS14" s="13"/>
      <c r="CFT14" s="13"/>
      <c r="CFU14" s="13"/>
      <c r="CFV14" s="13"/>
      <c r="CFW14" s="13"/>
      <c r="CFX14" s="13"/>
      <c r="CFY14" s="13"/>
      <c r="CFZ14" s="13"/>
      <c r="CGA14" s="13"/>
      <c r="CGB14" s="13"/>
      <c r="CGC14" s="13"/>
      <c r="CGD14" s="13"/>
      <c r="CGE14" s="13"/>
      <c r="CGF14" s="13"/>
      <c r="CGG14" s="13"/>
      <c r="CGH14" s="13"/>
      <c r="CGI14" s="13"/>
      <c r="CGJ14" s="13"/>
      <c r="CGK14" s="13"/>
      <c r="CGL14" s="13"/>
      <c r="CGM14" s="13"/>
      <c r="CGN14" s="13"/>
      <c r="CGO14" s="13"/>
      <c r="CGP14" s="13"/>
      <c r="CGQ14" s="13"/>
      <c r="CGR14" s="13"/>
      <c r="CGS14" s="13"/>
      <c r="CGT14" s="13"/>
      <c r="CGU14" s="13"/>
      <c r="CGV14" s="13"/>
      <c r="CGW14" s="13"/>
      <c r="CGX14" s="13"/>
      <c r="CGY14" s="13"/>
      <c r="CGZ14" s="13"/>
      <c r="CHA14" s="13"/>
      <c r="CHB14" s="13"/>
      <c r="CHC14" s="13"/>
      <c r="CHD14" s="13"/>
      <c r="CHE14" s="13"/>
      <c r="CHF14" s="13"/>
      <c r="CHG14" s="13"/>
      <c r="CHH14" s="13"/>
      <c r="CHI14" s="13"/>
      <c r="CHJ14" s="13"/>
      <c r="CHK14" s="13"/>
      <c r="CHL14" s="13"/>
      <c r="CHM14" s="13"/>
      <c r="CHN14" s="13"/>
      <c r="CHO14" s="13"/>
      <c r="CHP14" s="13"/>
      <c r="CHQ14" s="13"/>
      <c r="CHR14" s="13"/>
      <c r="CHS14" s="13"/>
      <c r="CHT14" s="13"/>
      <c r="CHU14" s="13"/>
      <c r="CHV14" s="13"/>
      <c r="CHW14" s="13"/>
      <c r="CHX14" s="13"/>
      <c r="CHY14" s="13"/>
      <c r="CHZ14" s="13"/>
      <c r="CIA14" s="13"/>
      <c r="CIB14" s="13"/>
      <c r="CIC14" s="13"/>
      <c r="CID14" s="13"/>
      <c r="CIE14" s="13"/>
      <c r="CIF14" s="13"/>
      <c r="CIG14" s="13"/>
      <c r="CIH14" s="13"/>
      <c r="CII14" s="13"/>
      <c r="CIJ14" s="13"/>
      <c r="CIK14" s="13"/>
      <c r="CIL14" s="13"/>
      <c r="CIM14" s="13"/>
      <c r="CIN14" s="13"/>
      <c r="CIO14" s="13"/>
      <c r="CIP14" s="13"/>
      <c r="CIQ14" s="13"/>
      <c r="CIR14" s="13"/>
      <c r="CIS14" s="13"/>
      <c r="CIT14" s="13"/>
      <c r="CIU14" s="13"/>
      <c r="CIV14" s="13"/>
      <c r="CIW14" s="13"/>
      <c r="CIX14" s="13"/>
      <c r="CIY14" s="13"/>
      <c r="CIZ14" s="13"/>
      <c r="CJA14" s="13"/>
      <c r="CJB14" s="13"/>
      <c r="CJC14" s="13"/>
      <c r="CJD14" s="13"/>
      <c r="CJE14" s="13"/>
      <c r="CJF14" s="13"/>
      <c r="CJG14" s="13"/>
      <c r="CJH14" s="13"/>
      <c r="CJI14" s="13"/>
      <c r="CJJ14" s="13"/>
      <c r="CJK14" s="13"/>
      <c r="CJL14" s="13"/>
      <c r="CJM14" s="13"/>
      <c r="CJN14" s="13"/>
      <c r="CJO14" s="13"/>
      <c r="CJP14" s="13"/>
      <c r="CJQ14" s="13"/>
      <c r="CJR14" s="13"/>
      <c r="CJS14" s="13"/>
      <c r="CJT14" s="13"/>
      <c r="CJU14" s="13"/>
      <c r="CJV14" s="13"/>
      <c r="CJW14" s="13"/>
      <c r="CJX14" s="13"/>
      <c r="CJY14" s="13"/>
      <c r="CJZ14" s="13"/>
      <c r="CKA14" s="13"/>
      <c r="CKB14" s="13"/>
      <c r="CKC14" s="13"/>
      <c r="CKD14" s="13"/>
      <c r="CKE14" s="13"/>
      <c r="CKF14" s="13"/>
      <c r="CKG14" s="13"/>
      <c r="CKH14" s="13"/>
      <c r="CKI14" s="13"/>
      <c r="CKJ14" s="13"/>
      <c r="CKK14" s="13"/>
      <c r="CKL14" s="13"/>
      <c r="CKM14" s="13"/>
      <c r="CKN14" s="13"/>
      <c r="CKO14" s="13"/>
      <c r="CKP14" s="13"/>
      <c r="CKQ14" s="13"/>
      <c r="CKR14" s="13"/>
      <c r="CKS14" s="13"/>
      <c r="CKT14" s="13"/>
      <c r="CKU14" s="13"/>
      <c r="CKV14" s="13"/>
      <c r="CKW14" s="13"/>
      <c r="CKX14" s="13"/>
      <c r="CKY14" s="13"/>
      <c r="CKZ14" s="13"/>
      <c r="CLA14" s="13"/>
      <c r="CLB14" s="13"/>
      <c r="CLC14" s="13"/>
      <c r="CLD14" s="13"/>
      <c r="CLE14" s="13"/>
      <c r="CLF14" s="13"/>
      <c r="CLG14" s="13"/>
      <c r="CLH14" s="13"/>
      <c r="CLI14" s="13"/>
      <c r="CLJ14" s="13"/>
      <c r="CLK14" s="13"/>
      <c r="CLL14" s="13"/>
      <c r="CLM14" s="13"/>
      <c r="CLN14" s="13"/>
      <c r="CLO14" s="13"/>
      <c r="CLP14" s="13"/>
      <c r="CLQ14" s="13"/>
      <c r="CLR14" s="13"/>
      <c r="CLS14" s="13"/>
      <c r="CLT14" s="13"/>
      <c r="CLU14" s="13"/>
      <c r="CLV14" s="13"/>
      <c r="CLW14" s="13"/>
      <c r="CLX14" s="13"/>
      <c r="CLY14" s="13"/>
      <c r="CLZ14" s="13"/>
      <c r="CMA14" s="13"/>
      <c r="CMB14" s="13"/>
      <c r="CMC14" s="13"/>
      <c r="CMD14" s="13"/>
      <c r="CME14" s="13"/>
      <c r="CMF14" s="13"/>
      <c r="CMG14" s="13"/>
      <c r="CMH14" s="13"/>
      <c r="CMI14" s="13"/>
      <c r="CMJ14" s="13"/>
      <c r="CMK14" s="13"/>
      <c r="CML14" s="13"/>
      <c r="CMM14" s="13"/>
      <c r="CMN14" s="13"/>
      <c r="CMO14" s="13"/>
      <c r="CMP14" s="13"/>
      <c r="CMQ14" s="13"/>
      <c r="CMR14" s="13"/>
      <c r="CMS14" s="13"/>
      <c r="CMT14" s="13"/>
      <c r="CMU14" s="13"/>
      <c r="CMV14" s="13"/>
      <c r="CMW14" s="13"/>
      <c r="CMX14" s="13"/>
      <c r="CMY14" s="13"/>
      <c r="CMZ14" s="13"/>
      <c r="CNA14" s="13"/>
      <c r="CNB14" s="13"/>
      <c r="CNC14" s="13"/>
      <c r="CND14" s="13"/>
      <c r="CNE14" s="13"/>
      <c r="CNF14" s="13"/>
      <c r="CNG14" s="13"/>
      <c r="CNH14" s="13"/>
      <c r="CNI14" s="13"/>
      <c r="CNJ14" s="13"/>
      <c r="CNK14" s="13"/>
      <c r="CNL14" s="13"/>
      <c r="CNM14" s="13"/>
      <c r="CNN14" s="13"/>
      <c r="CNO14" s="13"/>
      <c r="CNP14" s="13"/>
      <c r="CNQ14" s="13"/>
      <c r="CNR14" s="13"/>
      <c r="CNS14" s="13"/>
      <c r="CNT14" s="13"/>
      <c r="CNU14" s="13"/>
      <c r="CNV14" s="13"/>
      <c r="CNW14" s="13"/>
      <c r="CNX14" s="13"/>
      <c r="CNY14" s="13"/>
      <c r="CNZ14" s="13"/>
      <c r="COA14" s="13"/>
      <c r="COB14" s="13"/>
      <c r="COC14" s="13"/>
      <c r="COD14" s="13"/>
      <c r="COE14" s="13"/>
      <c r="COF14" s="13"/>
      <c r="COG14" s="13"/>
      <c r="COH14" s="13"/>
      <c r="COI14" s="13"/>
      <c r="COJ14" s="13"/>
      <c r="COK14" s="13"/>
      <c r="COL14" s="13"/>
      <c r="COM14" s="13"/>
      <c r="CON14" s="13"/>
      <c r="COO14" s="13"/>
      <c r="COP14" s="13"/>
      <c r="COQ14" s="13"/>
      <c r="COR14" s="13"/>
      <c r="COS14" s="13"/>
      <c r="COT14" s="13"/>
      <c r="COU14" s="13"/>
      <c r="COV14" s="13"/>
      <c r="COW14" s="13"/>
      <c r="COX14" s="13"/>
      <c r="COY14" s="13"/>
      <c r="COZ14" s="13"/>
      <c r="CPA14" s="13"/>
      <c r="CPB14" s="13"/>
      <c r="CPC14" s="13"/>
      <c r="CPD14" s="13"/>
      <c r="CPE14" s="13"/>
      <c r="CPF14" s="13"/>
      <c r="CPG14" s="13"/>
      <c r="CPH14" s="13"/>
      <c r="CPI14" s="13"/>
      <c r="CPJ14" s="13"/>
      <c r="CPK14" s="13"/>
      <c r="CPL14" s="13"/>
      <c r="CPM14" s="13"/>
      <c r="CPN14" s="13"/>
      <c r="CPO14" s="13"/>
      <c r="CPP14" s="13"/>
      <c r="CPQ14" s="13"/>
      <c r="CPR14" s="13"/>
      <c r="CPS14" s="13"/>
      <c r="CPT14" s="13"/>
      <c r="CPU14" s="13"/>
      <c r="CPV14" s="13"/>
      <c r="CPW14" s="13"/>
      <c r="CPX14" s="13"/>
      <c r="CPY14" s="13"/>
      <c r="CPZ14" s="13"/>
      <c r="CQA14" s="13"/>
      <c r="CQB14" s="13"/>
      <c r="CQC14" s="13"/>
      <c r="CQD14" s="13"/>
      <c r="CQE14" s="13"/>
      <c r="CQF14" s="13"/>
      <c r="CQG14" s="13"/>
      <c r="CQH14" s="13"/>
      <c r="CQI14" s="13"/>
      <c r="CQJ14" s="13"/>
      <c r="CQK14" s="13"/>
      <c r="CQL14" s="13"/>
      <c r="CQM14" s="13"/>
      <c r="CQN14" s="13"/>
      <c r="CQO14" s="13"/>
      <c r="CQP14" s="13"/>
      <c r="CQQ14" s="13"/>
      <c r="CQR14" s="13"/>
      <c r="CQS14" s="13"/>
      <c r="CQT14" s="13"/>
      <c r="CQU14" s="13"/>
      <c r="CQV14" s="13"/>
      <c r="CQW14" s="13"/>
      <c r="CQX14" s="13"/>
      <c r="CQY14" s="13"/>
      <c r="CQZ14" s="13"/>
      <c r="CRA14" s="13"/>
      <c r="CRB14" s="13"/>
      <c r="CRC14" s="13"/>
      <c r="CRD14" s="13"/>
      <c r="CRE14" s="13"/>
      <c r="CRF14" s="13"/>
      <c r="CRG14" s="13"/>
      <c r="CRH14" s="13"/>
      <c r="CRI14" s="13"/>
      <c r="CRJ14" s="13"/>
      <c r="CRK14" s="13"/>
      <c r="CRL14" s="13"/>
      <c r="CRM14" s="13"/>
      <c r="CRN14" s="13"/>
      <c r="CRO14" s="13"/>
      <c r="CRP14" s="13"/>
      <c r="CRQ14" s="13"/>
      <c r="CRR14" s="13"/>
      <c r="CRS14" s="13"/>
      <c r="CRT14" s="13"/>
      <c r="CRU14" s="13"/>
      <c r="CRV14" s="13"/>
      <c r="CRW14" s="13"/>
      <c r="CRX14" s="13"/>
      <c r="CRY14" s="13"/>
      <c r="CRZ14" s="13"/>
      <c r="CSA14" s="13"/>
      <c r="CSB14" s="13"/>
      <c r="CSC14" s="13"/>
      <c r="CSD14" s="13"/>
      <c r="CSE14" s="13"/>
      <c r="CSF14" s="13"/>
      <c r="CSG14" s="13"/>
      <c r="CSH14" s="13"/>
      <c r="CSI14" s="13"/>
      <c r="CSJ14" s="13"/>
      <c r="CSK14" s="13"/>
      <c r="CSL14" s="13"/>
      <c r="CSM14" s="13"/>
      <c r="CSN14" s="13"/>
      <c r="CSO14" s="13"/>
      <c r="CSP14" s="13"/>
      <c r="CSQ14" s="13"/>
      <c r="CSR14" s="13"/>
      <c r="CSS14" s="13"/>
      <c r="CST14" s="13"/>
      <c r="CSU14" s="13"/>
      <c r="CSV14" s="13"/>
      <c r="CSW14" s="13"/>
      <c r="CSX14" s="13"/>
      <c r="CSY14" s="13"/>
      <c r="CSZ14" s="13"/>
      <c r="CTA14" s="13"/>
      <c r="CTB14" s="13"/>
      <c r="CTC14" s="13"/>
      <c r="CTD14" s="13"/>
      <c r="CTE14" s="13"/>
      <c r="CTF14" s="13"/>
      <c r="CTG14" s="13"/>
      <c r="CTH14" s="13"/>
      <c r="CTI14" s="13"/>
      <c r="CTJ14" s="13"/>
      <c r="CTK14" s="13"/>
      <c r="CTL14" s="13"/>
      <c r="CTM14" s="13"/>
      <c r="CTN14" s="13"/>
      <c r="CTO14" s="13"/>
      <c r="CTP14" s="13"/>
      <c r="CTQ14" s="13"/>
      <c r="CTR14" s="13"/>
      <c r="CTS14" s="13"/>
      <c r="CTT14" s="13"/>
      <c r="CTU14" s="13"/>
      <c r="CTV14" s="13"/>
      <c r="CTW14" s="13"/>
      <c r="CTX14" s="13"/>
      <c r="CTY14" s="13"/>
      <c r="CTZ14" s="13"/>
      <c r="CUA14" s="13"/>
      <c r="CUB14" s="13"/>
      <c r="CUC14" s="13"/>
      <c r="CUD14" s="13"/>
      <c r="CUE14" s="13"/>
      <c r="CUF14" s="13"/>
      <c r="CUG14" s="13"/>
      <c r="CUH14" s="13"/>
      <c r="CUI14" s="13"/>
      <c r="CUJ14" s="13"/>
      <c r="CUK14" s="13"/>
      <c r="CUL14" s="13"/>
      <c r="CUM14" s="13"/>
      <c r="CUN14" s="13"/>
      <c r="CUO14" s="13"/>
      <c r="CUP14" s="13"/>
      <c r="CUQ14" s="13"/>
      <c r="CUR14" s="13"/>
      <c r="CUS14" s="13"/>
      <c r="CUT14" s="13"/>
      <c r="CUU14" s="13"/>
      <c r="CUV14" s="13"/>
      <c r="CUW14" s="13"/>
      <c r="CUX14" s="13"/>
      <c r="CUY14" s="13"/>
      <c r="CUZ14" s="13"/>
      <c r="CVA14" s="13"/>
      <c r="CVB14" s="13"/>
      <c r="CVC14" s="13"/>
      <c r="CVD14" s="13"/>
      <c r="CVE14" s="13"/>
      <c r="CVF14" s="13"/>
      <c r="CVG14" s="13"/>
      <c r="CVH14" s="13"/>
      <c r="CVI14" s="13"/>
      <c r="CVJ14" s="13"/>
      <c r="CVK14" s="13"/>
      <c r="CVL14" s="13"/>
      <c r="CVM14" s="13"/>
      <c r="CVN14" s="13"/>
      <c r="CVO14" s="13"/>
      <c r="CVP14" s="13"/>
      <c r="CVQ14" s="13"/>
      <c r="CVR14" s="13"/>
      <c r="CVS14" s="13"/>
      <c r="CVT14" s="13"/>
      <c r="CVU14" s="13"/>
      <c r="CVV14" s="13"/>
      <c r="CVW14" s="13"/>
      <c r="CVX14" s="13"/>
      <c r="CVY14" s="13"/>
      <c r="CVZ14" s="13"/>
      <c r="CWA14" s="13"/>
      <c r="CWB14" s="13"/>
      <c r="CWC14" s="13"/>
      <c r="CWD14" s="13"/>
      <c r="CWE14" s="13"/>
      <c r="CWF14" s="13"/>
      <c r="CWG14" s="13"/>
      <c r="CWH14" s="13"/>
      <c r="CWI14" s="13"/>
      <c r="CWJ14" s="13"/>
      <c r="CWK14" s="13"/>
      <c r="CWL14" s="13"/>
      <c r="CWM14" s="13"/>
      <c r="CWN14" s="13"/>
      <c r="CWO14" s="13"/>
      <c r="CWP14" s="13"/>
      <c r="CWQ14" s="13"/>
      <c r="CWR14" s="13"/>
      <c r="CWS14" s="13"/>
      <c r="CWT14" s="13"/>
      <c r="CWU14" s="13"/>
      <c r="CWV14" s="13"/>
      <c r="CWW14" s="13"/>
      <c r="CWX14" s="13"/>
      <c r="CWY14" s="13"/>
      <c r="CWZ14" s="13"/>
      <c r="CXA14" s="13"/>
      <c r="CXB14" s="13"/>
      <c r="CXC14" s="13"/>
      <c r="CXD14" s="13"/>
      <c r="CXE14" s="13"/>
      <c r="CXF14" s="13"/>
      <c r="CXG14" s="13"/>
      <c r="CXH14" s="13"/>
      <c r="CXI14" s="13"/>
      <c r="CXJ14" s="13"/>
      <c r="CXK14" s="13"/>
      <c r="CXL14" s="13"/>
      <c r="CXM14" s="13"/>
      <c r="CXN14" s="13"/>
      <c r="CXO14" s="13"/>
      <c r="CXP14" s="13"/>
      <c r="CXQ14" s="13"/>
      <c r="CXR14" s="13"/>
      <c r="CXS14" s="13"/>
      <c r="CXT14" s="13"/>
      <c r="CXU14" s="13"/>
      <c r="CXV14" s="13"/>
      <c r="CXW14" s="13"/>
      <c r="CXX14" s="13"/>
      <c r="CXY14" s="13"/>
      <c r="CXZ14" s="13"/>
      <c r="CYA14" s="13"/>
      <c r="CYB14" s="13"/>
      <c r="CYC14" s="13"/>
      <c r="CYD14" s="13"/>
      <c r="CYE14" s="13"/>
      <c r="CYF14" s="13"/>
      <c r="CYG14" s="13"/>
      <c r="CYH14" s="13"/>
      <c r="CYI14" s="13"/>
      <c r="CYJ14" s="13"/>
      <c r="CYK14" s="13"/>
      <c r="CYL14" s="13"/>
      <c r="CYM14" s="13"/>
      <c r="CYN14" s="13"/>
      <c r="CYO14" s="13"/>
      <c r="CYP14" s="13"/>
      <c r="CYQ14" s="13"/>
      <c r="CYR14" s="13"/>
      <c r="CYS14" s="13"/>
      <c r="CYT14" s="13"/>
      <c r="CYU14" s="13"/>
      <c r="CYV14" s="13"/>
      <c r="CYW14" s="13"/>
      <c r="CYX14" s="13"/>
      <c r="CYY14" s="13"/>
      <c r="CYZ14" s="13"/>
      <c r="CZA14" s="13"/>
      <c r="CZB14" s="13"/>
      <c r="CZC14" s="13"/>
      <c r="CZD14" s="13"/>
      <c r="CZE14" s="13"/>
      <c r="CZF14" s="13"/>
      <c r="CZG14" s="13"/>
      <c r="CZH14" s="13"/>
      <c r="CZI14" s="13"/>
      <c r="CZJ14" s="13"/>
      <c r="CZK14" s="13"/>
      <c r="CZL14" s="13"/>
      <c r="CZM14" s="13"/>
      <c r="CZN14" s="13"/>
      <c r="CZO14" s="13"/>
      <c r="CZP14" s="13"/>
      <c r="CZQ14" s="13"/>
      <c r="CZR14" s="13"/>
      <c r="CZS14" s="13"/>
      <c r="CZT14" s="13"/>
      <c r="CZU14" s="13"/>
      <c r="CZV14" s="13"/>
      <c r="CZW14" s="13"/>
      <c r="CZX14" s="13"/>
      <c r="CZY14" s="13"/>
      <c r="CZZ14" s="13"/>
      <c r="DAA14" s="13"/>
      <c r="DAB14" s="13"/>
      <c r="DAC14" s="13"/>
      <c r="DAD14" s="13"/>
      <c r="DAE14" s="13"/>
      <c r="DAF14" s="13"/>
      <c r="DAG14" s="13"/>
      <c r="DAH14" s="13"/>
      <c r="DAI14" s="13"/>
      <c r="DAJ14" s="13"/>
      <c r="DAK14" s="13"/>
      <c r="DAL14" s="13"/>
      <c r="DAM14" s="13"/>
      <c r="DAN14" s="13"/>
      <c r="DAO14" s="13"/>
      <c r="DAP14" s="13"/>
      <c r="DAQ14" s="13"/>
      <c r="DAR14" s="13"/>
      <c r="DAS14" s="13"/>
      <c r="DAT14" s="13"/>
      <c r="DAU14" s="13"/>
      <c r="DAV14" s="13"/>
      <c r="DAW14" s="13"/>
      <c r="DAX14" s="13"/>
      <c r="DAY14" s="13"/>
      <c r="DAZ14" s="13"/>
      <c r="DBA14" s="13"/>
      <c r="DBB14" s="13"/>
      <c r="DBC14" s="13"/>
      <c r="DBD14" s="13"/>
      <c r="DBE14" s="13"/>
      <c r="DBF14" s="13"/>
      <c r="DBG14" s="13"/>
      <c r="DBH14" s="13"/>
      <c r="DBI14" s="13"/>
      <c r="DBJ14" s="13"/>
      <c r="DBK14" s="13"/>
      <c r="DBL14" s="13"/>
      <c r="DBM14" s="13"/>
      <c r="DBN14" s="13"/>
      <c r="DBO14" s="13"/>
      <c r="DBP14" s="13"/>
      <c r="DBQ14" s="13"/>
      <c r="DBR14" s="13"/>
      <c r="DBS14" s="13"/>
      <c r="DBT14" s="13"/>
      <c r="DBU14" s="13"/>
      <c r="DBV14" s="13"/>
      <c r="DBW14" s="13"/>
      <c r="DBX14" s="13"/>
      <c r="DBY14" s="13"/>
      <c r="DBZ14" s="13"/>
      <c r="DCA14" s="13"/>
      <c r="DCB14" s="13"/>
      <c r="DCC14" s="13"/>
      <c r="DCD14" s="13"/>
      <c r="DCE14" s="13"/>
      <c r="DCF14" s="13"/>
      <c r="DCG14" s="13"/>
      <c r="DCH14" s="13"/>
      <c r="DCI14" s="13"/>
      <c r="DCJ14" s="13"/>
      <c r="DCK14" s="13"/>
      <c r="DCL14" s="13"/>
      <c r="DCM14" s="13"/>
      <c r="DCN14" s="13"/>
      <c r="DCO14" s="13"/>
      <c r="DCP14" s="13"/>
      <c r="DCQ14" s="13"/>
      <c r="DCR14" s="13"/>
      <c r="DCS14" s="13"/>
      <c r="DCT14" s="13"/>
      <c r="DCU14" s="13"/>
      <c r="DCV14" s="13"/>
      <c r="DCW14" s="13"/>
      <c r="DCX14" s="13"/>
      <c r="DCY14" s="13"/>
      <c r="DCZ14" s="13"/>
      <c r="DDA14" s="13"/>
      <c r="DDB14" s="13"/>
      <c r="DDC14" s="13"/>
      <c r="DDD14" s="13"/>
      <c r="DDE14" s="13"/>
      <c r="DDF14" s="13"/>
      <c r="DDG14" s="13"/>
      <c r="DDH14" s="13"/>
      <c r="DDI14" s="13"/>
      <c r="DDJ14" s="13"/>
      <c r="DDK14" s="13"/>
      <c r="DDL14" s="13"/>
      <c r="DDM14" s="13"/>
      <c r="DDN14" s="13"/>
      <c r="DDO14" s="13"/>
      <c r="DDP14" s="13"/>
      <c r="DDQ14" s="13"/>
      <c r="DDR14" s="13"/>
      <c r="DDS14" s="13"/>
      <c r="DDT14" s="13"/>
      <c r="DDU14" s="13"/>
      <c r="DDV14" s="13"/>
      <c r="DDW14" s="13"/>
      <c r="DDX14" s="13"/>
      <c r="DDY14" s="13"/>
      <c r="DDZ14" s="13"/>
      <c r="DEA14" s="13"/>
      <c r="DEB14" s="13"/>
      <c r="DEC14" s="13"/>
      <c r="DED14" s="13"/>
      <c r="DEE14" s="13"/>
      <c r="DEF14" s="13"/>
      <c r="DEG14" s="13"/>
      <c r="DEH14" s="13"/>
      <c r="DEI14" s="13"/>
      <c r="DEJ14" s="13"/>
      <c r="DEK14" s="13"/>
      <c r="DEL14" s="13"/>
      <c r="DEM14" s="13"/>
      <c r="DEN14" s="13"/>
      <c r="DEO14" s="13"/>
      <c r="DEP14" s="13"/>
      <c r="DEQ14" s="13"/>
      <c r="DER14" s="13"/>
      <c r="DES14" s="13"/>
      <c r="DET14" s="13"/>
      <c r="DEU14" s="13"/>
      <c r="DEV14" s="13"/>
      <c r="DEW14" s="13"/>
      <c r="DEX14" s="13"/>
      <c r="DEY14" s="13"/>
      <c r="DEZ14" s="13"/>
      <c r="DFA14" s="13"/>
      <c r="DFB14" s="13"/>
      <c r="DFC14" s="13"/>
      <c r="DFD14" s="13"/>
      <c r="DFE14" s="13"/>
      <c r="DFF14" s="13"/>
      <c r="DFG14" s="13"/>
      <c r="DFH14" s="13"/>
      <c r="DFI14" s="13"/>
      <c r="DFJ14" s="13"/>
      <c r="DFK14" s="13"/>
      <c r="DFL14" s="13"/>
      <c r="DFM14" s="13"/>
      <c r="DFN14" s="13"/>
      <c r="DFO14" s="13"/>
      <c r="DFP14" s="13"/>
      <c r="DFQ14" s="13"/>
      <c r="DFR14" s="13"/>
      <c r="DFS14" s="13"/>
      <c r="DFT14" s="13"/>
      <c r="DFU14" s="13"/>
      <c r="DFV14" s="13"/>
      <c r="DFW14" s="13"/>
      <c r="DFX14" s="13"/>
      <c r="DFY14" s="13"/>
      <c r="DFZ14" s="13"/>
      <c r="DGA14" s="13"/>
      <c r="DGB14" s="13"/>
      <c r="DGC14" s="13"/>
      <c r="DGD14" s="13"/>
      <c r="DGE14" s="13"/>
      <c r="DGF14" s="13"/>
      <c r="DGG14" s="13"/>
      <c r="DGH14" s="13"/>
      <c r="DGI14" s="13"/>
      <c r="DGJ14" s="13"/>
      <c r="DGK14" s="13"/>
      <c r="DGL14" s="13"/>
      <c r="DGM14" s="13"/>
      <c r="DGN14" s="13"/>
      <c r="DGO14" s="13"/>
      <c r="DGP14" s="13"/>
      <c r="DGQ14" s="13"/>
      <c r="DGR14" s="13"/>
      <c r="DGS14" s="13"/>
      <c r="DGT14" s="13"/>
      <c r="DGU14" s="13"/>
      <c r="DGV14" s="13"/>
      <c r="DGW14" s="13"/>
      <c r="DGX14" s="13"/>
      <c r="DGY14" s="13"/>
      <c r="DGZ14" s="13"/>
      <c r="DHA14" s="13"/>
      <c r="DHB14" s="13"/>
      <c r="DHC14" s="13"/>
      <c r="DHD14" s="13"/>
      <c r="DHE14" s="13"/>
      <c r="DHF14" s="13"/>
      <c r="DHG14" s="13"/>
      <c r="DHH14" s="13"/>
      <c r="DHI14" s="13"/>
      <c r="DHJ14" s="13"/>
      <c r="DHK14" s="13"/>
      <c r="DHL14" s="13"/>
      <c r="DHM14" s="13"/>
      <c r="DHN14" s="13"/>
      <c r="DHO14" s="13"/>
      <c r="DHP14" s="13"/>
      <c r="DHQ14" s="13"/>
      <c r="DHR14" s="13"/>
      <c r="DHS14" s="13"/>
      <c r="DHT14" s="13"/>
      <c r="DHU14" s="13"/>
      <c r="DHV14" s="13"/>
      <c r="DHW14" s="13"/>
      <c r="DHX14" s="13"/>
      <c r="DHY14" s="13"/>
      <c r="DHZ14" s="13"/>
      <c r="DIA14" s="13"/>
      <c r="DIB14" s="13"/>
      <c r="DIC14" s="13"/>
      <c r="DID14" s="13"/>
      <c r="DIE14" s="13"/>
      <c r="DIF14" s="13"/>
      <c r="DIG14" s="13"/>
      <c r="DIH14" s="13"/>
      <c r="DII14" s="13"/>
      <c r="DIJ14" s="13"/>
      <c r="DIK14" s="13"/>
      <c r="DIL14" s="13"/>
      <c r="DIM14" s="13"/>
      <c r="DIN14" s="13"/>
      <c r="DIO14" s="13"/>
      <c r="DIP14" s="13"/>
      <c r="DIQ14" s="13"/>
      <c r="DIR14" s="13"/>
      <c r="DIS14" s="13"/>
      <c r="DIT14" s="13"/>
      <c r="DIU14" s="13"/>
      <c r="DIV14" s="13"/>
      <c r="DIW14" s="13"/>
      <c r="DIX14" s="13"/>
      <c r="DIY14" s="13"/>
      <c r="DIZ14" s="13"/>
      <c r="DJA14" s="13"/>
      <c r="DJB14" s="13"/>
      <c r="DJC14" s="13"/>
      <c r="DJD14" s="13"/>
      <c r="DJE14" s="13"/>
      <c r="DJF14" s="13"/>
      <c r="DJG14" s="13"/>
      <c r="DJH14" s="13"/>
      <c r="DJI14" s="13"/>
      <c r="DJJ14" s="13"/>
      <c r="DJK14" s="13"/>
      <c r="DJL14" s="13"/>
      <c r="DJM14" s="13"/>
      <c r="DJN14" s="13"/>
      <c r="DJO14" s="13"/>
      <c r="DJP14" s="13"/>
      <c r="DJQ14" s="13"/>
      <c r="DJR14" s="13"/>
      <c r="DJS14" s="13"/>
      <c r="DJT14" s="13"/>
      <c r="DJU14" s="13"/>
      <c r="DJV14" s="13"/>
      <c r="DJW14" s="13"/>
      <c r="DJX14" s="13"/>
      <c r="DJY14" s="13"/>
      <c r="DJZ14" s="13"/>
      <c r="DKA14" s="13"/>
      <c r="DKB14" s="13"/>
      <c r="DKC14" s="13"/>
      <c r="DKD14" s="13"/>
      <c r="DKE14" s="13"/>
      <c r="DKF14" s="13"/>
      <c r="DKG14" s="13"/>
      <c r="DKH14" s="13"/>
      <c r="DKI14" s="13"/>
      <c r="DKJ14" s="13"/>
      <c r="DKK14" s="13"/>
      <c r="DKL14" s="13"/>
      <c r="DKM14" s="13"/>
      <c r="DKN14" s="13"/>
      <c r="DKO14" s="13"/>
      <c r="DKP14" s="13"/>
      <c r="DKQ14" s="13"/>
      <c r="DKR14" s="13"/>
      <c r="DKS14" s="13"/>
      <c r="DKT14" s="13"/>
      <c r="DKU14" s="13"/>
      <c r="DKV14" s="13"/>
      <c r="DKW14" s="13"/>
      <c r="DKX14" s="13"/>
      <c r="DKY14" s="13"/>
      <c r="DKZ14" s="13"/>
      <c r="DLA14" s="13"/>
      <c r="DLB14" s="13"/>
      <c r="DLC14" s="13"/>
      <c r="DLD14" s="13"/>
      <c r="DLE14" s="13"/>
      <c r="DLF14" s="13"/>
      <c r="DLG14" s="13"/>
      <c r="DLH14" s="13"/>
      <c r="DLI14" s="13"/>
      <c r="DLJ14" s="13"/>
      <c r="DLK14" s="13"/>
      <c r="DLL14" s="13"/>
      <c r="DLM14" s="13"/>
      <c r="DLN14" s="13"/>
      <c r="DLO14" s="13"/>
      <c r="DLP14" s="13"/>
      <c r="DLQ14" s="13"/>
      <c r="DLR14" s="13"/>
      <c r="DLS14" s="13"/>
      <c r="DLT14" s="13"/>
      <c r="DLU14" s="13"/>
      <c r="DLV14" s="13"/>
      <c r="DLW14" s="13"/>
      <c r="DLX14" s="13"/>
      <c r="DLY14" s="13"/>
      <c r="DLZ14" s="13"/>
      <c r="DMA14" s="13"/>
      <c r="DMB14" s="13"/>
      <c r="DMC14" s="13"/>
      <c r="DMD14" s="13"/>
      <c r="DME14" s="13"/>
      <c r="DMF14" s="13"/>
      <c r="DMG14" s="13"/>
      <c r="DMH14" s="13"/>
      <c r="DMI14" s="13"/>
      <c r="DMJ14" s="13"/>
      <c r="DMK14" s="13"/>
      <c r="DML14" s="13"/>
      <c r="DMM14" s="13"/>
      <c r="DMN14" s="13"/>
      <c r="DMO14" s="13"/>
      <c r="DMP14" s="13"/>
      <c r="DMQ14" s="13"/>
      <c r="DMR14" s="13"/>
      <c r="DMS14" s="13"/>
      <c r="DMT14" s="13"/>
      <c r="DMU14" s="13"/>
      <c r="DMV14" s="13"/>
      <c r="DMW14" s="13"/>
      <c r="DMX14" s="13"/>
      <c r="DMY14" s="13"/>
      <c r="DMZ14" s="13"/>
      <c r="DNA14" s="13"/>
      <c r="DNB14" s="13"/>
      <c r="DNC14" s="13"/>
      <c r="DND14" s="13"/>
      <c r="DNE14" s="13"/>
      <c r="DNF14" s="13"/>
      <c r="DNG14" s="13"/>
      <c r="DNH14" s="13"/>
      <c r="DNI14" s="13"/>
      <c r="DNJ14" s="13"/>
      <c r="DNK14" s="13"/>
      <c r="DNL14" s="13"/>
      <c r="DNM14" s="13"/>
      <c r="DNN14" s="13"/>
      <c r="DNO14" s="13"/>
      <c r="DNP14" s="13"/>
      <c r="DNQ14" s="13"/>
      <c r="DNR14" s="13"/>
      <c r="DNS14" s="13"/>
      <c r="DNT14" s="13"/>
      <c r="DNU14" s="13"/>
      <c r="DNV14" s="13"/>
      <c r="DNW14" s="13"/>
      <c r="DNX14" s="13"/>
      <c r="DNY14" s="13"/>
      <c r="DNZ14" s="13"/>
      <c r="DOA14" s="13"/>
      <c r="DOB14" s="13"/>
      <c r="DOC14" s="13"/>
      <c r="DOD14" s="13"/>
      <c r="DOE14" s="13"/>
      <c r="DOF14" s="13"/>
      <c r="DOG14" s="13"/>
      <c r="DOH14" s="13"/>
      <c r="DOI14" s="13"/>
      <c r="DOJ14" s="13"/>
      <c r="DOK14" s="13"/>
      <c r="DOL14" s="13"/>
      <c r="DOM14" s="13"/>
      <c r="DON14" s="13"/>
      <c r="DOO14" s="13"/>
      <c r="DOP14" s="13"/>
      <c r="DOQ14" s="13"/>
      <c r="DOR14" s="13"/>
      <c r="DOS14" s="13"/>
      <c r="DOT14" s="13"/>
      <c r="DOU14" s="13"/>
      <c r="DOV14" s="13"/>
      <c r="DOW14" s="13"/>
      <c r="DOX14" s="13"/>
      <c r="DOY14" s="13"/>
      <c r="DOZ14" s="13"/>
      <c r="DPA14" s="13"/>
      <c r="DPB14" s="13"/>
      <c r="DPC14" s="13"/>
      <c r="DPD14" s="13"/>
      <c r="DPE14" s="13"/>
      <c r="DPF14" s="13"/>
      <c r="DPG14" s="13"/>
      <c r="DPH14" s="13"/>
      <c r="DPI14" s="13"/>
      <c r="DPJ14" s="13"/>
      <c r="DPK14" s="13"/>
      <c r="DPL14" s="13"/>
      <c r="DPM14" s="13"/>
      <c r="DPN14" s="13"/>
      <c r="DPO14" s="13"/>
      <c r="DPP14" s="13"/>
      <c r="DPQ14" s="13"/>
      <c r="DPR14" s="13"/>
      <c r="DPS14" s="13"/>
      <c r="DPT14" s="13"/>
      <c r="DPU14" s="13"/>
      <c r="DPV14" s="13"/>
      <c r="DPW14" s="13"/>
      <c r="DPX14" s="13"/>
      <c r="DPY14" s="13"/>
      <c r="DPZ14" s="13"/>
      <c r="DQA14" s="13"/>
      <c r="DQB14" s="13"/>
      <c r="DQC14" s="13"/>
      <c r="DQD14" s="13"/>
      <c r="DQE14" s="13"/>
      <c r="DQF14" s="13"/>
      <c r="DQG14" s="13"/>
      <c r="DQH14" s="13"/>
      <c r="DQI14" s="13"/>
      <c r="DQJ14" s="13"/>
      <c r="DQK14" s="13"/>
      <c r="DQL14" s="13"/>
      <c r="DQM14" s="13"/>
      <c r="DQN14" s="13"/>
      <c r="DQO14" s="13"/>
      <c r="DQP14" s="13"/>
      <c r="DQQ14" s="13"/>
      <c r="DQR14" s="13"/>
      <c r="DQS14" s="13"/>
      <c r="DQT14" s="13"/>
      <c r="DQU14" s="13"/>
      <c r="DQV14" s="13"/>
      <c r="DQW14" s="13"/>
      <c r="DQX14" s="13"/>
      <c r="DQY14" s="13"/>
      <c r="DQZ14" s="13"/>
      <c r="DRA14" s="13"/>
      <c r="DRB14" s="13"/>
      <c r="DRC14" s="13"/>
      <c r="DRD14" s="13"/>
      <c r="DRE14" s="13"/>
      <c r="DRF14" s="13"/>
      <c r="DRG14" s="13"/>
      <c r="DRH14" s="13"/>
      <c r="DRI14" s="13"/>
      <c r="DRJ14" s="13"/>
      <c r="DRK14" s="13"/>
      <c r="DRL14" s="13"/>
      <c r="DRM14" s="13"/>
      <c r="DRN14" s="13"/>
      <c r="DRO14" s="13"/>
      <c r="DRP14" s="13"/>
      <c r="DRQ14" s="13"/>
      <c r="DRR14" s="13"/>
      <c r="DRS14" s="13"/>
      <c r="DRT14" s="13"/>
      <c r="DRU14" s="13"/>
      <c r="DRV14" s="13"/>
      <c r="DRW14" s="13"/>
      <c r="DRX14" s="13"/>
      <c r="DRY14" s="13"/>
      <c r="DRZ14" s="13"/>
      <c r="DSA14" s="13"/>
      <c r="DSB14" s="13"/>
      <c r="DSC14" s="13"/>
      <c r="DSD14" s="13"/>
      <c r="DSE14" s="13"/>
      <c r="DSF14" s="13"/>
      <c r="DSG14" s="13"/>
      <c r="DSH14" s="13"/>
      <c r="DSI14" s="13"/>
      <c r="DSJ14" s="13"/>
      <c r="DSK14" s="13"/>
      <c r="DSL14" s="13"/>
      <c r="DSM14" s="13"/>
      <c r="DSN14" s="13"/>
      <c r="DSO14" s="13"/>
      <c r="DSP14" s="13"/>
      <c r="DSQ14" s="13"/>
      <c r="DSR14" s="13"/>
      <c r="DSS14" s="13"/>
      <c r="DST14" s="13"/>
      <c r="DSU14" s="13"/>
      <c r="DSV14" s="13"/>
      <c r="DSW14" s="13"/>
      <c r="DSX14" s="13"/>
      <c r="DSY14" s="13"/>
      <c r="DSZ14" s="13"/>
      <c r="DTA14" s="13"/>
      <c r="DTB14" s="13"/>
      <c r="DTC14" s="13"/>
      <c r="DTD14" s="13"/>
      <c r="DTE14" s="13"/>
      <c r="DTF14" s="13"/>
      <c r="DTG14" s="13"/>
      <c r="DTH14" s="13"/>
      <c r="DTI14" s="13"/>
      <c r="DTJ14" s="13"/>
      <c r="DTK14" s="13"/>
      <c r="DTL14" s="13"/>
      <c r="DTM14" s="13"/>
      <c r="DTN14" s="13"/>
      <c r="DTO14" s="13"/>
      <c r="DTP14" s="13"/>
      <c r="DTQ14" s="13"/>
      <c r="DTR14" s="13"/>
      <c r="DTS14" s="13"/>
      <c r="DTT14" s="13"/>
      <c r="DTU14" s="13"/>
      <c r="DTV14" s="13"/>
      <c r="DTW14" s="13"/>
      <c r="DTX14" s="13"/>
      <c r="DTY14" s="13"/>
      <c r="DTZ14" s="13"/>
      <c r="DUA14" s="13"/>
      <c r="DUB14" s="13"/>
      <c r="DUC14" s="13"/>
      <c r="DUD14" s="13"/>
      <c r="DUE14" s="13"/>
      <c r="DUF14" s="13"/>
      <c r="DUG14" s="13"/>
      <c r="DUH14" s="13"/>
      <c r="DUI14" s="13"/>
      <c r="DUJ14" s="13"/>
      <c r="DUK14" s="13"/>
      <c r="DUL14" s="13"/>
      <c r="DUM14" s="13"/>
      <c r="DUN14" s="13"/>
      <c r="DUO14" s="13"/>
      <c r="DUP14" s="13"/>
      <c r="DUQ14" s="13"/>
      <c r="DUR14" s="13"/>
      <c r="DUS14" s="13"/>
      <c r="DUT14" s="13"/>
      <c r="DUU14" s="13"/>
      <c r="DUV14" s="13"/>
      <c r="DUW14" s="13"/>
      <c r="DUX14" s="13"/>
      <c r="DUY14" s="13"/>
      <c r="DUZ14" s="13"/>
      <c r="DVA14" s="13"/>
      <c r="DVB14" s="13"/>
      <c r="DVC14" s="13"/>
      <c r="DVD14" s="13"/>
      <c r="DVE14" s="13"/>
      <c r="DVF14" s="13"/>
      <c r="DVG14" s="13"/>
      <c r="DVH14" s="13"/>
      <c r="DVI14" s="13"/>
      <c r="DVJ14" s="13"/>
      <c r="DVK14" s="13"/>
      <c r="DVL14" s="13"/>
      <c r="DVM14" s="13"/>
      <c r="DVN14" s="13"/>
      <c r="DVO14" s="13"/>
      <c r="DVP14" s="13"/>
      <c r="DVQ14" s="13"/>
      <c r="DVR14" s="13"/>
      <c r="DVS14" s="13"/>
      <c r="DVT14" s="13"/>
      <c r="DVU14" s="13"/>
      <c r="DVV14" s="13"/>
      <c r="DVW14" s="13"/>
      <c r="DVX14" s="13"/>
      <c r="DVY14" s="13"/>
      <c r="DVZ14" s="13"/>
      <c r="DWA14" s="13"/>
      <c r="DWB14" s="13"/>
      <c r="DWC14" s="13"/>
      <c r="DWD14" s="13"/>
      <c r="DWE14" s="13"/>
      <c r="DWF14" s="13"/>
      <c r="DWG14" s="13"/>
      <c r="DWH14" s="13"/>
      <c r="DWI14" s="13"/>
      <c r="DWJ14" s="13"/>
      <c r="DWK14" s="13"/>
      <c r="DWL14" s="13"/>
      <c r="DWM14" s="13"/>
      <c r="DWN14" s="13"/>
      <c r="DWO14" s="13"/>
      <c r="DWP14" s="13"/>
      <c r="DWQ14" s="13"/>
      <c r="DWR14" s="13"/>
      <c r="DWS14" s="13"/>
      <c r="DWT14" s="13"/>
      <c r="DWU14" s="13"/>
      <c r="DWV14" s="13"/>
      <c r="DWW14" s="13"/>
      <c r="DWX14" s="13"/>
      <c r="DWY14" s="13"/>
      <c r="DWZ14" s="13"/>
      <c r="DXA14" s="13"/>
      <c r="DXB14" s="13"/>
      <c r="DXC14" s="13"/>
      <c r="DXD14" s="13"/>
      <c r="DXE14" s="13"/>
      <c r="DXF14" s="13"/>
      <c r="DXG14" s="13"/>
      <c r="DXH14" s="13"/>
      <c r="DXI14" s="13"/>
      <c r="DXJ14" s="13"/>
      <c r="DXK14" s="13"/>
      <c r="DXL14" s="13"/>
      <c r="DXM14" s="13"/>
      <c r="DXN14" s="13"/>
      <c r="DXO14" s="13"/>
      <c r="DXP14" s="13"/>
      <c r="DXQ14" s="13"/>
      <c r="DXR14" s="13"/>
      <c r="DXS14" s="13"/>
      <c r="DXT14" s="13"/>
      <c r="DXU14" s="13"/>
      <c r="DXV14" s="13"/>
      <c r="DXW14" s="13"/>
      <c r="DXX14" s="13"/>
      <c r="DXY14" s="13"/>
      <c r="DXZ14" s="13"/>
      <c r="DYA14" s="13"/>
      <c r="DYB14" s="13"/>
      <c r="DYC14" s="13"/>
      <c r="DYD14" s="13"/>
      <c r="DYE14" s="13"/>
      <c r="DYF14" s="13"/>
      <c r="DYG14" s="13"/>
      <c r="DYH14" s="13"/>
      <c r="DYI14" s="13"/>
      <c r="DYJ14" s="13"/>
      <c r="DYK14" s="13"/>
      <c r="DYL14" s="13"/>
      <c r="DYM14" s="13"/>
      <c r="DYN14" s="13"/>
      <c r="DYO14" s="13"/>
      <c r="DYP14" s="13"/>
      <c r="DYQ14" s="13"/>
      <c r="DYR14" s="13"/>
      <c r="DYS14" s="13"/>
      <c r="DYT14" s="13"/>
      <c r="DYU14" s="13"/>
      <c r="DYV14" s="13"/>
      <c r="DYW14" s="13"/>
      <c r="DYX14" s="13"/>
      <c r="DYY14" s="13"/>
      <c r="DYZ14" s="13"/>
      <c r="DZA14" s="13"/>
      <c r="DZB14" s="13"/>
      <c r="DZC14" s="13"/>
      <c r="DZD14" s="13"/>
      <c r="DZE14" s="13"/>
      <c r="DZF14" s="13"/>
      <c r="DZG14" s="13"/>
      <c r="DZH14" s="13"/>
      <c r="DZI14" s="13"/>
      <c r="DZJ14" s="13"/>
      <c r="DZK14" s="13"/>
      <c r="DZL14" s="13"/>
      <c r="DZM14" s="13"/>
      <c r="DZN14" s="13"/>
      <c r="DZO14" s="13"/>
      <c r="DZP14" s="13"/>
      <c r="DZQ14" s="13"/>
      <c r="DZR14" s="13"/>
      <c r="DZS14" s="13"/>
      <c r="DZT14" s="13"/>
      <c r="DZU14" s="13"/>
      <c r="DZV14" s="13"/>
      <c r="DZW14" s="13"/>
      <c r="DZX14" s="13"/>
      <c r="DZY14" s="13"/>
      <c r="DZZ14" s="13"/>
      <c r="EAA14" s="13"/>
      <c r="EAB14" s="13"/>
      <c r="EAC14" s="13"/>
      <c r="EAD14" s="13"/>
      <c r="EAE14" s="13"/>
      <c r="EAF14" s="13"/>
      <c r="EAG14" s="13"/>
      <c r="EAH14" s="13"/>
      <c r="EAI14" s="13"/>
      <c r="EAJ14" s="13"/>
      <c r="EAK14" s="13"/>
      <c r="EAL14" s="13"/>
      <c r="EAM14" s="13"/>
      <c r="EAN14" s="13"/>
      <c r="EAO14" s="13"/>
      <c r="EAP14" s="13"/>
      <c r="EAQ14" s="13"/>
      <c r="EAR14" s="13"/>
      <c r="EAS14" s="13"/>
      <c r="EAT14" s="13"/>
      <c r="EAU14" s="13"/>
      <c r="EAV14" s="13"/>
      <c r="EAW14" s="13"/>
      <c r="EAX14" s="13"/>
      <c r="EAY14" s="13"/>
      <c r="EAZ14" s="13"/>
      <c r="EBA14" s="13"/>
      <c r="EBB14" s="13"/>
      <c r="EBC14" s="13"/>
      <c r="EBD14" s="13"/>
      <c r="EBE14" s="13"/>
      <c r="EBF14" s="13"/>
      <c r="EBG14" s="13"/>
      <c r="EBH14" s="13"/>
      <c r="EBI14" s="13"/>
      <c r="EBJ14" s="13"/>
      <c r="EBK14" s="13"/>
      <c r="EBL14" s="13"/>
      <c r="EBM14" s="13"/>
      <c r="EBN14" s="13"/>
      <c r="EBO14" s="13"/>
      <c r="EBP14" s="13"/>
      <c r="EBQ14" s="13"/>
      <c r="EBR14" s="13"/>
      <c r="EBS14" s="13"/>
      <c r="EBT14" s="13"/>
      <c r="EBU14" s="13"/>
      <c r="EBV14" s="13"/>
      <c r="EBW14" s="13"/>
      <c r="EBX14" s="13"/>
      <c r="EBY14" s="13"/>
      <c r="EBZ14" s="13"/>
      <c r="ECA14" s="13"/>
      <c r="ECB14" s="13"/>
      <c r="ECC14" s="13"/>
      <c r="ECD14" s="13"/>
      <c r="ECE14" s="13"/>
      <c r="ECF14" s="13"/>
      <c r="ECG14" s="13"/>
      <c r="ECH14" s="13"/>
      <c r="ECI14" s="13"/>
      <c r="ECJ14" s="13"/>
      <c r="ECK14" s="13"/>
      <c r="ECL14" s="13"/>
      <c r="ECM14" s="13"/>
      <c r="ECN14" s="13"/>
      <c r="ECO14" s="13"/>
      <c r="ECP14" s="13"/>
      <c r="ECQ14" s="13"/>
      <c r="ECR14" s="13"/>
      <c r="ECS14" s="13"/>
      <c r="ECT14" s="13"/>
      <c r="ECU14" s="13"/>
      <c r="ECV14" s="13"/>
      <c r="ECW14" s="13"/>
      <c r="ECX14" s="13"/>
      <c r="ECY14" s="13"/>
      <c r="ECZ14" s="13"/>
      <c r="EDA14" s="13"/>
      <c r="EDB14" s="13"/>
      <c r="EDC14" s="13"/>
      <c r="EDD14" s="13"/>
      <c r="EDE14" s="13"/>
      <c r="EDF14" s="13"/>
      <c r="EDG14" s="13"/>
      <c r="EDH14" s="13"/>
      <c r="EDI14" s="13"/>
      <c r="EDJ14" s="13"/>
      <c r="EDK14" s="13"/>
      <c r="EDL14" s="13"/>
      <c r="EDM14" s="13"/>
      <c r="EDN14" s="13"/>
      <c r="EDO14" s="13"/>
      <c r="EDP14" s="13"/>
      <c r="EDQ14" s="13"/>
      <c r="EDR14" s="13"/>
      <c r="EDS14" s="13"/>
      <c r="EDT14" s="13"/>
      <c r="EDU14" s="13"/>
      <c r="EDV14" s="13"/>
      <c r="EDW14" s="13"/>
      <c r="EDX14" s="13"/>
      <c r="EDY14" s="13"/>
      <c r="EDZ14" s="13"/>
      <c r="EEA14" s="13"/>
      <c r="EEB14" s="13"/>
      <c r="EEC14" s="13"/>
      <c r="EED14" s="13"/>
      <c r="EEE14" s="13"/>
      <c r="EEF14" s="13"/>
      <c r="EEG14" s="13"/>
      <c r="EEH14" s="13"/>
      <c r="EEI14" s="13"/>
      <c r="EEJ14" s="13"/>
      <c r="EEK14" s="13"/>
      <c r="EEL14" s="13"/>
      <c r="EEM14" s="13"/>
      <c r="EEN14" s="13"/>
      <c r="EEO14" s="13"/>
      <c r="EEP14" s="13"/>
      <c r="EEQ14" s="13"/>
      <c r="EER14" s="13"/>
      <c r="EES14" s="13"/>
      <c r="EET14" s="13"/>
      <c r="EEU14" s="13"/>
      <c r="EEV14" s="13"/>
      <c r="EEW14" s="13"/>
      <c r="EEX14" s="13"/>
      <c r="EEY14" s="13"/>
      <c r="EEZ14" s="13"/>
      <c r="EFA14" s="13"/>
      <c r="EFB14" s="13"/>
      <c r="EFC14" s="13"/>
      <c r="EFD14" s="13"/>
      <c r="EFE14" s="13"/>
      <c r="EFF14" s="13"/>
      <c r="EFG14" s="13"/>
      <c r="EFH14" s="13"/>
      <c r="EFI14" s="13"/>
      <c r="EFJ14" s="13"/>
      <c r="EFK14" s="13"/>
      <c r="EFL14" s="13"/>
      <c r="EFM14" s="13"/>
      <c r="EFN14" s="13"/>
      <c r="EFO14" s="13"/>
      <c r="EFP14" s="13"/>
      <c r="EFQ14" s="13"/>
      <c r="EFR14" s="13"/>
      <c r="EFS14" s="13"/>
      <c r="EFT14" s="13"/>
      <c r="EFU14" s="13"/>
      <c r="EFV14" s="13"/>
      <c r="EFW14" s="13"/>
      <c r="EFX14" s="13"/>
      <c r="EFY14" s="13"/>
      <c r="EFZ14" s="13"/>
      <c r="EGA14" s="13"/>
      <c r="EGB14" s="13"/>
      <c r="EGC14" s="13"/>
      <c r="EGD14" s="13"/>
      <c r="EGE14" s="13"/>
      <c r="EGF14" s="13"/>
      <c r="EGG14" s="13"/>
      <c r="EGH14" s="13"/>
      <c r="EGI14" s="13"/>
      <c r="EGJ14" s="13"/>
      <c r="EGK14" s="13"/>
      <c r="EGL14" s="13"/>
      <c r="EGM14" s="13"/>
      <c r="EGN14" s="13"/>
      <c r="EGO14" s="13"/>
      <c r="EGP14" s="13"/>
      <c r="EGQ14" s="13"/>
      <c r="EGR14" s="13"/>
      <c r="EGS14" s="13"/>
      <c r="EGT14" s="13"/>
      <c r="EGU14" s="13"/>
      <c r="EGV14" s="13"/>
      <c r="EGW14" s="13"/>
      <c r="EGX14" s="13"/>
      <c r="EGY14" s="13"/>
      <c r="EGZ14" s="13"/>
      <c r="EHA14" s="13"/>
      <c r="EHB14" s="13"/>
      <c r="EHC14" s="13"/>
      <c r="EHD14" s="13"/>
      <c r="EHE14" s="13"/>
      <c r="EHF14" s="13"/>
      <c r="EHG14" s="13"/>
      <c r="EHH14" s="13"/>
      <c r="EHI14" s="13"/>
      <c r="EHJ14" s="13"/>
      <c r="EHK14" s="13"/>
      <c r="EHL14" s="13"/>
      <c r="EHM14" s="13"/>
      <c r="EHN14" s="13"/>
      <c r="EHO14" s="13"/>
      <c r="EHP14" s="13"/>
      <c r="EHQ14" s="13"/>
      <c r="EHR14" s="13"/>
      <c r="EHS14" s="13"/>
      <c r="EHT14" s="13"/>
      <c r="EHU14" s="13"/>
      <c r="EHV14" s="13"/>
      <c r="EHW14" s="13"/>
      <c r="EHX14" s="13"/>
      <c r="EHY14" s="13"/>
      <c r="EHZ14" s="13"/>
      <c r="EIA14" s="13"/>
      <c r="EIB14" s="13"/>
      <c r="EIC14" s="13"/>
      <c r="EID14" s="13"/>
      <c r="EIE14" s="13"/>
      <c r="EIF14" s="13"/>
      <c r="EIG14" s="13"/>
      <c r="EIH14" s="13"/>
      <c r="EII14" s="13"/>
      <c r="EIJ14" s="13"/>
      <c r="EIK14" s="13"/>
      <c r="EIL14" s="13"/>
      <c r="EIM14" s="13"/>
      <c r="EIN14" s="13"/>
      <c r="EIO14" s="13"/>
      <c r="EIP14" s="13"/>
      <c r="EIQ14" s="13"/>
      <c r="EIR14" s="13"/>
      <c r="EIS14" s="13"/>
      <c r="EIT14" s="13"/>
      <c r="EIU14" s="13"/>
      <c r="EIV14" s="13"/>
      <c r="EIW14" s="13"/>
      <c r="EIX14" s="13"/>
      <c r="EIY14" s="13"/>
      <c r="EIZ14" s="13"/>
      <c r="EJA14" s="13"/>
      <c r="EJB14" s="13"/>
      <c r="EJC14" s="13"/>
      <c r="EJD14" s="13"/>
      <c r="EJE14" s="13"/>
      <c r="EJF14" s="13"/>
      <c r="EJG14" s="13"/>
      <c r="EJH14" s="13"/>
      <c r="EJI14" s="13"/>
      <c r="EJJ14" s="13"/>
      <c r="EJK14" s="13"/>
      <c r="EJL14" s="13"/>
      <c r="EJM14" s="13"/>
      <c r="EJN14" s="13"/>
      <c r="EJO14" s="13"/>
      <c r="EJP14" s="13"/>
      <c r="EJQ14" s="13"/>
      <c r="EJR14" s="13"/>
      <c r="EJS14" s="13"/>
      <c r="EJT14" s="13"/>
      <c r="EJU14" s="13"/>
      <c r="EJV14" s="13"/>
      <c r="EJW14" s="13"/>
      <c r="EJX14" s="13"/>
      <c r="EJY14" s="13"/>
      <c r="EJZ14" s="13"/>
      <c r="EKA14" s="13"/>
      <c r="EKB14" s="13"/>
      <c r="EKC14" s="13"/>
      <c r="EKD14" s="13"/>
      <c r="EKE14" s="13"/>
      <c r="EKF14" s="13"/>
      <c r="EKG14" s="13"/>
      <c r="EKH14" s="13"/>
      <c r="EKI14" s="13"/>
      <c r="EKJ14" s="13"/>
      <c r="EKK14" s="13"/>
      <c r="EKL14" s="13"/>
      <c r="EKM14" s="13"/>
      <c r="EKN14" s="13"/>
      <c r="EKO14" s="13"/>
      <c r="EKP14" s="13"/>
      <c r="EKQ14" s="13"/>
      <c r="EKR14" s="13"/>
      <c r="EKS14" s="13"/>
      <c r="EKT14" s="13"/>
      <c r="EKU14" s="13"/>
      <c r="EKV14" s="13"/>
      <c r="EKW14" s="13"/>
      <c r="EKX14" s="13"/>
      <c r="EKY14" s="13"/>
      <c r="EKZ14" s="13"/>
      <c r="ELA14" s="13"/>
      <c r="ELB14" s="13"/>
      <c r="ELC14" s="13"/>
      <c r="ELD14" s="13"/>
      <c r="ELE14" s="13"/>
      <c r="ELF14" s="13"/>
      <c r="ELG14" s="13"/>
      <c r="ELH14" s="13"/>
      <c r="ELI14" s="13"/>
      <c r="ELJ14" s="13"/>
      <c r="ELK14" s="13"/>
      <c r="ELL14" s="13"/>
      <c r="ELM14" s="13"/>
      <c r="ELN14" s="13"/>
      <c r="ELO14" s="13"/>
      <c r="ELP14" s="13"/>
      <c r="ELQ14" s="13"/>
      <c r="ELR14" s="13"/>
      <c r="ELS14" s="13"/>
      <c r="ELT14" s="13"/>
      <c r="ELU14" s="13"/>
      <c r="ELV14" s="13"/>
      <c r="ELW14" s="13"/>
      <c r="ELX14" s="13"/>
      <c r="ELY14" s="13"/>
      <c r="ELZ14" s="13"/>
      <c r="EMA14" s="13"/>
      <c r="EMB14" s="13"/>
      <c r="EMC14" s="13"/>
      <c r="EMD14" s="13"/>
      <c r="EME14" s="13"/>
      <c r="EMF14" s="13"/>
      <c r="EMG14" s="13"/>
      <c r="EMH14" s="13"/>
      <c r="EMI14" s="13"/>
      <c r="EMJ14" s="13"/>
      <c r="EMK14" s="13"/>
      <c r="EML14" s="13"/>
      <c r="EMM14" s="13"/>
      <c r="EMN14" s="13"/>
      <c r="EMO14" s="13"/>
      <c r="EMP14" s="13"/>
      <c r="EMQ14" s="13"/>
      <c r="EMR14" s="13"/>
      <c r="EMS14" s="13"/>
      <c r="EMT14" s="13"/>
      <c r="EMU14" s="13"/>
      <c r="EMV14" s="13"/>
      <c r="EMW14" s="13"/>
      <c r="EMX14" s="13"/>
      <c r="EMY14" s="13"/>
      <c r="EMZ14" s="13"/>
      <c r="ENA14" s="13"/>
      <c r="ENB14" s="13"/>
      <c r="ENC14" s="13"/>
      <c r="END14" s="13"/>
      <c r="ENE14" s="13"/>
      <c r="ENF14" s="13"/>
      <c r="ENG14" s="13"/>
      <c r="ENH14" s="13"/>
      <c r="ENI14" s="13"/>
      <c r="ENJ14" s="13"/>
      <c r="ENK14" s="13"/>
      <c r="ENL14" s="13"/>
      <c r="ENM14" s="13"/>
      <c r="ENN14" s="13"/>
      <c r="ENO14" s="13"/>
      <c r="ENP14" s="13"/>
      <c r="ENQ14" s="13"/>
      <c r="ENR14" s="13"/>
      <c r="ENS14" s="13"/>
      <c r="ENT14" s="13"/>
      <c r="ENU14" s="13"/>
      <c r="ENV14" s="13"/>
      <c r="ENW14" s="13"/>
      <c r="ENX14" s="13"/>
      <c r="ENY14" s="13"/>
      <c r="ENZ14" s="13"/>
      <c r="EOA14" s="13"/>
      <c r="EOB14" s="13"/>
      <c r="EOC14" s="13"/>
      <c r="EOD14" s="13"/>
      <c r="EOE14" s="13"/>
      <c r="EOF14" s="13"/>
      <c r="EOG14" s="13"/>
      <c r="EOH14" s="13"/>
      <c r="EOI14" s="13"/>
      <c r="EOJ14" s="13"/>
      <c r="EOK14" s="13"/>
      <c r="EOL14" s="13"/>
      <c r="EOM14" s="13"/>
      <c r="EON14" s="13"/>
      <c r="EOO14" s="13"/>
      <c r="EOP14" s="13"/>
      <c r="EOQ14" s="13"/>
      <c r="EOR14" s="13"/>
      <c r="EOS14" s="13"/>
      <c r="EOT14" s="13"/>
      <c r="EOU14" s="13"/>
      <c r="EOV14" s="13"/>
      <c r="EOW14" s="13"/>
      <c r="EOX14" s="13"/>
      <c r="EOY14" s="13"/>
      <c r="EOZ14" s="13"/>
      <c r="EPA14" s="13"/>
      <c r="EPB14" s="13"/>
      <c r="EPC14" s="13"/>
      <c r="EPD14" s="13"/>
      <c r="EPE14" s="13"/>
      <c r="EPF14" s="13"/>
      <c r="EPG14" s="13"/>
      <c r="EPH14" s="13"/>
      <c r="EPI14" s="13"/>
      <c r="EPJ14" s="13"/>
      <c r="EPK14" s="13"/>
      <c r="EPL14" s="13"/>
      <c r="EPM14" s="13"/>
      <c r="EPN14" s="13"/>
      <c r="EPO14" s="13"/>
      <c r="EPP14" s="13"/>
      <c r="EPQ14" s="13"/>
      <c r="EPR14" s="13"/>
      <c r="EPS14" s="13"/>
      <c r="EPT14" s="13"/>
      <c r="EPU14" s="13"/>
      <c r="EPV14" s="13"/>
      <c r="EPW14" s="13"/>
      <c r="EPX14" s="13"/>
      <c r="EPY14" s="13"/>
      <c r="EPZ14" s="13"/>
      <c r="EQA14" s="13"/>
      <c r="EQB14" s="13"/>
      <c r="EQC14" s="13"/>
      <c r="EQD14" s="13"/>
      <c r="EQE14" s="13"/>
      <c r="EQF14" s="13"/>
      <c r="EQG14" s="13"/>
      <c r="EQH14" s="13"/>
      <c r="EQI14" s="13"/>
      <c r="EQJ14" s="13"/>
      <c r="EQK14" s="13"/>
      <c r="EQL14" s="13"/>
      <c r="EQM14" s="13"/>
      <c r="EQN14" s="13"/>
      <c r="EQO14" s="13"/>
      <c r="EQP14" s="13"/>
      <c r="EQQ14" s="13"/>
      <c r="EQR14" s="13"/>
      <c r="EQS14" s="13"/>
      <c r="EQT14" s="13"/>
      <c r="EQU14" s="13"/>
      <c r="EQV14" s="13"/>
      <c r="EQW14" s="13"/>
      <c r="EQX14" s="13"/>
      <c r="EQY14" s="13"/>
      <c r="EQZ14" s="13"/>
      <c r="ERA14" s="13"/>
      <c r="ERB14" s="13"/>
      <c r="ERC14" s="13"/>
      <c r="ERD14" s="13"/>
      <c r="ERE14" s="13"/>
      <c r="ERF14" s="13"/>
      <c r="ERG14" s="13"/>
      <c r="ERH14" s="13"/>
      <c r="ERI14" s="13"/>
      <c r="ERJ14" s="13"/>
      <c r="ERK14" s="13"/>
      <c r="ERL14" s="13"/>
      <c r="ERM14" s="13"/>
      <c r="ERN14" s="13"/>
      <c r="ERO14" s="13"/>
      <c r="ERP14" s="13"/>
      <c r="ERQ14" s="13"/>
      <c r="ERR14" s="13"/>
      <c r="ERS14" s="13"/>
      <c r="ERT14" s="13"/>
      <c r="ERU14" s="13"/>
      <c r="ERV14" s="13"/>
      <c r="ERW14" s="13"/>
      <c r="ERX14" s="13"/>
      <c r="ERY14" s="13"/>
      <c r="ERZ14" s="13"/>
      <c r="ESA14" s="13"/>
      <c r="ESB14" s="13"/>
      <c r="ESC14" s="13"/>
      <c r="ESD14" s="13"/>
      <c r="ESE14" s="13"/>
      <c r="ESF14" s="13"/>
      <c r="ESG14" s="13"/>
      <c r="ESH14" s="13"/>
      <c r="ESI14" s="13"/>
      <c r="ESJ14" s="13"/>
      <c r="ESK14" s="13"/>
      <c r="ESL14" s="13"/>
      <c r="ESM14" s="13"/>
      <c r="ESN14" s="13"/>
      <c r="ESO14" s="13"/>
      <c r="ESP14" s="13"/>
      <c r="ESQ14" s="13"/>
      <c r="ESR14" s="13"/>
      <c r="ESS14" s="13"/>
      <c r="EST14" s="13"/>
      <c r="ESU14" s="13"/>
      <c r="ESV14" s="13"/>
      <c r="ESW14" s="13"/>
      <c r="ESX14" s="13"/>
      <c r="ESY14" s="13"/>
      <c r="ESZ14" s="13"/>
      <c r="ETA14" s="13"/>
      <c r="ETB14" s="13"/>
      <c r="ETC14" s="13"/>
      <c r="ETD14" s="13"/>
      <c r="ETE14" s="13"/>
      <c r="ETF14" s="13"/>
      <c r="ETG14" s="13"/>
      <c r="ETH14" s="13"/>
      <c r="ETI14" s="13"/>
      <c r="ETJ14" s="13"/>
      <c r="ETK14" s="13"/>
      <c r="ETL14" s="13"/>
      <c r="ETM14" s="13"/>
      <c r="ETN14" s="13"/>
      <c r="ETO14" s="13"/>
      <c r="ETP14" s="13"/>
      <c r="ETQ14" s="13"/>
      <c r="ETR14" s="13"/>
      <c r="ETS14" s="13"/>
      <c r="ETT14" s="13"/>
      <c r="ETU14" s="13"/>
      <c r="ETV14" s="13"/>
      <c r="ETW14" s="13"/>
      <c r="ETX14" s="13"/>
      <c r="ETY14" s="13"/>
      <c r="ETZ14" s="13"/>
      <c r="EUA14" s="13"/>
      <c r="EUB14" s="13"/>
      <c r="EUC14" s="13"/>
      <c r="EUD14" s="13"/>
      <c r="EUE14" s="13"/>
      <c r="EUF14" s="13"/>
      <c r="EUG14" s="13"/>
      <c r="EUH14" s="13"/>
      <c r="EUI14" s="13"/>
      <c r="EUJ14" s="13"/>
      <c r="EUK14" s="13"/>
      <c r="EUL14" s="13"/>
      <c r="EUM14" s="13"/>
      <c r="EUN14" s="13"/>
      <c r="EUO14" s="13"/>
      <c r="EUP14" s="13"/>
      <c r="EUQ14" s="13"/>
      <c r="EUR14" s="13"/>
      <c r="EUS14" s="13"/>
      <c r="EUT14" s="13"/>
      <c r="EUU14" s="13"/>
      <c r="EUV14" s="13"/>
      <c r="EUW14" s="13"/>
      <c r="EUX14" s="13"/>
      <c r="EUY14" s="13"/>
      <c r="EUZ14" s="13"/>
      <c r="EVA14" s="13"/>
      <c r="EVB14" s="13"/>
      <c r="EVC14" s="13"/>
      <c r="EVD14" s="13"/>
      <c r="EVE14" s="13"/>
      <c r="EVF14" s="13"/>
      <c r="EVG14" s="13"/>
      <c r="EVH14" s="13"/>
      <c r="EVI14" s="13"/>
      <c r="EVJ14" s="13"/>
      <c r="EVK14" s="13"/>
      <c r="EVL14" s="13"/>
      <c r="EVM14" s="13"/>
      <c r="EVN14" s="13"/>
      <c r="EVO14" s="13"/>
      <c r="EVP14" s="13"/>
      <c r="EVQ14" s="13"/>
      <c r="EVR14" s="13"/>
      <c r="EVS14" s="13"/>
      <c r="EVT14" s="13"/>
      <c r="EVU14" s="13"/>
      <c r="EVV14" s="13"/>
      <c r="EVW14" s="13"/>
      <c r="EVX14" s="13"/>
      <c r="EVY14" s="13"/>
      <c r="EVZ14" s="13"/>
      <c r="EWA14" s="13"/>
      <c r="EWB14" s="13"/>
      <c r="EWC14" s="13"/>
      <c r="EWD14" s="13"/>
      <c r="EWE14" s="13"/>
      <c r="EWF14" s="13"/>
      <c r="EWG14" s="13"/>
      <c r="EWH14" s="13"/>
      <c r="EWI14" s="13"/>
      <c r="EWJ14" s="13"/>
      <c r="EWK14" s="13"/>
      <c r="EWL14" s="13"/>
      <c r="EWM14" s="13"/>
      <c r="EWN14" s="13"/>
      <c r="EWO14" s="13"/>
      <c r="EWP14" s="13"/>
      <c r="EWQ14" s="13"/>
      <c r="EWR14" s="13"/>
      <c r="EWS14" s="13"/>
      <c r="EWT14" s="13"/>
      <c r="EWU14" s="13"/>
      <c r="EWV14" s="13"/>
      <c r="EWW14" s="13"/>
      <c r="EWX14" s="13"/>
      <c r="EWY14" s="13"/>
      <c r="EWZ14" s="13"/>
      <c r="EXA14" s="13"/>
      <c r="EXB14" s="13"/>
      <c r="EXC14" s="13"/>
      <c r="EXD14" s="13"/>
      <c r="EXE14" s="13"/>
      <c r="EXF14" s="13"/>
      <c r="EXG14" s="13"/>
      <c r="EXH14" s="13"/>
      <c r="EXI14" s="13"/>
      <c r="EXJ14" s="13"/>
      <c r="EXK14" s="13"/>
      <c r="EXL14" s="13"/>
      <c r="EXM14" s="13"/>
      <c r="EXN14" s="13"/>
      <c r="EXO14" s="13"/>
      <c r="EXP14" s="13"/>
      <c r="EXQ14" s="13"/>
      <c r="EXR14" s="13"/>
      <c r="EXS14" s="13"/>
      <c r="EXT14" s="13"/>
      <c r="EXU14" s="13"/>
      <c r="EXV14" s="13"/>
      <c r="EXW14" s="13"/>
      <c r="EXX14" s="13"/>
      <c r="EXY14" s="13"/>
      <c r="EXZ14" s="13"/>
      <c r="EYA14" s="13"/>
      <c r="EYB14" s="13"/>
      <c r="EYC14" s="13"/>
      <c r="EYD14" s="13"/>
      <c r="EYE14" s="13"/>
      <c r="EYF14" s="13"/>
      <c r="EYG14" s="13"/>
      <c r="EYH14" s="13"/>
      <c r="EYI14" s="13"/>
      <c r="EYJ14" s="13"/>
      <c r="EYK14" s="13"/>
      <c r="EYL14" s="13"/>
      <c r="EYM14" s="13"/>
      <c r="EYN14" s="13"/>
      <c r="EYO14" s="13"/>
      <c r="EYP14" s="13"/>
      <c r="EYQ14" s="13"/>
      <c r="EYR14" s="13"/>
      <c r="EYS14" s="13"/>
      <c r="EYT14" s="13"/>
      <c r="EYU14" s="13"/>
      <c r="EYV14" s="13"/>
      <c r="EYW14" s="13"/>
      <c r="EYX14" s="13"/>
      <c r="EYY14" s="13"/>
      <c r="EYZ14" s="13"/>
      <c r="EZA14" s="13"/>
      <c r="EZB14" s="13"/>
      <c r="EZC14" s="13"/>
      <c r="EZD14" s="13"/>
      <c r="EZE14" s="13"/>
      <c r="EZF14" s="13"/>
      <c r="EZG14" s="13"/>
      <c r="EZH14" s="13"/>
      <c r="EZI14" s="13"/>
      <c r="EZJ14" s="13"/>
      <c r="EZK14" s="13"/>
      <c r="EZL14" s="13"/>
      <c r="EZM14" s="13"/>
      <c r="EZN14" s="13"/>
      <c r="EZO14" s="13"/>
      <c r="EZP14" s="13"/>
      <c r="EZQ14" s="13"/>
      <c r="EZR14" s="13"/>
      <c r="EZS14" s="13"/>
      <c r="EZT14" s="13"/>
      <c r="EZU14" s="13"/>
      <c r="EZV14" s="13"/>
      <c r="EZW14" s="13"/>
      <c r="EZX14" s="13"/>
      <c r="EZY14" s="13"/>
      <c r="EZZ14" s="13"/>
      <c r="FAA14" s="13"/>
      <c r="FAB14" s="13"/>
      <c r="FAC14" s="13"/>
      <c r="FAD14" s="13"/>
      <c r="FAE14" s="13"/>
      <c r="FAF14" s="13"/>
      <c r="FAG14" s="13"/>
      <c r="FAH14" s="13"/>
      <c r="FAI14" s="13"/>
      <c r="FAJ14" s="13"/>
      <c r="FAK14" s="13"/>
      <c r="FAL14" s="13"/>
      <c r="FAM14" s="13"/>
      <c r="FAN14" s="13"/>
      <c r="FAO14" s="13"/>
      <c r="FAP14" s="13"/>
      <c r="FAQ14" s="13"/>
      <c r="FAR14" s="13"/>
      <c r="FAS14" s="13"/>
      <c r="FAT14" s="13"/>
      <c r="FAU14" s="13"/>
      <c r="FAV14" s="13"/>
      <c r="FAW14" s="13"/>
      <c r="FAX14" s="13"/>
      <c r="FAY14" s="13"/>
      <c r="FAZ14" s="13"/>
      <c r="FBA14" s="13"/>
      <c r="FBB14" s="13"/>
      <c r="FBC14" s="13"/>
      <c r="FBD14" s="13"/>
      <c r="FBE14" s="13"/>
      <c r="FBF14" s="13"/>
      <c r="FBG14" s="13"/>
      <c r="FBH14" s="13"/>
      <c r="FBI14" s="13"/>
      <c r="FBJ14" s="13"/>
      <c r="FBK14" s="13"/>
      <c r="FBL14" s="13"/>
      <c r="FBM14" s="13"/>
      <c r="FBN14" s="13"/>
      <c r="FBO14" s="13"/>
      <c r="FBP14" s="13"/>
      <c r="FBQ14" s="13"/>
      <c r="FBR14" s="13"/>
      <c r="FBS14" s="13"/>
      <c r="FBT14" s="13"/>
      <c r="FBU14" s="13"/>
      <c r="FBV14" s="13"/>
      <c r="FBW14" s="13"/>
      <c r="FBX14" s="13"/>
      <c r="FBY14" s="13"/>
      <c r="FBZ14" s="13"/>
      <c r="FCA14" s="13"/>
      <c r="FCB14" s="13"/>
      <c r="FCC14" s="13"/>
      <c r="FCD14" s="13"/>
      <c r="FCE14" s="13"/>
      <c r="FCF14" s="13"/>
      <c r="FCG14" s="13"/>
      <c r="FCH14" s="13"/>
      <c r="FCI14" s="13"/>
      <c r="FCJ14" s="13"/>
      <c r="FCK14" s="13"/>
      <c r="FCL14" s="13"/>
      <c r="FCM14" s="13"/>
      <c r="FCN14" s="13"/>
      <c r="FCO14" s="13"/>
      <c r="FCP14" s="13"/>
      <c r="FCQ14" s="13"/>
      <c r="FCR14" s="13"/>
      <c r="FCS14" s="13"/>
      <c r="FCT14" s="13"/>
      <c r="FCU14" s="13"/>
      <c r="FCV14" s="13"/>
      <c r="FCW14" s="13"/>
      <c r="FCX14" s="13"/>
      <c r="FCY14" s="13"/>
      <c r="FCZ14" s="13"/>
      <c r="FDA14" s="13"/>
      <c r="FDB14" s="13"/>
      <c r="FDC14" s="13"/>
      <c r="FDD14" s="13"/>
      <c r="FDE14" s="13"/>
      <c r="FDF14" s="13"/>
      <c r="FDG14" s="13"/>
      <c r="FDH14" s="13"/>
      <c r="FDI14" s="13"/>
      <c r="FDJ14" s="13"/>
      <c r="FDK14" s="13"/>
      <c r="FDL14" s="13"/>
      <c r="FDM14" s="13"/>
      <c r="FDN14" s="13"/>
      <c r="FDO14" s="13"/>
      <c r="FDP14" s="13"/>
      <c r="FDQ14" s="13"/>
      <c r="FDR14" s="13"/>
      <c r="FDS14" s="13"/>
      <c r="FDT14" s="13"/>
      <c r="FDU14" s="13"/>
      <c r="FDV14" s="13"/>
      <c r="FDW14" s="13"/>
      <c r="FDX14" s="13"/>
      <c r="FDY14" s="13"/>
      <c r="FDZ14" s="13"/>
      <c r="FEA14" s="13"/>
      <c r="FEB14" s="13"/>
      <c r="FEC14" s="13"/>
      <c r="FED14" s="13"/>
      <c r="FEE14" s="13"/>
      <c r="FEF14" s="13"/>
      <c r="FEG14" s="13"/>
      <c r="FEH14" s="13"/>
      <c r="FEI14" s="13"/>
      <c r="FEJ14" s="13"/>
      <c r="FEK14" s="13"/>
      <c r="FEL14" s="13"/>
      <c r="FEM14" s="13"/>
      <c r="FEN14" s="13"/>
      <c r="FEO14" s="13"/>
      <c r="FEP14" s="13"/>
      <c r="FEQ14" s="13"/>
      <c r="FER14" s="13"/>
      <c r="FES14" s="13"/>
      <c r="FET14" s="13"/>
      <c r="FEU14" s="13"/>
      <c r="FEV14" s="13"/>
      <c r="FEW14" s="13"/>
      <c r="FEX14" s="13"/>
      <c r="FEY14" s="13"/>
      <c r="FEZ14" s="13"/>
      <c r="FFA14" s="13"/>
      <c r="FFB14" s="13"/>
      <c r="FFC14" s="13"/>
      <c r="FFD14" s="13"/>
      <c r="FFE14" s="13"/>
      <c r="FFF14" s="13"/>
      <c r="FFG14" s="13"/>
      <c r="FFH14" s="13"/>
      <c r="FFI14" s="13"/>
      <c r="FFJ14" s="13"/>
      <c r="FFK14" s="13"/>
      <c r="FFL14" s="13"/>
      <c r="FFM14" s="13"/>
      <c r="FFN14" s="13"/>
      <c r="FFO14" s="13"/>
      <c r="FFP14" s="13"/>
      <c r="FFQ14" s="13"/>
      <c r="FFR14" s="13"/>
      <c r="FFS14" s="13"/>
      <c r="FFT14" s="13"/>
      <c r="FFU14" s="13"/>
      <c r="FFV14" s="13"/>
      <c r="FFW14" s="13"/>
      <c r="FFX14" s="13"/>
      <c r="FFY14" s="13"/>
      <c r="FFZ14" s="13"/>
      <c r="FGA14" s="13"/>
      <c r="FGB14" s="13"/>
      <c r="FGC14" s="13"/>
      <c r="FGD14" s="13"/>
      <c r="FGE14" s="13"/>
      <c r="FGF14" s="13"/>
      <c r="FGG14" s="13"/>
      <c r="FGH14" s="13"/>
      <c r="FGI14" s="13"/>
      <c r="FGJ14" s="13"/>
      <c r="FGK14" s="13"/>
      <c r="FGL14" s="13"/>
      <c r="FGM14" s="13"/>
      <c r="FGN14" s="13"/>
      <c r="FGO14" s="13"/>
      <c r="FGP14" s="13"/>
      <c r="FGQ14" s="13"/>
      <c r="FGR14" s="13"/>
      <c r="FGS14" s="13"/>
      <c r="FGT14" s="13"/>
      <c r="FGU14" s="13"/>
      <c r="FGV14" s="13"/>
      <c r="FGW14" s="13"/>
      <c r="FGX14" s="13"/>
      <c r="FGY14" s="13"/>
      <c r="FGZ14" s="13"/>
      <c r="FHA14" s="13"/>
      <c r="FHB14" s="13"/>
      <c r="FHC14" s="13"/>
      <c r="FHD14" s="13"/>
      <c r="FHE14" s="13"/>
      <c r="FHF14" s="13"/>
      <c r="FHG14" s="13"/>
      <c r="FHH14" s="13"/>
      <c r="FHI14" s="13"/>
      <c r="FHJ14" s="13"/>
      <c r="FHK14" s="13"/>
      <c r="FHL14" s="13"/>
      <c r="FHM14" s="13"/>
      <c r="FHN14" s="13"/>
      <c r="FHO14" s="13"/>
      <c r="FHP14" s="13"/>
      <c r="FHQ14" s="13"/>
      <c r="FHR14" s="13"/>
      <c r="FHS14" s="13"/>
      <c r="FHT14" s="13"/>
      <c r="FHU14" s="13"/>
      <c r="FHV14" s="13"/>
      <c r="FHW14" s="13"/>
      <c r="FHX14" s="13"/>
      <c r="FHY14" s="13"/>
      <c r="FHZ14" s="13"/>
      <c r="FIA14" s="13"/>
      <c r="FIB14" s="13"/>
      <c r="FIC14" s="13"/>
      <c r="FID14" s="13"/>
      <c r="FIE14" s="13"/>
      <c r="FIF14" s="13"/>
      <c r="FIG14" s="13"/>
      <c r="FIH14" s="13"/>
      <c r="FII14" s="13"/>
      <c r="FIJ14" s="13"/>
      <c r="FIK14" s="13"/>
      <c r="FIL14" s="13"/>
      <c r="FIM14" s="13"/>
      <c r="FIN14" s="13"/>
      <c r="FIO14" s="13"/>
      <c r="FIP14" s="13"/>
      <c r="FIQ14" s="13"/>
      <c r="FIR14" s="13"/>
      <c r="FIS14" s="13"/>
      <c r="FIT14" s="13"/>
      <c r="FIU14" s="13"/>
      <c r="FIV14" s="13"/>
      <c r="FIW14" s="13"/>
      <c r="FIX14" s="13"/>
      <c r="FIY14" s="13"/>
      <c r="FIZ14" s="13"/>
      <c r="FJA14" s="13"/>
      <c r="FJB14" s="13"/>
      <c r="FJC14" s="13"/>
      <c r="FJD14" s="13"/>
      <c r="FJE14" s="13"/>
      <c r="FJF14" s="13"/>
      <c r="FJG14" s="13"/>
      <c r="FJH14" s="13"/>
      <c r="FJI14" s="13"/>
      <c r="FJJ14" s="13"/>
      <c r="FJK14" s="13"/>
      <c r="FJL14" s="13"/>
      <c r="FJM14" s="13"/>
      <c r="FJN14" s="13"/>
      <c r="FJO14" s="13"/>
      <c r="FJP14" s="13"/>
      <c r="FJQ14" s="13"/>
      <c r="FJR14" s="13"/>
      <c r="FJS14" s="13"/>
      <c r="FJT14" s="13"/>
      <c r="FJU14" s="13"/>
      <c r="FJV14" s="13"/>
      <c r="FJW14" s="13"/>
      <c r="FJX14" s="13"/>
      <c r="FJY14" s="13"/>
      <c r="FJZ14" s="13"/>
      <c r="FKA14" s="13"/>
      <c r="FKB14" s="13"/>
      <c r="FKC14" s="13"/>
      <c r="FKD14" s="13"/>
      <c r="FKE14" s="13"/>
      <c r="FKF14" s="13"/>
      <c r="FKG14" s="13"/>
      <c r="FKH14" s="13"/>
      <c r="FKI14" s="13"/>
      <c r="FKJ14" s="13"/>
      <c r="FKK14" s="13"/>
      <c r="FKL14" s="13"/>
      <c r="FKM14" s="13"/>
      <c r="FKN14" s="13"/>
      <c r="FKO14" s="13"/>
      <c r="FKP14" s="13"/>
      <c r="FKQ14" s="13"/>
      <c r="FKR14" s="13"/>
      <c r="FKS14" s="13"/>
      <c r="FKT14" s="13"/>
      <c r="FKU14" s="13"/>
      <c r="FKV14" s="13"/>
      <c r="FKW14" s="13"/>
      <c r="FKX14" s="13"/>
      <c r="FKY14" s="13"/>
      <c r="FKZ14" s="13"/>
      <c r="FLA14" s="13"/>
      <c r="FLB14" s="13"/>
      <c r="FLC14" s="13"/>
      <c r="FLD14" s="13"/>
      <c r="FLE14" s="13"/>
      <c r="FLF14" s="13"/>
      <c r="FLG14" s="13"/>
      <c r="FLH14" s="13"/>
      <c r="FLI14" s="13"/>
      <c r="FLJ14" s="13"/>
      <c r="FLK14" s="13"/>
      <c r="FLL14" s="13"/>
      <c r="FLM14" s="13"/>
      <c r="FLN14" s="13"/>
      <c r="FLO14" s="13"/>
      <c r="FLP14" s="13"/>
      <c r="FLQ14" s="13"/>
      <c r="FLR14" s="13"/>
      <c r="FLS14" s="13"/>
      <c r="FLT14" s="13"/>
      <c r="FLU14" s="13"/>
      <c r="FLV14" s="13"/>
      <c r="FLW14" s="13"/>
      <c r="FLX14" s="13"/>
      <c r="FLY14" s="13"/>
      <c r="FLZ14" s="13"/>
      <c r="FMA14" s="13"/>
      <c r="FMB14" s="13"/>
      <c r="FMC14" s="13"/>
      <c r="FMD14" s="13"/>
      <c r="FME14" s="13"/>
      <c r="FMF14" s="13"/>
      <c r="FMG14" s="13"/>
      <c r="FMH14" s="13"/>
      <c r="FMI14" s="13"/>
      <c r="FMJ14" s="13"/>
      <c r="FMK14" s="13"/>
      <c r="FML14" s="13"/>
      <c r="FMM14" s="13"/>
      <c r="FMN14" s="13"/>
      <c r="FMO14" s="13"/>
      <c r="FMP14" s="13"/>
      <c r="FMQ14" s="13"/>
      <c r="FMR14" s="13"/>
      <c r="FMS14" s="13"/>
      <c r="FMT14" s="13"/>
      <c r="FMU14" s="13"/>
      <c r="FMV14" s="13"/>
      <c r="FMW14" s="13"/>
      <c r="FMX14" s="13"/>
      <c r="FMY14" s="13"/>
      <c r="FMZ14" s="13"/>
      <c r="FNA14" s="13"/>
      <c r="FNB14" s="13"/>
      <c r="FNC14" s="13"/>
      <c r="FND14" s="13"/>
      <c r="FNE14" s="13"/>
      <c r="FNF14" s="13"/>
      <c r="FNG14" s="13"/>
      <c r="FNH14" s="13"/>
      <c r="FNI14" s="13"/>
      <c r="FNJ14" s="13"/>
      <c r="FNK14" s="13"/>
      <c r="FNL14" s="13"/>
      <c r="FNM14" s="13"/>
      <c r="FNN14" s="13"/>
      <c r="FNO14" s="13"/>
      <c r="FNP14" s="13"/>
      <c r="FNQ14" s="13"/>
      <c r="FNR14" s="13"/>
      <c r="FNS14" s="13"/>
      <c r="FNT14" s="13"/>
      <c r="FNU14" s="13"/>
      <c r="FNV14" s="13"/>
      <c r="FNW14" s="13"/>
      <c r="FNX14" s="13"/>
      <c r="FNY14" s="13"/>
      <c r="FNZ14" s="13"/>
      <c r="FOA14" s="13"/>
      <c r="FOB14" s="13"/>
      <c r="FOC14" s="13"/>
      <c r="FOD14" s="13"/>
      <c r="FOE14" s="13"/>
      <c r="FOF14" s="13"/>
      <c r="FOG14" s="13"/>
      <c r="FOH14" s="13"/>
      <c r="FOI14" s="13"/>
      <c r="FOJ14" s="13"/>
      <c r="FOK14" s="13"/>
      <c r="FOL14" s="13"/>
      <c r="FOM14" s="13"/>
      <c r="FON14" s="13"/>
      <c r="FOO14" s="13"/>
      <c r="FOP14" s="13"/>
      <c r="FOQ14" s="13"/>
      <c r="FOR14" s="13"/>
      <c r="FOS14" s="13"/>
      <c r="FOT14" s="13"/>
      <c r="FOU14" s="13"/>
      <c r="FOV14" s="13"/>
      <c r="FOW14" s="13"/>
      <c r="FOX14" s="13"/>
      <c r="FOY14" s="13"/>
      <c r="FOZ14" s="13"/>
      <c r="FPA14" s="13"/>
      <c r="FPB14" s="13"/>
      <c r="FPC14" s="13"/>
      <c r="FPD14" s="13"/>
      <c r="FPE14" s="13"/>
      <c r="FPF14" s="13"/>
      <c r="FPG14" s="13"/>
      <c r="FPH14" s="13"/>
      <c r="FPI14" s="13"/>
      <c r="FPJ14" s="13"/>
      <c r="FPK14" s="13"/>
      <c r="FPL14" s="13"/>
      <c r="FPM14" s="13"/>
      <c r="FPN14" s="13"/>
      <c r="FPO14" s="13"/>
      <c r="FPP14" s="13"/>
      <c r="FPQ14" s="13"/>
      <c r="FPR14" s="13"/>
      <c r="FPS14" s="13"/>
      <c r="FPT14" s="13"/>
      <c r="FPU14" s="13"/>
      <c r="FPV14" s="13"/>
      <c r="FPW14" s="13"/>
      <c r="FPX14" s="13"/>
      <c r="FPY14" s="13"/>
      <c r="FPZ14" s="13"/>
      <c r="FQA14" s="13"/>
      <c r="FQB14" s="13"/>
      <c r="FQC14" s="13"/>
      <c r="FQD14" s="13"/>
      <c r="FQE14" s="13"/>
      <c r="FQF14" s="13"/>
      <c r="FQG14" s="13"/>
      <c r="FQH14" s="13"/>
      <c r="FQI14" s="13"/>
      <c r="FQJ14" s="13"/>
      <c r="FQK14" s="13"/>
      <c r="FQL14" s="13"/>
      <c r="FQM14" s="13"/>
      <c r="FQN14" s="13"/>
      <c r="FQO14" s="13"/>
      <c r="FQP14" s="13"/>
      <c r="FQQ14" s="13"/>
      <c r="FQR14" s="13"/>
      <c r="FQS14" s="13"/>
      <c r="FQT14" s="13"/>
      <c r="FQU14" s="13"/>
      <c r="FQV14" s="13"/>
      <c r="FQW14" s="13"/>
      <c r="FQX14" s="13"/>
      <c r="FQY14" s="13"/>
      <c r="FQZ14" s="13"/>
      <c r="FRA14" s="13"/>
      <c r="FRB14" s="13"/>
      <c r="FRC14" s="13"/>
      <c r="FRD14" s="13"/>
      <c r="FRE14" s="13"/>
      <c r="FRF14" s="13"/>
      <c r="FRG14" s="13"/>
      <c r="FRH14" s="13"/>
      <c r="FRI14" s="13"/>
      <c r="FRJ14" s="13"/>
      <c r="FRK14" s="13"/>
      <c r="FRL14" s="13"/>
      <c r="FRM14" s="13"/>
      <c r="FRN14" s="13"/>
      <c r="FRO14" s="13"/>
      <c r="FRP14" s="13"/>
      <c r="FRQ14" s="13"/>
      <c r="FRR14" s="13"/>
      <c r="FRS14" s="13"/>
      <c r="FRT14" s="13"/>
      <c r="FRU14" s="13"/>
      <c r="FRV14" s="13"/>
      <c r="FRW14" s="13"/>
      <c r="FRX14" s="13"/>
      <c r="FRY14" s="13"/>
      <c r="FRZ14" s="13"/>
      <c r="FSA14" s="13"/>
      <c r="FSB14" s="13"/>
      <c r="FSC14" s="13"/>
      <c r="FSD14" s="13"/>
      <c r="FSE14" s="13"/>
      <c r="FSF14" s="13"/>
      <c r="FSG14" s="13"/>
      <c r="FSH14" s="13"/>
      <c r="FSI14" s="13"/>
      <c r="FSJ14" s="13"/>
      <c r="FSK14" s="13"/>
      <c r="FSL14" s="13"/>
      <c r="FSM14" s="13"/>
      <c r="FSN14" s="13"/>
      <c r="FSO14" s="13"/>
      <c r="FSP14" s="13"/>
      <c r="FSQ14" s="13"/>
      <c r="FSR14" s="13"/>
      <c r="FSS14" s="13"/>
      <c r="FST14" s="13"/>
      <c r="FSU14" s="13"/>
      <c r="FSV14" s="13"/>
      <c r="FSW14" s="13"/>
      <c r="FSX14" s="13"/>
      <c r="FSY14" s="13"/>
      <c r="FSZ14" s="13"/>
      <c r="FTA14" s="13"/>
      <c r="FTB14" s="13"/>
      <c r="FTC14" s="13"/>
      <c r="FTD14" s="13"/>
      <c r="FTE14" s="13"/>
      <c r="FTF14" s="13"/>
      <c r="FTG14" s="13"/>
      <c r="FTH14" s="13"/>
      <c r="FTI14" s="13"/>
      <c r="FTJ14" s="13"/>
      <c r="FTK14" s="13"/>
      <c r="FTL14" s="13"/>
      <c r="FTM14" s="13"/>
      <c r="FTN14" s="13"/>
      <c r="FTO14" s="13"/>
      <c r="FTP14" s="13"/>
      <c r="FTQ14" s="13"/>
      <c r="FTR14" s="13"/>
      <c r="FTS14" s="13"/>
      <c r="FTT14" s="13"/>
      <c r="FTU14" s="13"/>
      <c r="FTV14" s="13"/>
      <c r="FTW14" s="13"/>
      <c r="FTX14" s="13"/>
      <c r="FTY14" s="13"/>
      <c r="FTZ14" s="13"/>
      <c r="FUA14" s="13"/>
      <c r="FUB14" s="13"/>
      <c r="FUC14" s="13"/>
      <c r="FUD14" s="13"/>
      <c r="FUE14" s="13"/>
      <c r="FUF14" s="13"/>
      <c r="FUG14" s="13"/>
      <c r="FUH14" s="13"/>
      <c r="FUI14" s="13"/>
      <c r="FUJ14" s="13"/>
      <c r="FUK14" s="13"/>
      <c r="FUL14" s="13"/>
      <c r="FUM14" s="13"/>
      <c r="FUN14" s="13"/>
      <c r="FUO14" s="13"/>
      <c r="FUP14" s="13"/>
      <c r="FUQ14" s="13"/>
      <c r="FUR14" s="13"/>
      <c r="FUS14" s="13"/>
      <c r="FUT14" s="13"/>
      <c r="FUU14" s="13"/>
      <c r="FUV14" s="13"/>
      <c r="FUW14" s="13"/>
      <c r="FUX14" s="13"/>
      <c r="FUY14" s="13"/>
      <c r="FUZ14" s="13"/>
      <c r="FVA14" s="13"/>
      <c r="FVB14" s="13"/>
      <c r="FVC14" s="13"/>
      <c r="FVD14" s="13"/>
      <c r="FVE14" s="13"/>
      <c r="FVF14" s="13"/>
      <c r="FVG14" s="13"/>
      <c r="FVH14" s="13"/>
      <c r="FVI14" s="13"/>
      <c r="FVJ14" s="13"/>
      <c r="FVK14" s="13"/>
      <c r="FVL14" s="13"/>
      <c r="FVM14" s="13"/>
      <c r="FVN14" s="13"/>
      <c r="FVO14" s="13"/>
      <c r="FVP14" s="13"/>
      <c r="FVQ14" s="13"/>
      <c r="FVR14" s="13"/>
      <c r="FVS14" s="13"/>
      <c r="FVT14" s="13"/>
      <c r="FVU14" s="13"/>
      <c r="FVV14" s="13"/>
      <c r="FVW14" s="13"/>
      <c r="FVX14" s="13"/>
      <c r="FVY14" s="13"/>
      <c r="FVZ14" s="13"/>
      <c r="FWA14" s="13"/>
      <c r="FWB14" s="13"/>
      <c r="FWC14" s="13"/>
      <c r="FWD14" s="13"/>
      <c r="FWE14" s="13"/>
      <c r="FWF14" s="13"/>
      <c r="FWG14" s="13"/>
      <c r="FWH14" s="13"/>
      <c r="FWI14" s="13"/>
      <c r="FWJ14" s="13"/>
      <c r="FWK14" s="13"/>
      <c r="FWL14" s="13"/>
      <c r="FWM14" s="13"/>
      <c r="FWN14" s="13"/>
      <c r="FWO14" s="13"/>
      <c r="FWP14" s="13"/>
      <c r="FWQ14" s="13"/>
      <c r="FWR14" s="13"/>
      <c r="FWS14" s="13"/>
      <c r="FWT14" s="13"/>
      <c r="FWU14" s="13"/>
      <c r="FWV14" s="13"/>
      <c r="FWW14" s="13"/>
      <c r="FWX14" s="13"/>
      <c r="FWY14" s="13"/>
      <c r="FWZ14" s="13"/>
      <c r="FXA14" s="13"/>
      <c r="FXB14" s="13"/>
      <c r="FXC14" s="13"/>
      <c r="FXD14" s="13"/>
      <c r="FXE14" s="13"/>
      <c r="FXF14" s="13"/>
      <c r="FXG14" s="13"/>
      <c r="FXH14" s="13"/>
      <c r="FXI14" s="13"/>
      <c r="FXJ14" s="13"/>
      <c r="FXK14" s="13"/>
      <c r="FXL14" s="13"/>
      <c r="FXM14" s="13"/>
      <c r="FXN14" s="13"/>
      <c r="FXO14" s="13"/>
      <c r="FXP14" s="13"/>
      <c r="FXQ14" s="13"/>
      <c r="FXR14" s="13"/>
      <c r="FXS14" s="13"/>
      <c r="FXT14" s="13"/>
      <c r="FXU14" s="13"/>
      <c r="FXV14" s="13"/>
      <c r="FXW14" s="13"/>
      <c r="FXX14" s="13"/>
      <c r="FXY14" s="13"/>
      <c r="FXZ14" s="13"/>
      <c r="FYA14" s="13"/>
      <c r="FYB14" s="13"/>
      <c r="FYC14" s="13"/>
      <c r="FYD14" s="13"/>
      <c r="FYE14" s="13"/>
      <c r="FYF14" s="13"/>
      <c r="FYG14" s="13"/>
      <c r="FYH14" s="13"/>
      <c r="FYI14" s="13"/>
      <c r="FYJ14" s="13"/>
      <c r="FYK14" s="13"/>
      <c r="FYL14" s="13"/>
      <c r="FYM14" s="13"/>
      <c r="FYN14" s="13"/>
      <c r="FYO14" s="13"/>
      <c r="FYP14" s="13"/>
      <c r="FYQ14" s="13"/>
      <c r="FYR14" s="13"/>
      <c r="FYS14" s="13"/>
      <c r="FYT14" s="13"/>
      <c r="FYU14" s="13"/>
      <c r="FYV14" s="13"/>
      <c r="FYW14" s="13"/>
      <c r="FYX14" s="13"/>
      <c r="FYY14" s="13"/>
      <c r="FYZ14" s="13"/>
      <c r="FZA14" s="13"/>
      <c r="FZB14" s="13"/>
      <c r="FZC14" s="13"/>
      <c r="FZD14" s="13"/>
      <c r="FZE14" s="13"/>
      <c r="FZF14" s="13"/>
      <c r="FZG14" s="13"/>
      <c r="FZH14" s="13"/>
      <c r="FZI14" s="13"/>
      <c r="FZJ14" s="13"/>
      <c r="FZK14" s="13"/>
      <c r="FZL14" s="13"/>
      <c r="FZM14" s="13"/>
      <c r="FZN14" s="13"/>
      <c r="FZO14" s="13"/>
      <c r="FZP14" s="13"/>
      <c r="FZQ14" s="13"/>
      <c r="FZR14" s="13"/>
      <c r="FZS14" s="13"/>
      <c r="FZT14" s="13"/>
      <c r="FZU14" s="13"/>
      <c r="FZV14" s="13"/>
      <c r="FZW14" s="13"/>
      <c r="FZX14" s="13"/>
      <c r="FZY14" s="13"/>
      <c r="FZZ14" s="13"/>
      <c r="GAA14" s="13"/>
      <c r="GAB14" s="13"/>
      <c r="GAC14" s="13"/>
      <c r="GAD14" s="13"/>
      <c r="GAE14" s="13"/>
      <c r="GAF14" s="13"/>
      <c r="GAG14" s="13"/>
      <c r="GAH14" s="13"/>
      <c r="GAI14" s="13"/>
      <c r="GAJ14" s="13"/>
      <c r="GAK14" s="13"/>
      <c r="GAL14" s="13"/>
      <c r="GAM14" s="13"/>
      <c r="GAN14" s="13"/>
      <c r="GAO14" s="13"/>
      <c r="GAP14" s="13"/>
      <c r="GAQ14" s="13"/>
      <c r="GAR14" s="13"/>
      <c r="GAS14" s="13"/>
      <c r="GAT14" s="13"/>
      <c r="GAU14" s="13"/>
      <c r="GAV14" s="13"/>
      <c r="GAW14" s="13"/>
      <c r="GAX14" s="13"/>
      <c r="GAY14" s="13"/>
      <c r="GAZ14" s="13"/>
      <c r="GBA14" s="13"/>
      <c r="GBB14" s="13"/>
      <c r="GBC14" s="13"/>
      <c r="GBD14" s="13"/>
      <c r="GBE14" s="13"/>
      <c r="GBF14" s="13"/>
      <c r="GBG14" s="13"/>
      <c r="GBH14" s="13"/>
      <c r="GBI14" s="13"/>
      <c r="GBJ14" s="13"/>
      <c r="GBK14" s="13"/>
      <c r="GBL14" s="13"/>
      <c r="GBM14" s="13"/>
      <c r="GBN14" s="13"/>
      <c r="GBO14" s="13"/>
      <c r="GBP14" s="13"/>
      <c r="GBQ14" s="13"/>
      <c r="GBR14" s="13"/>
      <c r="GBS14" s="13"/>
      <c r="GBT14" s="13"/>
      <c r="GBU14" s="13"/>
      <c r="GBV14" s="13"/>
      <c r="GBW14" s="13"/>
      <c r="GBX14" s="13"/>
      <c r="GBY14" s="13"/>
      <c r="GBZ14" s="13"/>
      <c r="GCA14" s="13"/>
      <c r="GCB14" s="13"/>
      <c r="GCC14" s="13"/>
      <c r="GCD14" s="13"/>
      <c r="GCE14" s="13"/>
      <c r="GCF14" s="13"/>
      <c r="GCG14" s="13"/>
      <c r="GCH14" s="13"/>
      <c r="GCI14" s="13"/>
      <c r="GCJ14" s="13"/>
      <c r="GCK14" s="13"/>
      <c r="GCL14" s="13"/>
      <c r="GCM14" s="13"/>
      <c r="GCN14" s="13"/>
      <c r="GCO14" s="13"/>
      <c r="GCP14" s="13"/>
      <c r="GCQ14" s="13"/>
      <c r="GCR14" s="13"/>
      <c r="GCS14" s="13"/>
      <c r="GCT14" s="13"/>
      <c r="GCU14" s="13"/>
      <c r="GCV14" s="13"/>
      <c r="GCW14" s="13"/>
      <c r="GCX14" s="13"/>
      <c r="GCY14" s="13"/>
      <c r="GCZ14" s="13"/>
      <c r="GDA14" s="13"/>
      <c r="GDB14" s="13"/>
      <c r="GDC14" s="13"/>
      <c r="GDD14" s="13"/>
      <c r="GDE14" s="13"/>
      <c r="GDF14" s="13"/>
      <c r="GDG14" s="13"/>
      <c r="GDH14" s="13"/>
      <c r="GDI14" s="13"/>
      <c r="GDJ14" s="13"/>
      <c r="GDK14" s="13"/>
      <c r="GDL14" s="13"/>
      <c r="GDM14" s="13"/>
      <c r="GDN14" s="13"/>
      <c r="GDO14" s="13"/>
      <c r="GDP14" s="13"/>
      <c r="GDQ14" s="13"/>
      <c r="GDR14" s="13"/>
      <c r="GDS14" s="13"/>
      <c r="GDT14" s="13"/>
      <c r="GDU14" s="13"/>
      <c r="GDV14" s="13"/>
      <c r="GDW14" s="13"/>
      <c r="GDX14" s="13"/>
      <c r="GDY14" s="13"/>
      <c r="GDZ14" s="13"/>
      <c r="GEA14" s="13"/>
      <c r="GEB14" s="13"/>
      <c r="GEC14" s="13"/>
      <c r="GED14" s="13"/>
      <c r="GEE14" s="13"/>
      <c r="GEF14" s="13"/>
      <c r="GEG14" s="13"/>
      <c r="GEH14" s="13"/>
      <c r="GEI14" s="13"/>
      <c r="GEJ14" s="13"/>
      <c r="GEK14" s="13"/>
      <c r="GEL14" s="13"/>
      <c r="GEM14" s="13"/>
      <c r="GEN14" s="13"/>
      <c r="GEO14" s="13"/>
      <c r="GEP14" s="13"/>
      <c r="GEQ14" s="13"/>
      <c r="GER14" s="13"/>
      <c r="GES14" s="13"/>
      <c r="GET14" s="13"/>
      <c r="GEU14" s="13"/>
      <c r="GEV14" s="13"/>
      <c r="GEW14" s="13"/>
      <c r="GEX14" s="13"/>
      <c r="GEY14" s="13"/>
      <c r="GEZ14" s="13"/>
      <c r="GFA14" s="13"/>
      <c r="GFB14" s="13"/>
      <c r="GFC14" s="13"/>
      <c r="GFD14" s="13"/>
      <c r="GFE14" s="13"/>
      <c r="GFF14" s="13"/>
      <c r="GFG14" s="13"/>
      <c r="GFH14" s="13"/>
      <c r="GFI14" s="13"/>
      <c r="GFJ14" s="13"/>
      <c r="GFK14" s="13"/>
      <c r="GFL14" s="13"/>
      <c r="GFM14" s="13"/>
      <c r="GFN14" s="13"/>
      <c r="GFO14" s="13"/>
      <c r="GFP14" s="13"/>
      <c r="GFQ14" s="13"/>
      <c r="GFR14" s="13"/>
      <c r="GFS14" s="13"/>
      <c r="GFT14" s="13"/>
      <c r="GFU14" s="13"/>
      <c r="GFV14" s="13"/>
      <c r="GFW14" s="13"/>
      <c r="GFX14" s="13"/>
      <c r="GFY14" s="13"/>
      <c r="GFZ14" s="13"/>
      <c r="GGA14" s="13"/>
      <c r="GGB14" s="13"/>
      <c r="GGC14" s="13"/>
      <c r="GGD14" s="13"/>
      <c r="GGE14" s="13"/>
      <c r="GGF14" s="13"/>
      <c r="GGG14" s="13"/>
      <c r="GGH14" s="13"/>
      <c r="GGI14" s="13"/>
      <c r="GGJ14" s="13"/>
      <c r="GGK14" s="13"/>
      <c r="GGL14" s="13"/>
      <c r="GGM14" s="13"/>
      <c r="GGN14" s="13"/>
      <c r="GGO14" s="13"/>
      <c r="GGP14" s="13"/>
      <c r="GGQ14" s="13"/>
      <c r="GGR14" s="13"/>
      <c r="GGS14" s="13"/>
      <c r="GGT14" s="13"/>
      <c r="GGU14" s="13"/>
      <c r="GGV14" s="13"/>
      <c r="GGW14" s="13"/>
      <c r="GGX14" s="13"/>
      <c r="GGY14" s="13"/>
      <c r="GGZ14" s="13"/>
      <c r="GHA14" s="13"/>
      <c r="GHB14" s="13"/>
      <c r="GHC14" s="13"/>
      <c r="GHD14" s="13"/>
      <c r="GHE14" s="13"/>
      <c r="GHF14" s="13"/>
      <c r="GHG14" s="13"/>
      <c r="GHH14" s="13"/>
      <c r="GHI14" s="13"/>
      <c r="GHJ14" s="13"/>
      <c r="GHK14" s="13"/>
      <c r="GHL14" s="13"/>
      <c r="GHM14" s="13"/>
      <c r="GHN14" s="13"/>
      <c r="GHO14" s="13"/>
      <c r="GHP14" s="13"/>
      <c r="GHQ14" s="13"/>
      <c r="GHR14" s="13"/>
      <c r="GHS14" s="13"/>
      <c r="GHT14" s="13"/>
      <c r="GHU14" s="13"/>
      <c r="GHV14" s="13"/>
      <c r="GHW14" s="13"/>
      <c r="GHX14" s="13"/>
      <c r="GHY14" s="13"/>
      <c r="GHZ14" s="13"/>
      <c r="GIA14" s="13"/>
      <c r="GIB14" s="13"/>
      <c r="GIC14" s="13"/>
      <c r="GID14" s="13"/>
      <c r="GIE14" s="13"/>
      <c r="GIF14" s="13"/>
      <c r="GIG14" s="13"/>
      <c r="GIH14" s="13"/>
      <c r="GII14" s="13"/>
      <c r="GIJ14" s="13"/>
      <c r="GIK14" s="13"/>
      <c r="GIL14" s="13"/>
      <c r="GIM14" s="13"/>
      <c r="GIN14" s="13"/>
      <c r="GIO14" s="13"/>
      <c r="GIP14" s="13"/>
      <c r="GIQ14" s="13"/>
      <c r="GIR14" s="13"/>
      <c r="GIS14" s="13"/>
      <c r="GIT14" s="13"/>
      <c r="GIU14" s="13"/>
      <c r="GIV14" s="13"/>
      <c r="GIW14" s="13"/>
      <c r="GIX14" s="13"/>
      <c r="GIY14" s="13"/>
      <c r="GIZ14" s="13"/>
      <c r="GJA14" s="13"/>
      <c r="GJB14" s="13"/>
      <c r="GJC14" s="13"/>
      <c r="GJD14" s="13"/>
      <c r="GJE14" s="13"/>
      <c r="GJF14" s="13"/>
      <c r="GJG14" s="13"/>
      <c r="GJH14" s="13"/>
      <c r="GJI14" s="13"/>
      <c r="GJJ14" s="13"/>
      <c r="GJK14" s="13"/>
      <c r="GJL14" s="13"/>
      <c r="GJM14" s="13"/>
      <c r="GJN14" s="13"/>
      <c r="GJO14" s="13"/>
      <c r="GJP14" s="13"/>
      <c r="GJQ14" s="13"/>
      <c r="GJR14" s="13"/>
      <c r="GJS14" s="13"/>
      <c r="GJT14" s="13"/>
      <c r="GJU14" s="13"/>
      <c r="GJV14" s="13"/>
      <c r="GJW14" s="13"/>
      <c r="GJX14" s="13"/>
      <c r="GJY14" s="13"/>
      <c r="GJZ14" s="13"/>
      <c r="GKA14" s="13"/>
      <c r="GKB14" s="13"/>
      <c r="GKC14" s="13"/>
      <c r="GKD14" s="13"/>
      <c r="GKE14" s="13"/>
      <c r="GKF14" s="13"/>
      <c r="GKG14" s="13"/>
      <c r="GKH14" s="13"/>
      <c r="GKI14" s="13"/>
      <c r="GKJ14" s="13"/>
      <c r="GKK14" s="13"/>
      <c r="GKL14" s="13"/>
      <c r="GKM14" s="13"/>
      <c r="GKN14" s="13"/>
      <c r="GKO14" s="13"/>
      <c r="GKP14" s="13"/>
      <c r="GKQ14" s="13"/>
      <c r="GKR14" s="13"/>
      <c r="GKS14" s="13"/>
      <c r="GKT14" s="13"/>
      <c r="GKU14" s="13"/>
      <c r="GKV14" s="13"/>
      <c r="GKW14" s="13"/>
      <c r="GKX14" s="13"/>
      <c r="GKY14" s="13"/>
      <c r="GKZ14" s="13"/>
      <c r="GLA14" s="13"/>
      <c r="GLB14" s="13"/>
      <c r="GLC14" s="13"/>
      <c r="GLD14" s="13"/>
      <c r="GLE14" s="13"/>
      <c r="GLF14" s="13"/>
      <c r="GLG14" s="13"/>
      <c r="GLH14" s="13"/>
      <c r="GLI14" s="13"/>
      <c r="GLJ14" s="13"/>
      <c r="GLK14" s="13"/>
      <c r="GLL14" s="13"/>
      <c r="GLM14" s="13"/>
      <c r="GLN14" s="13"/>
      <c r="GLO14" s="13"/>
      <c r="GLP14" s="13"/>
      <c r="GLQ14" s="13"/>
      <c r="GLR14" s="13"/>
      <c r="GLS14" s="13"/>
      <c r="GLT14" s="13"/>
      <c r="GLU14" s="13"/>
      <c r="GLV14" s="13"/>
      <c r="GLW14" s="13"/>
      <c r="GLX14" s="13"/>
      <c r="GLY14" s="13"/>
      <c r="GLZ14" s="13"/>
      <c r="GMA14" s="13"/>
      <c r="GMB14" s="13"/>
      <c r="GMC14" s="13"/>
      <c r="GMD14" s="13"/>
      <c r="GME14" s="13"/>
      <c r="GMF14" s="13"/>
      <c r="GMG14" s="13"/>
      <c r="GMH14" s="13"/>
      <c r="GMI14" s="13"/>
      <c r="GMJ14" s="13"/>
      <c r="GMK14" s="13"/>
      <c r="GML14" s="13"/>
      <c r="GMM14" s="13"/>
      <c r="GMN14" s="13"/>
      <c r="GMO14" s="13"/>
      <c r="GMP14" s="13"/>
      <c r="GMQ14" s="13"/>
      <c r="GMR14" s="13"/>
      <c r="GMS14" s="13"/>
      <c r="GMT14" s="13"/>
      <c r="GMU14" s="13"/>
      <c r="GMV14" s="13"/>
      <c r="GMW14" s="13"/>
      <c r="GMX14" s="13"/>
      <c r="GMY14" s="13"/>
      <c r="GMZ14" s="13"/>
      <c r="GNA14" s="13"/>
      <c r="GNB14" s="13"/>
      <c r="GNC14" s="13"/>
      <c r="GND14" s="13"/>
      <c r="GNE14" s="13"/>
      <c r="GNF14" s="13"/>
      <c r="GNG14" s="13"/>
      <c r="GNH14" s="13"/>
      <c r="GNI14" s="13"/>
      <c r="GNJ14" s="13"/>
      <c r="GNK14" s="13"/>
      <c r="GNL14" s="13"/>
      <c r="GNM14" s="13"/>
      <c r="GNN14" s="13"/>
      <c r="GNO14" s="13"/>
      <c r="GNP14" s="13"/>
      <c r="GNQ14" s="13"/>
      <c r="GNR14" s="13"/>
      <c r="GNS14" s="13"/>
      <c r="GNT14" s="13"/>
      <c r="GNU14" s="13"/>
      <c r="GNV14" s="13"/>
      <c r="GNW14" s="13"/>
      <c r="GNX14" s="13"/>
      <c r="GNY14" s="13"/>
      <c r="GNZ14" s="13"/>
      <c r="GOA14" s="13"/>
      <c r="GOB14" s="13"/>
      <c r="GOC14" s="13"/>
      <c r="GOD14" s="13"/>
      <c r="GOE14" s="13"/>
      <c r="GOF14" s="13"/>
      <c r="GOG14" s="13"/>
      <c r="GOH14" s="13"/>
      <c r="GOI14" s="13"/>
      <c r="GOJ14" s="13"/>
      <c r="GOK14" s="13"/>
      <c r="GOL14" s="13"/>
      <c r="GOM14" s="13"/>
      <c r="GON14" s="13"/>
      <c r="GOO14" s="13"/>
      <c r="GOP14" s="13"/>
      <c r="GOQ14" s="13"/>
      <c r="GOR14" s="13"/>
      <c r="GOS14" s="13"/>
      <c r="GOT14" s="13"/>
      <c r="GOU14" s="13"/>
      <c r="GOV14" s="13"/>
      <c r="GOW14" s="13"/>
      <c r="GOX14" s="13"/>
      <c r="GOY14" s="13"/>
      <c r="GOZ14" s="13"/>
      <c r="GPA14" s="13"/>
      <c r="GPB14" s="13"/>
      <c r="GPC14" s="13"/>
      <c r="GPD14" s="13"/>
      <c r="GPE14" s="13"/>
      <c r="GPF14" s="13"/>
      <c r="GPG14" s="13"/>
      <c r="GPH14" s="13"/>
      <c r="GPI14" s="13"/>
      <c r="GPJ14" s="13"/>
      <c r="GPK14" s="13"/>
      <c r="GPL14" s="13"/>
      <c r="GPM14" s="13"/>
      <c r="GPN14" s="13"/>
      <c r="GPO14" s="13"/>
      <c r="GPP14" s="13"/>
      <c r="GPQ14" s="13"/>
      <c r="GPR14" s="13"/>
      <c r="GPS14" s="13"/>
      <c r="GPT14" s="13"/>
      <c r="GPU14" s="13"/>
      <c r="GPV14" s="13"/>
      <c r="GPW14" s="13"/>
      <c r="GPX14" s="13"/>
      <c r="GPY14" s="13"/>
      <c r="GPZ14" s="13"/>
      <c r="GQA14" s="13"/>
      <c r="GQB14" s="13"/>
      <c r="GQC14" s="13"/>
      <c r="GQD14" s="13"/>
      <c r="GQE14" s="13"/>
      <c r="GQF14" s="13"/>
      <c r="GQG14" s="13"/>
      <c r="GQH14" s="13"/>
      <c r="GQI14" s="13"/>
      <c r="GQJ14" s="13"/>
      <c r="GQK14" s="13"/>
      <c r="GQL14" s="13"/>
      <c r="GQM14" s="13"/>
      <c r="GQN14" s="13"/>
      <c r="GQO14" s="13"/>
      <c r="GQP14" s="13"/>
      <c r="GQQ14" s="13"/>
      <c r="GQR14" s="13"/>
      <c r="GQS14" s="13"/>
      <c r="GQT14" s="13"/>
      <c r="GQU14" s="13"/>
      <c r="GQV14" s="13"/>
      <c r="GQW14" s="13"/>
      <c r="GQX14" s="13"/>
      <c r="GQY14" s="13"/>
      <c r="GQZ14" s="13"/>
      <c r="GRA14" s="13"/>
      <c r="GRB14" s="13"/>
      <c r="GRC14" s="13"/>
      <c r="GRD14" s="13"/>
      <c r="GRE14" s="13"/>
      <c r="GRF14" s="13"/>
      <c r="GRG14" s="13"/>
      <c r="GRH14" s="13"/>
      <c r="GRI14" s="13"/>
      <c r="GRJ14" s="13"/>
      <c r="GRK14" s="13"/>
      <c r="GRL14" s="13"/>
      <c r="GRM14" s="13"/>
      <c r="GRN14" s="13"/>
      <c r="GRO14" s="13"/>
      <c r="GRP14" s="13"/>
      <c r="GRQ14" s="13"/>
      <c r="GRR14" s="13"/>
      <c r="GRS14" s="13"/>
      <c r="GRT14" s="13"/>
      <c r="GRU14" s="13"/>
      <c r="GRV14" s="13"/>
      <c r="GRW14" s="13"/>
      <c r="GRX14" s="13"/>
      <c r="GRY14" s="13"/>
      <c r="GRZ14" s="13"/>
      <c r="GSA14" s="13"/>
      <c r="GSB14" s="13"/>
      <c r="GSC14" s="13"/>
      <c r="GSD14" s="13"/>
      <c r="GSE14" s="13"/>
      <c r="GSF14" s="13"/>
      <c r="GSG14" s="13"/>
      <c r="GSH14" s="13"/>
      <c r="GSI14" s="13"/>
      <c r="GSJ14" s="13"/>
      <c r="GSK14" s="13"/>
      <c r="GSL14" s="13"/>
      <c r="GSM14" s="13"/>
      <c r="GSN14" s="13"/>
      <c r="GSO14" s="13"/>
      <c r="GSP14" s="13"/>
      <c r="GSQ14" s="13"/>
      <c r="GSR14" s="13"/>
      <c r="GSS14" s="13"/>
      <c r="GST14" s="13"/>
      <c r="GSU14" s="13"/>
      <c r="GSV14" s="13"/>
      <c r="GSW14" s="13"/>
      <c r="GSX14" s="13"/>
      <c r="GSY14" s="13"/>
      <c r="GSZ14" s="13"/>
      <c r="GTA14" s="13"/>
      <c r="GTB14" s="13"/>
      <c r="GTC14" s="13"/>
      <c r="GTD14" s="13"/>
      <c r="GTE14" s="13"/>
      <c r="GTF14" s="13"/>
      <c r="GTG14" s="13"/>
      <c r="GTH14" s="13"/>
      <c r="GTI14" s="13"/>
      <c r="GTJ14" s="13"/>
      <c r="GTK14" s="13"/>
      <c r="GTL14" s="13"/>
      <c r="GTM14" s="13"/>
      <c r="GTN14" s="13"/>
      <c r="GTO14" s="13"/>
      <c r="GTP14" s="13"/>
      <c r="GTQ14" s="13"/>
      <c r="GTR14" s="13"/>
      <c r="GTS14" s="13"/>
      <c r="GTT14" s="13"/>
      <c r="GTU14" s="13"/>
      <c r="GTV14" s="13"/>
      <c r="GTW14" s="13"/>
      <c r="GTX14" s="13"/>
      <c r="GTY14" s="13"/>
      <c r="GTZ14" s="13"/>
      <c r="GUA14" s="13"/>
      <c r="GUB14" s="13"/>
      <c r="GUC14" s="13"/>
      <c r="GUD14" s="13"/>
      <c r="GUE14" s="13"/>
      <c r="GUF14" s="13"/>
      <c r="GUG14" s="13"/>
      <c r="GUH14" s="13"/>
      <c r="GUI14" s="13"/>
      <c r="GUJ14" s="13"/>
      <c r="GUK14" s="13"/>
      <c r="GUL14" s="13"/>
      <c r="GUM14" s="13"/>
      <c r="GUN14" s="13"/>
      <c r="GUO14" s="13"/>
      <c r="GUP14" s="13"/>
      <c r="GUQ14" s="13"/>
      <c r="GUR14" s="13"/>
      <c r="GUS14" s="13"/>
      <c r="GUT14" s="13"/>
      <c r="GUU14" s="13"/>
      <c r="GUV14" s="13"/>
      <c r="GUW14" s="13"/>
      <c r="GUX14" s="13"/>
      <c r="GUY14" s="13"/>
      <c r="GUZ14" s="13"/>
      <c r="GVA14" s="13"/>
      <c r="GVB14" s="13"/>
      <c r="GVC14" s="13"/>
      <c r="GVD14" s="13"/>
      <c r="GVE14" s="13"/>
      <c r="GVF14" s="13"/>
      <c r="GVG14" s="13"/>
      <c r="GVH14" s="13"/>
      <c r="GVI14" s="13"/>
      <c r="GVJ14" s="13"/>
      <c r="GVK14" s="13"/>
      <c r="GVL14" s="13"/>
      <c r="GVM14" s="13"/>
      <c r="GVN14" s="13"/>
      <c r="GVO14" s="13"/>
      <c r="GVP14" s="13"/>
      <c r="GVQ14" s="13"/>
      <c r="GVR14" s="13"/>
      <c r="GVS14" s="13"/>
      <c r="GVT14" s="13"/>
      <c r="GVU14" s="13"/>
      <c r="GVV14" s="13"/>
      <c r="GVW14" s="13"/>
      <c r="GVX14" s="13"/>
      <c r="GVY14" s="13"/>
      <c r="GVZ14" s="13"/>
      <c r="GWA14" s="13"/>
      <c r="GWB14" s="13"/>
      <c r="GWC14" s="13"/>
      <c r="GWD14" s="13"/>
      <c r="GWE14" s="13"/>
      <c r="GWF14" s="13"/>
      <c r="GWG14" s="13"/>
      <c r="GWH14" s="13"/>
      <c r="GWI14" s="13"/>
      <c r="GWJ14" s="13"/>
      <c r="GWK14" s="13"/>
      <c r="GWL14" s="13"/>
      <c r="GWM14" s="13"/>
      <c r="GWN14" s="13"/>
      <c r="GWO14" s="13"/>
      <c r="GWP14" s="13"/>
      <c r="GWQ14" s="13"/>
      <c r="GWR14" s="13"/>
      <c r="GWS14" s="13"/>
      <c r="GWT14" s="13"/>
      <c r="GWU14" s="13"/>
      <c r="GWV14" s="13"/>
      <c r="GWW14" s="13"/>
      <c r="GWX14" s="13"/>
      <c r="GWY14" s="13"/>
      <c r="GWZ14" s="13"/>
      <c r="GXA14" s="13"/>
      <c r="GXB14" s="13"/>
      <c r="GXC14" s="13"/>
      <c r="GXD14" s="13"/>
      <c r="GXE14" s="13"/>
      <c r="GXF14" s="13"/>
      <c r="GXG14" s="13"/>
      <c r="GXH14" s="13"/>
      <c r="GXI14" s="13"/>
      <c r="GXJ14" s="13"/>
      <c r="GXK14" s="13"/>
      <c r="GXL14" s="13"/>
      <c r="GXM14" s="13"/>
      <c r="GXN14" s="13"/>
      <c r="GXO14" s="13"/>
      <c r="GXP14" s="13"/>
      <c r="GXQ14" s="13"/>
      <c r="GXR14" s="13"/>
      <c r="GXS14" s="13"/>
      <c r="GXT14" s="13"/>
      <c r="GXU14" s="13"/>
      <c r="GXV14" s="13"/>
      <c r="GXW14" s="13"/>
      <c r="GXX14" s="13"/>
      <c r="GXY14" s="13"/>
      <c r="GXZ14" s="13"/>
      <c r="GYA14" s="13"/>
      <c r="GYB14" s="13"/>
      <c r="GYC14" s="13"/>
      <c r="GYD14" s="13"/>
      <c r="GYE14" s="13"/>
      <c r="GYF14" s="13"/>
      <c r="GYG14" s="13"/>
      <c r="GYH14" s="13"/>
      <c r="GYI14" s="13"/>
      <c r="GYJ14" s="13"/>
      <c r="GYK14" s="13"/>
      <c r="GYL14" s="13"/>
      <c r="GYM14" s="13"/>
      <c r="GYN14" s="13"/>
      <c r="GYO14" s="13"/>
      <c r="GYP14" s="13"/>
      <c r="GYQ14" s="13"/>
      <c r="GYR14" s="13"/>
      <c r="GYS14" s="13"/>
      <c r="GYT14" s="13"/>
      <c r="GYU14" s="13"/>
      <c r="GYV14" s="13"/>
      <c r="GYW14" s="13"/>
      <c r="GYX14" s="13"/>
      <c r="GYY14" s="13"/>
      <c r="GYZ14" s="13"/>
      <c r="GZA14" s="13"/>
      <c r="GZB14" s="13"/>
      <c r="GZC14" s="13"/>
      <c r="GZD14" s="13"/>
      <c r="GZE14" s="13"/>
      <c r="GZF14" s="13"/>
      <c r="GZG14" s="13"/>
      <c r="GZH14" s="13"/>
      <c r="GZI14" s="13"/>
      <c r="GZJ14" s="13"/>
      <c r="GZK14" s="13"/>
      <c r="GZL14" s="13"/>
      <c r="GZM14" s="13"/>
      <c r="GZN14" s="13"/>
      <c r="GZO14" s="13"/>
      <c r="GZP14" s="13"/>
      <c r="GZQ14" s="13"/>
      <c r="GZR14" s="13"/>
      <c r="GZS14" s="13"/>
      <c r="GZT14" s="13"/>
      <c r="GZU14" s="13"/>
      <c r="GZV14" s="13"/>
      <c r="GZW14" s="13"/>
      <c r="GZX14" s="13"/>
      <c r="GZY14" s="13"/>
      <c r="GZZ14" s="13"/>
      <c r="HAA14" s="13"/>
      <c r="HAB14" s="13"/>
      <c r="HAC14" s="13"/>
      <c r="HAD14" s="13"/>
      <c r="HAE14" s="13"/>
      <c r="HAF14" s="13"/>
      <c r="HAG14" s="13"/>
      <c r="HAH14" s="13"/>
      <c r="HAI14" s="13"/>
      <c r="HAJ14" s="13"/>
      <c r="HAK14" s="13"/>
      <c r="HAL14" s="13"/>
      <c r="HAM14" s="13"/>
      <c r="HAN14" s="13"/>
      <c r="HAO14" s="13"/>
      <c r="HAP14" s="13"/>
      <c r="HAQ14" s="13"/>
      <c r="HAR14" s="13"/>
      <c r="HAS14" s="13"/>
      <c r="HAT14" s="13"/>
      <c r="HAU14" s="13"/>
      <c r="HAV14" s="13"/>
      <c r="HAW14" s="13"/>
      <c r="HAX14" s="13"/>
      <c r="HAY14" s="13"/>
      <c r="HAZ14" s="13"/>
      <c r="HBA14" s="13"/>
      <c r="HBB14" s="13"/>
      <c r="HBC14" s="13"/>
      <c r="HBD14" s="13"/>
      <c r="HBE14" s="13"/>
      <c r="HBF14" s="13"/>
      <c r="HBG14" s="13"/>
      <c r="HBH14" s="13"/>
      <c r="HBI14" s="13"/>
      <c r="HBJ14" s="13"/>
      <c r="HBK14" s="13"/>
      <c r="HBL14" s="13"/>
      <c r="HBM14" s="13"/>
      <c r="HBN14" s="13"/>
      <c r="HBO14" s="13"/>
      <c r="HBP14" s="13"/>
      <c r="HBQ14" s="13"/>
      <c r="HBR14" s="13"/>
      <c r="HBS14" s="13"/>
      <c r="HBT14" s="13"/>
      <c r="HBU14" s="13"/>
      <c r="HBV14" s="13"/>
      <c r="HBW14" s="13"/>
      <c r="HBX14" s="13"/>
      <c r="HBY14" s="13"/>
      <c r="HBZ14" s="13"/>
      <c r="HCA14" s="13"/>
      <c r="HCB14" s="13"/>
      <c r="HCC14" s="13"/>
      <c r="HCD14" s="13"/>
      <c r="HCE14" s="13"/>
      <c r="HCF14" s="13"/>
      <c r="HCG14" s="13"/>
      <c r="HCH14" s="13"/>
      <c r="HCI14" s="13"/>
      <c r="HCJ14" s="13"/>
      <c r="HCK14" s="13"/>
      <c r="HCL14" s="13"/>
      <c r="HCM14" s="13"/>
      <c r="HCN14" s="13"/>
      <c r="HCO14" s="13"/>
      <c r="HCP14" s="13"/>
      <c r="HCQ14" s="13"/>
      <c r="HCR14" s="13"/>
      <c r="HCS14" s="13"/>
      <c r="HCT14" s="13"/>
      <c r="HCU14" s="13"/>
      <c r="HCV14" s="13"/>
      <c r="HCW14" s="13"/>
      <c r="HCX14" s="13"/>
      <c r="HCY14" s="13"/>
      <c r="HCZ14" s="13"/>
      <c r="HDA14" s="13"/>
      <c r="HDB14" s="13"/>
      <c r="HDC14" s="13"/>
      <c r="HDD14" s="13"/>
      <c r="HDE14" s="13"/>
      <c r="HDF14" s="13"/>
      <c r="HDG14" s="13"/>
      <c r="HDH14" s="13"/>
      <c r="HDI14" s="13"/>
      <c r="HDJ14" s="13"/>
      <c r="HDK14" s="13"/>
      <c r="HDL14" s="13"/>
      <c r="HDM14" s="13"/>
      <c r="HDN14" s="13"/>
      <c r="HDO14" s="13"/>
      <c r="HDP14" s="13"/>
      <c r="HDQ14" s="13"/>
      <c r="HDR14" s="13"/>
      <c r="HDS14" s="13"/>
      <c r="HDT14" s="13"/>
      <c r="HDU14" s="13"/>
      <c r="HDV14" s="13"/>
      <c r="HDW14" s="13"/>
      <c r="HDX14" s="13"/>
      <c r="HDY14" s="13"/>
      <c r="HDZ14" s="13"/>
      <c r="HEA14" s="13"/>
      <c r="HEB14" s="13"/>
      <c r="HEC14" s="13"/>
      <c r="HED14" s="13"/>
      <c r="HEE14" s="13"/>
      <c r="HEF14" s="13"/>
      <c r="HEG14" s="13"/>
      <c r="HEH14" s="13"/>
      <c r="HEI14" s="13"/>
      <c r="HEJ14" s="13"/>
      <c r="HEK14" s="13"/>
      <c r="HEL14" s="13"/>
      <c r="HEM14" s="13"/>
      <c r="HEN14" s="13"/>
      <c r="HEO14" s="13"/>
      <c r="HEP14" s="13"/>
      <c r="HEQ14" s="13"/>
      <c r="HER14" s="13"/>
      <c r="HES14" s="13"/>
      <c r="HET14" s="13"/>
      <c r="HEU14" s="13"/>
      <c r="HEV14" s="13"/>
      <c r="HEW14" s="13"/>
      <c r="HEX14" s="13"/>
      <c r="HEY14" s="13"/>
      <c r="HEZ14" s="13"/>
      <c r="HFA14" s="13"/>
      <c r="HFB14" s="13"/>
      <c r="HFC14" s="13"/>
      <c r="HFD14" s="13"/>
      <c r="HFE14" s="13"/>
      <c r="HFF14" s="13"/>
      <c r="HFG14" s="13"/>
      <c r="HFH14" s="13"/>
      <c r="HFI14" s="13"/>
      <c r="HFJ14" s="13"/>
      <c r="HFK14" s="13"/>
      <c r="HFL14" s="13"/>
      <c r="HFM14" s="13"/>
      <c r="HFN14" s="13"/>
      <c r="HFO14" s="13"/>
      <c r="HFP14" s="13"/>
      <c r="HFQ14" s="13"/>
      <c r="HFR14" s="13"/>
      <c r="HFS14" s="13"/>
      <c r="HFT14" s="13"/>
      <c r="HFU14" s="13"/>
      <c r="HFV14" s="13"/>
      <c r="HFW14" s="13"/>
      <c r="HFX14" s="13"/>
      <c r="HFY14" s="13"/>
      <c r="HFZ14" s="13"/>
      <c r="HGA14" s="13"/>
      <c r="HGB14" s="13"/>
      <c r="HGC14" s="13"/>
      <c r="HGD14" s="13"/>
      <c r="HGE14" s="13"/>
      <c r="HGF14" s="13"/>
      <c r="HGG14" s="13"/>
      <c r="HGH14" s="13"/>
      <c r="HGI14" s="13"/>
      <c r="HGJ14" s="13"/>
      <c r="HGK14" s="13"/>
      <c r="HGL14" s="13"/>
      <c r="HGM14" s="13"/>
      <c r="HGN14" s="13"/>
      <c r="HGO14" s="13"/>
      <c r="HGP14" s="13"/>
      <c r="HGQ14" s="13"/>
      <c r="HGR14" s="13"/>
      <c r="HGS14" s="13"/>
      <c r="HGT14" s="13"/>
      <c r="HGU14" s="13"/>
      <c r="HGV14" s="13"/>
      <c r="HGW14" s="13"/>
      <c r="HGX14" s="13"/>
      <c r="HGY14" s="13"/>
      <c r="HGZ14" s="13"/>
      <c r="HHA14" s="13"/>
      <c r="HHB14" s="13"/>
      <c r="HHC14" s="13"/>
      <c r="HHD14" s="13"/>
      <c r="HHE14" s="13"/>
      <c r="HHF14" s="13"/>
      <c r="HHG14" s="13"/>
      <c r="HHH14" s="13"/>
      <c r="HHI14" s="13"/>
      <c r="HHJ14" s="13"/>
      <c r="HHK14" s="13"/>
      <c r="HHL14" s="13"/>
      <c r="HHM14" s="13"/>
      <c r="HHN14" s="13"/>
      <c r="HHO14" s="13"/>
      <c r="HHP14" s="13"/>
      <c r="HHQ14" s="13"/>
      <c r="HHR14" s="13"/>
      <c r="HHS14" s="13"/>
      <c r="HHT14" s="13"/>
      <c r="HHU14" s="13"/>
      <c r="HHV14" s="13"/>
      <c r="HHW14" s="13"/>
      <c r="HHX14" s="13"/>
      <c r="HHY14" s="13"/>
      <c r="HHZ14" s="13"/>
      <c r="HIA14" s="13"/>
      <c r="HIB14" s="13"/>
      <c r="HIC14" s="13"/>
      <c r="HID14" s="13"/>
      <c r="HIE14" s="13"/>
      <c r="HIF14" s="13"/>
      <c r="HIG14" s="13"/>
      <c r="HIH14" s="13"/>
      <c r="HII14" s="13"/>
      <c r="HIJ14" s="13"/>
      <c r="HIK14" s="13"/>
      <c r="HIL14" s="13"/>
      <c r="HIM14" s="13"/>
      <c r="HIN14" s="13"/>
      <c r="HIO14" s="13"/>
      <c r="HIP14" s="13"/>
      <c r="HIQ14" s="13"/>
      <c r="HIR14" s="13"/>
      <c r="HIS14" s="13"/>
      <c r="HIT14" s="13"/>
      <c r="HIU14" s="13"/>
      <c r="HIV14" s="13"/>
      <c r="HIW14" s="13"/>
      <c r="HIX14" s="13"/>
      <c r="HIY14" s="13"/>
      <c r="HIZ14" s="13"/>
      <c r="HJA14" s="13"/>
      <c r="HJB14" s="13"/>
      <c r="HJC14" s="13"/>
      <c r="HJD14" s="13"/>
      <c r="HJE14" s="13"/>
      <c r="HJF14" s="13"/>
      <c r="HJG14" s="13"/>
      <c r="HJH14" s="13"/>
      <c r="HJI14" s="13"/>
      <c r="HJJ14" s="13"/>
      <c r="HJK14" s="13"/>
      <c r="HJL14" s="13"/>
      <c r="HJM14" s="13"/>
      <c r="HJN14" s="13"/>
      <c r="HJO14" s="13"/>
      <c r="HJP14" s="13"/>
      <c r="HJQ14" s="13"/>
      <c r="HJR14" s="13"/>
      <c r="HJS14" s="13"/>
      <c r="HJT14" s="13"/>
      <c r="HJU14" s="13"/>
      <c r="HJV14" s="13"/>
      <c r="HJW14" s="13"/>
      <c r="HJX14" s="13"/>
      <c r="HJY14" s="13"/>
      <c r="HJZ14" s="13"/>
      <c r="HKA14" s="13"/>
      <c r="HKB14" s="13"/>
      <c r="HKC14" s="13"/>
      <c r="HKD14" s="13"/>
      <c r="HKE14" s="13"/>
      <c r="HKF14" s="13"/>
      <c r="HKG14" s="13"/>
      <c r="HKH14" s="13"/>
      <c r="HKI14" s="13"/>
      <c r="HKJ14" s="13"/>
      <c r="HKK14" s="13"/>
      <c r="HKL14" s="13"/>
      <c r="HKM14" s="13"/>
      <c r="HKN14" s="13"/>
      <c r="HKO14" s="13"/>
      <c r="HKP14" s="13"/>
      <c r="HKQ14" s="13"/>
      <c r="HKR14" s="13"/>
      <c r="HKS14" s="13"/>
      <c r="HKT14" s="13"/>
      <c r="HKU14" s="13"/>
      <c r="HKV14" s="13"/>
      <c r="HKW14" s="13"/>
      <c r="HKX14" s="13"/>
      <c r="HKY14" s="13"/>
      <c r="HKZ14" s="13"/>
      <c r="HLA14" s="13"/>
      <c r="HLB14" s="13"/>
      <c r="HLC14" s="13"/>
      <c r="HLD14" s="13"/>
      <c r="HLE14" s="13"/>
      <c r="HLF14" s="13"/>
      <c r="HLG14" s="13"/>
      <c r="HLH14" s="13"/>
      <c r="HLI14" s="13"/>
      <c r="HLJ14" s="13"/>
      <c r="HLK14" s="13"/>
      <c r="HLL14" s="13"/>
      <c r="HLM14" s="13"/>
      <c r="HLN14" s="13"/>
      <c r="HLO14" s="13"/>
      <c r="HLP14" s="13"/>
      <c r="HLQ14" s="13"/>
      <c r="HLR14" s="13"/>
      <c r="HLS14" s="13"/>
      <c r="HLT14" s="13"/>
      <c r="HLU14" s="13"/>
      <c r="HLV14" s="13"/>
      <c r="HLW14" s="13"/>
      <c r="HLX14" s="13"/>
      <c r="HLY14" s="13"/>
      <c r="HLZ14" s="13"/>
      <c r="HMA14" s="13"/>
      <c r="HMB14" s="13"/>
      <c r="HMC14" s="13"/>
      <c r="HMD14" s="13"/>
      <c r="HME14" s="13"/>
      <c r="HMF14" s="13"/>
      <c r="HMG14" s="13"/>
      <c r="HMH14" s="13"/>
      <c r="HMI14" s="13"/>
      <c r="HMJ14" s="13"/>
      <c r="HMK14" s="13"/>
      <c r="HML14" s="13"/>
      <c r="HMM14" s="13"/>
      <c r="HMN14" s="13"/>
      <c r="HMO14" s="13"/>
      <c r="HMP14" s="13"/>
      <c r="HMQ14" s="13"/>
      <c r="HMR14" s="13"/>
      <c r="HMS14" s="13"/>
      <c r="HMT14" s="13"/>
      <c r="HMU14" s="13"/>
      <c r="HMV14" s="13"/>
      <c r="HMW14" s="13"/>
      <c r="HMX14" s="13"/>
      <c r="HMY14" s="13"/>
      <c r="HMZ14" s="13"/>
      <c r="HNA14" s="13"/>
      <c r="HNB14" s="13"/>
      <c r="HNC14" s="13"/>
      <c r="HND14" s="13"/>
      <c r="HNE14" s="13"/>
      <c r="HNF14" s="13"/>
      <c r="HNG14" s="13"/>
      <c r="HNH14" s="13"/>
      <c r="HNI14" s="13"/>
      <c r="HNJ14" s="13"/>
      <c r="HNK14" s="13"/>
      <c r="HNL14" s="13"/>
      <c r="HNM14" s="13"/>
      <c r="HNN14" s="13"/>
      <c r="HNO14" s="13"/>
      <c r="HNP14" s="13"/>
      <c r="HNQ14" s="13"/>
      <c r="HNR14" s="13"/>
      <c r="HNS14" s="13"/>
      <c r="HNT14" s="13"/>
      <c r="HNU14" s="13"/>
      <c r="HNV14" s="13"/>
      <c r="HNW14" s="13"/>
      <c r="HNX14" s="13"/>
      <c r="HNY14" s="13"/>
      <c r="HNZ14" s="13"/>
      <c r="HOA14" s="13"/>
      <c r="HOB14" s="13"/>
      <c r="HOC14" s="13"/>
      <c r="HOD14" s="13"/>
      <c r="HOE14" s="13"/>
      <c r="HOF14" s="13"/>
      <c r="HOG14" s="13"/>
      <c r="HOH14" s="13"/>
      <c r="HOI14" s="13"/>
      <c r="HOJ14" s="13"/>
      <c r="HOK14" s="13"/>
      <c r="HOL14" s="13"/>
      <c r="HOM14" s="13"/>
      <c r="HON14" s="13"/>
      <c r="HOO14" s="13"/>
      <c r="HOP14" s="13"/>
      <c r="HOQ14" s="13"/>
      <c r="HOR14" s="13"/>
      <c r="HOS14" s="13"/>
      <c r="HOT14" s="13"/>
      <c r="HOU14" s="13"/>
      <c r="HOV14" s="13"/>
      <c r="HOW14" s="13"/>
      <c r="HOX14" s="13"/>
      <c r="HOY14" s="13"/>
      <c r="HOZ14" s="13"/>
      <c r="HPA14" s="13"/>
      <c r="HPB14" s="13"/>
      <c r="HPC14" s="13"/>
      <c r="HPD14" s="13"/>
      <c r="HPE14" s="13"/>
      <c r="HPF14" s="13"/>
      <c r="HPG14" s="13"/>
      <c r="HPH14" s="13"/>
      <c r="HPI14" s="13"/>
      <c r="HPJ14" s="13"/>
      <c r="HPK14" s="13"/>
      <c r="HPL14" s="13"/>
      <c r="HPM14" s="13"/>
      <c r="HPN14" s="13"/>
      <c r="HPO14" s="13"/>
      <c r="HPP14" s="13"/>
      <c r="HPQ14" s="13"/>
      <c r="HPR14" s="13"/>
      <c r="HPS14" s="13"/>
      <c r="HPT14" s="13"/>
      <c r="HPU14" s="13"/>
      <c r="HPV14" s="13"/>
      <c r="HPW14" s="13"/>
      <c r="HPX14" s="13"/>
      <c r="HPY14" s="13"/>
      <c r="HPZ14" s="13"/>
      <c r="HQA14" s="13"/>
      <c r="HQB14" s="13"/>
      <c r="HQC14" s="13"/>
      <c r="HQD14" s="13"/>
      <c r="HQE14" s="13"/>
      <c r="HQF14" s="13"/>
      <c r="HQG14" s="13"/>
      <c r="HQH14" s="13"/>
      <c r="HQI14" s="13"/>
      <c r="HQJ14" s="13"/>
      <c r="HQK14" s="13"/>
      <c r="HQL14" s="13"/>
      <c r="HQM14" s="13"/>
      <c r="HQN14" s="13"/>
      <c r="HQO14" s="13"/>
      <c r="HQP14" s="13"/>
      <c r="HQQ14" s="13"/>
      <c r="HQR14" s="13"/>
      <c r="HQS14" s="13"/>
      <c r="HQT14" s="13"/>
      <c r="HQU14" s="13"/>
      <c r="HQV14" s="13"/>
      <c r="HQW14" s="13"/>
      <c r="HQX14" s="13"/>
      <c r="HQY14" s="13"/>
      <c r="HQZ14" s="13"/>
      <c r="HRA14" s="13"/>
      <c r="HRB14" s="13"/>
      <c r="HRC14" s="13"/>
      <c r="HRD14" s="13"/>
      <c r="HRE14" s="13"/>
      <c r="HRF14" s="13"/>
      <c r="HRG14" s="13"/>
      <c r="HRH14" s="13"/>
      <c r="HRI14" s="13"/>
      <c r="HRJ14" s="13"/>
      <c r="HRK14" s="13"/>
      <c r="HRL14" s="13"/>
      <c r="HRM14" s="13"/>
      <c r="HRN14" s="13"/>
      <c r="HRO14" s="13"/>
      <c r="HRP14" s="13"/>
      <c r="HRQ14" s="13"/>
      <c r="HRR14" s="13"/>
      <c r="HRS14" s="13"/>
      <c r="HRT14" s="13"/>
      <c r="HRU14" s="13"/>
      <c r="HRV14" s="13"/>
      <c r="HRW14" s="13"/>
      <c r="HRX14" s="13"/>
      <c r="HRY14" s="13"/>
      <c r="HRZ14" s="13"/>
      <c r="HSA14" s="13"/>
      <c r="HSB14" s="13"/>
      <c r="HSC14" s="13"/>
      <c r="HSD14" s="13"/>
      <c r="HSE14" s="13"/>
      <c r="HSF14" s="13"/>
      <c r="HSG14" s="13"/>
      <c r="HSH14" s="13"/>
      <c r="HSI14" s="13"/>
      <c r="HSJ14" s="13"/>
      <c r="HSK14" s="13"/>
      <c r="HSL14" s="13"/>
      <c r="HSM14" s="13"/>
      <c r="HSN14" s="13"/>
      <c r="HSO14" s="13"/>
      <c r="HSP14" s="13"/>
      <c r="HSQ14" s="13"/>
      <c r="HSR14" s="13"/>
      <c r="HSS14" s="13"/>
      <c r="HST14" s="13"/>
      <c r="HSU14" s="13"/>
      <c r="HSV14" s="13"/>
      <c r="HSW14" s="13"/>
      <c r="HSX14" s="13"/>
      <c r="HSY14" s="13"/>
      <c r="HSZ14" s="13"/>
      <c r="HTA14" s="13"/>
      <c r="HTB14" s="13"/>
      <c r="HTC14" s="13"/>
      <c r="HTD14" s="13"/>
      <c r="HTE14" s="13"/>
      <c r="HTF14" s="13"/>
      <c r="HTG14" s="13"/>
      <c r="HTH14" s="13"/>
      <c r="HTI14" s="13"/>
      <c r="HTJ14" s="13"/>
      <c r="HTK14" s="13"/>
      <c r="HTL14" s="13"/>
      <c r="HTM14" s="13"/>
      <c r="HTN14" s="13"/>
      <c r="HTO14" s="13"/>
      <c r="HTP14" s="13"/>
      <c r="HTQ14" s="13"/>
      <c r="HTR14" s="13"/>
      <c r="HTS14" s="13"/>
      <c r="HTT14" s="13"/>
      <c r="HTU14" s="13"/>
      <c r="HTV14" s="13"/>
      <c r="HTW14" s="13"/>
      <c r="HTX14" s="13"/>
      <c r="HTY14" s="13"/>
      <c r="HTZ14" s="13"/>
      <c r="HUA14" s="13"/>
      <c r="HUB14" s="13"/>
      <c r="HUC14" s="13"/>
      <c r="HUD14" s="13"/>
      <c r="HUE14" s="13"/>
      <c r="HUF14" s="13"/>
      <c r="HUG14" s="13"/>
      <c r="HUH14" s="13"/>
      <c r="HUI14" s="13"/>
      <c r="HUJ14" s="13"/>
      <c r="HUK14" s="13"/>
      <c r="HUL14" s="13"/>
      <c r="HUM14" s="13"/>
      <c r="HUN14" s="13"/>
      <c r="HUO14" s="13"/>
      <c r="HUP14" s="13"/>
      <c r="HUQ14" s="13"/>
      <c r="HUR14" s="13"/>
      <c r="HUS14" s="13"/>
      <c r="HUT14" s="13"/>
      <c r="HUU14" s="13"/>
      <c r="HUV14" s="13"/>
      <c r="HUW14" s="13"/>
      <c r="HUX14" s="13"/>
      <c r="HUY14" s="13"/>
      <c r="HUZ14" s="13"/>
      <c r="HVA14" s="13"/>
      <c r="HVB14" s="13"/>
      <c r="HVC14" s="13"/>
      <c r="HVD14" s="13"/>
      <c r="HVE14" s="13"/>
      <c r="HVF14" s="13"/>
      <c r="HVG14" s="13"/>
      <c r="HVH14" s="13"/>
      <c r="HVI14" s="13"/>
      <c r="HVJ14" s="13"/>
      <c r="HVK14" s="13"/>
      <c r="HVL14" s="13"/>
      <c r="HVM14" s="13"/>
      <c r="HVN14" s="13"/>
      <c r="HVO14" s="13"/>
      <c r="HVP14" s="13"/>
      <c r="HVQ14" s="13"/>
      <c r="HVR14" s="13"/>
      <c r="HVS14" s="13"/>
      <c r="HVT14" s="13"/>
      <c r="HVU14" s="13"/>
      <c r="HVV14" s="13"/>
      <c r="HVW14" s="13"/>
      <c r="HVX14" s="13"/>
      <c r="HVY14" s="13"/>
      <c r="HVZ14" s="13"/>
      <c r="HWA14" s="13"/>
      <c r="HWB14" s="13"/>
      <c r="HWC14" s="13"/>
      <c r="HWD14" s="13"/>
      <c r="HWE14" s="13"/>
      <c r="HWF14" s="13"/>
      <c r="HWG14" s="13"/>
      <c r="HWH14" s="13"/>
      <c r="HWI14" s="13"/>
      <c r="HWJ14" s="13"/>
      <c r="HWK14" s="13"/>
      <c r="HWL14" s="13"/>
      <c r="HWM14" s="13"/>
      <c r="HWN14" s="13"/>
      <c r="HWO14" s="13"/>
      <c r="HWP14" s="13"/>
      <c r="HWQ14" s="13"/>
      <c r="HWR14" s="13"/>
      <c r="HWS14" s="13"/>
      <c r="HWT14" s="13"/>
      <c r="HWU14" s="13"/>
      <c r="HWV14" s="13"/>
      <c r="HWW14" s="13"/>
      <c r="HWX14" s="13"/>
      <c r="HWY14" s="13"/>
      <c r="HWZ14" s="13"/>
      <c r="HXA14" s="13"/>
      <c r="HXB14" s="13"/>
      <c r="HXC14" s="13"/>
      <c r="HXD14" s="13"/>
      <c r="HXE14" s="13"/>
      <c r="HXF14" s="13"/>
      <c r="HXG14" s="13"/>
      <c r="HXH14" s="13"/>
      <c r="HXI14" s="13"/>
      <c r="HXJ14" s="13"/>
      <c r="HXK14" s="13"/>
      <c r="HXL14" s="13"/>
      <c r="HXM14" s="13"/>
      <c r="HXN14" s="13"/>
      <c r="HXO14" s="13"/>
      <c r="HXP14" s="13"/>
      <c r="HXQ14" s="13"/>
      <c r="HXR14" s="13"/>
      <c r="HXS14" s="13"/>
      <c r="HXT14" s="13"/>
      <c r="HXU14" s="13"/>
      <c r="HXV14" s="13"/>
      <c r="HXW14" s="13"/>
      <c r="HXX14" s="13"/>
      <c r="HXY14" s="13"/>
      <c r="HXZ14" s="13"/>
      <c r="HYA14" s="13"/>
      <c r="HYB14" s="13"/>
      <c r="HYC14" s="13"/>
      <c r="HYD14" s="13"/>
      <c r="HYE14" s="13"/>
      <c r="HYF14" s="13"/>
      <c r="HYG14" s="13"/>
      <c r="HYH14" s="13"/>
      <c r="HYI14" s="13"/>
      <c r="HYJ14" s="13"/>
      <c r="HYK14" s="13"/>
      <c r="HYL14" s="13"/>
      <c r="HYM14" s="13"/>
      <c r="HYN14" s="13"/>
      <c r="HYO14" s="13"/>
      <c r="HYP14" s="13"/>
      <c r="HYQ14" s="13"/>
      <c r="HYR14" s="13"/>
      <c r="HYS14" s="13"/>
      <c r="HYT14" s="13"/>
      <c r="HYU14" s="13"/>
      <c r="HYV14" s="13"/>
      <c r="HYW14" s="13"/>
      <c r="HYX14" s="13"/>
      <c r="HYY14" s="13"/>
      <c r="HYZ14" s="13"/>
      <c r="HZA14" s="13"/>
      <c r="HZB14" s="13"/>
      <c r="HZC14" s="13"/>
      <c r="HZD14" s="13"/>
      <c r="HZE14" s="13"/>
      <c r="HZF14" s="13"/>
      <c r="HZG14" s="13"/>
      <c r="HZH14" s="13"/>
      <c r="HZI14" s="13"/>
      <c r="HZJ14" s="13"/>
      <c r="HZK14" s="13"/>
      <c r="HZL14" s="13"/>
      <c r="HZM14" s="13"/>
      <c r="HZN14" s="13"/>
      <c r="HZO14" s="13"/>
      <c r="HZP14" s="13"/>
      <c r="HZQ14" s="13"/>
      <c r="HZR14" s="13"/>
      <c r="HZS14" s="13"/>
      <c r="HZT14" s="13"/>
      <c r="HZU14" s="13"/>
      <c r="HZV14" s="13"/>
      <c r="HZW14" s="13"/>
      <c r="HZX14" s="13"/>
      <c r="HZY14" s="13"/>
      <c r="HZZ14" s="13"/>
      <c r="IAA14" s="13"/>
      <c r="IAB14" s="13"/>
      <c r="IAC14" s="13"/>
      <c r="IAD14" s="13"/>
      <c r="IAE14" s="13"/>
      <c r="IAF14" s="13"/>
      <c r="IAG14" s="13"/>
      <c r="IAH14" s="13"/>
      <c r="IAI14" s="13"/>
      <c r="IAJ14" s="13"/>
      <c r="IAK14" s="13"/>
      <c r="IAL14" s="13"/>
      <c r="IAM14" s="13"/>
      <c r="IAN14" s="13"/>
      <c r="IAO14" s="13"/>
      <c r="IAP14" s="13"/>
      <c r="IAQ14" s="13"/>
      <c r="IAR14" s="13"/>
      <c r="IAS14" s="13"/>
      <c r="IAT14" s="13"/>
      <c r="IAU14" s="13"/>
      <c r="IAV14" s="13"/>
      <c r="IAW14" s="13"/>
      <c r="IAX14" s="13"/>
      <c r="IAY14" s="13"/>
      <c r="IAZ14" s="13"/>
      <c r="IBA14" s="13"/>
      <c r="IBB14" s="13"/>
      <c r="IBC14" s="13"/>
      <c r="IBD14" s="13"/>
      <c r="IBE14" s="13"/>
      <c r="IBF14" s="13"/>
      <c r="IBG14" s="13"/>
      <c r="IBH14" s="13"/>
      <c r="IBI14" s="13"/>
      <c r="IBJ14" s="13"/>
      <c r="IBK14" s="13"/>
      <c r="IBL14" s="13"/>
      <c r="IBM14" s="13"/>
      <c r="IBN14" s="13"/>
      <c r="IBO14" s="13"/>
      <c r="IBP14" s="13"/>
      <c r="IBQ14" s="13"/>
      <c r="IBR14" s="13"/>
      <c r="IBS14" s="13"/>
      <c r="IBT14" s="13"/>
      <c r="IBU14" s="13"/>
      <c r="IBV14" s="13"/>
      <c r="IBW14" s="13"/>
      <c r="IBX14" s="13"/>
      <c r="IBY14" s="13"/>
      <c r="IBZ14" s="13"/>
      <c r="ICA14" s="13"/>
      <c r="ICB14" s="13"/>
      <c r="ICC14" s="13"/>
      <c r="ICD14" s="13"/>
      <c r="ICE14" s="13"/>
      <c r="ICF14" s="13"/>
      <c r="ICG14" s="13"/>
      <c r="ICH14" s="13"/>
      <c r="ICI14" s="13"/>
      <c r="ICJ14" s="13"/>
      <c r="ICK14" s="13"/>
      <c r="ICL14" s="13"/>
      <c r="ICM14" s="13"/>
      <c r="ICN14" s="13"/>
      <c r="ICO14" s="13"/>
      <c r="ICP14" s="13"/>
      <c r="ICQ14" s="13"/>
      <c r="ICR14" s="13"/>
      <c r="ICS14" s="13"/>
      <c r="ICT14" s="13"/>
      <c r="ICU14" s="13"/>
      <c r="ICV14" s="13"/>
      <c r="ICW14" s="13"/>
      <c r="ICX14" s="13"/>
      <c r="ICY14" s="13"/>
      <c r="ICZ14" s="13"/>
      <c r="IDA14" s="13"/>
      <c r="IDB14" s="13"/>
      <c r="IDC14" s="13"/>
      <c r="IDD14" s="13"/>
      <c r="IDE14" s="13"/>
      <c r="IDF14" s="13"/>
      <c r="IDG14" s="13"/>
      <c r="IDH14" s="13"/>
      <c r="IDI14" s="13"/>
      <c r="IDJ14" s="13"/>
      <c r="IDK14" s="13"/>
      <c r="IDL14" s="13"/>
      <c r="IDM14" s="13"/>
      <c r="IDN14" s="13"/>
      <c r="IDO14" s="13"/>
      <c r="IDP14" s="13"/>
      <c r="IDQ14" s="13"/>
      <c r="IDR14" s="13"/>
      <c r="IDS14" s="13"/>
      <c r="IDT14" s="13"/>
      <c r="IDU14" s="13"/>
      <c r="IDV14" s="13"/>
      <c r="IDW14" s="13"/>
      <c r="IDX14" s="13"/>
      <c r="IDY14" s="13"/>
      <c r="IDZ14" s="13"/>
      <c r="IEA14" s="13"/>
      <c r="IEB14" s="13"/>
      <c r="IEC14" s="13"/>
      <c r="IED14" s="13"/>
      <c r="IEE14" s="13"/>
      <c r="IEF14" s="13"/>
      <c r="IEG14" s="13"/>
      <c r="IEH14" s="13"/>
      <c r="IEI14" s="13"/>
      <c r="IEJ14" s="13"/>
      <c r="IEK14" s="13"/>
      <c r="IEL14" s="13"/>
      <c r="IEM14" s="13"/>
      <c r="IEN14" s="13"/>
      <c r="IEO14" s="13"/>
      <c r="IEP14" s="13"/>
      <c r="IEQ14" s="13"/>
      <c r="IER14" s="13"/>
      <c r="IES14" s="13"/>
      <c r="IET14" s="13"/>
      <c r="IEU14" s="13"/>
      <c r="IEV14" s="13"/>
      <c r="IEW14" s="13"/>
      <c r="IEX14" s="13"/>
      <c r="IEY14" s="13"/>
      <c r="IEZ14" s="13"/>
      <c r="IFA14" s="13"/>
      <c r="IFB14" s="13"/>
      <c r="IFC14" s="13"/>
      <c r="IFD14" s="13"/>
      <c r="IFE14" s="13"/>
      <c r="IFF14" s="13"/>
      <c r="IFG14" s="13"/>
      <c r="IFH14" s="13"/>
      <c r="IFI14" s="13"/>
      <c r="IFJ14" s="13"/>
      <c r="IFK14" s="13"/>
      <c r="IFL14" s="13"/>
      <c r="IFM14" s="13"/>
      <c r="IFN14" s="13"/>
      <c r="IFO14" s="13"/>
      <c r="IFP14" s="13"/>
      <c r="IFQ14" s="13"/>
      <c r="IFR14" s="13"/>
      <c r="IFS14" s="13"/>
      <c r="IFT14" s="13"/>
      <c r="IFU14" s="13"/>
      <c r="IFV14" s="13"/>
      <c r="IFW14" s="13"/>
      <c r="IFX14" s="13"/>
      <c r="IFY14" s="13"/>
      <c r="IFZ14" s="13"/>
      <c r="IGA14" s="13"/>
      <c r="IGB14" s="13"/>
      <c r="IGC14" s="13"/>
      <c r="IGD14" s="13"/>
      <c r="IGE14" s="13"/>
      <c r="IGF14" s="13"/>
      <c r="IGG14" s="13"/>
      <c r="IGH14" s="13"/>
      <c r="IGI14" s="13"/>
      <c r="IGJ14" s="13"/>
      <c r="IGK14" s="13"/>
      <c r="IGL14" s="13"/>
      <c r="IGM14" s="13"/>
      <c r="IGN14" s="13"/>
      <c r="IGO14" s="13"/>
      <c r="IGP14" s="13"/>
      <c r="IGQ14" s="13"/>
      <c r="IGR14" s="13"/>
      <c r="IGS14" s="13"/>
      <c r="IGT14" s="13"/>
      <c r="IGU14" s="13"/>
      <c r="IGV14" s="13"/>
      <c r="IGW14" s="13"/>
      <c r="IGX14" s="13"/>
      <c r="IGY14" s="13"/>
      <c r="IGZ14" s="13"/>
      <c r="IHA14" s="13"/>
      <c r="IHB14" s="13"/>
      <c r="IHC14" s="13"/>
      <c r="IHD14" s="13"/>
      <c r="IHE14" s="13"/>
      <c r="IHF14" s="13"/>
      <c r="IHG14" s="13"/>
      <c r="IHH14" s="13"/>
      <c r="IHI14" s="13"/>
      <c r="IHJ14" s="13"/>
      <c r="IHK14" s="13"/>
      <c r="IHL14" s="13"/>
      <c r="IHM14" s="13"/>
      <c r="IHN14" s="13"/>
      <c r="IHO14" s="13"/>
      <c r="IHP14" s="13"/>
      <c r="IHQ14" s="13"/>
      <c r="IHR14" s="13"/>
      <c r="IHS14" s="13"/>
      <c r="IHT14" s="13"/>
      <c r="IHU14" s="13"/>
      <c r="IHV14" s="13"/>
      <c r="IHW14" s="13"/>
      <c r="IHX14" s="13"/>
      <c r="IHY14" s="13"/>
      <c r="IHZ14" s="13"/>
      <c r="IIA14" s="13"/>
      <c r="IIB14" s="13"/>
      <c r="IIC14" s="13"/>
      <c r="IID14" s="13"/>
      <c r="IIE14" s="13"/>
      <c r="IIF14" s="13"/>
      <c r="IIG14" s="13"/>
      <c r="IIH14" s="13"/>
      <c r="III14" s="13"/>
      <c r="IIJ14" s="13"/>
      <c r="IIK14" s="13"/>
      <c r="IIL14" s="13"/>
      <c r="IIM14" s="13"/>
      <c r="IIN14" s="13"/>
      <c r="IIO14" s="13"/>
      <c r="IIP14" s="13"/>
      <c r="IIQ14" s="13"/>
      <c r="IIR14" s="13"/>
      <c r="IIS14" s="13"/>
      <c r="IIT14" s="13"/>
      <c r="IIU14" s="13"/>
      <c r="IIV14" s="13"/>
      <c r="IIW14" s="13"/>
      <c r="IIX14" s="13"/>
      <c r="IIY14" s="13"/>
      <c r="IIZ14" s="13"/>
      <c r="IJA14" s="13"/>
      <c r="IJB14" s="13"/>
      <c r="IJC14" s="13"/>
      <c r="IJD14" s="13"/>
      <c r="IJE14" s="13"/>
      <c r="IJF14" s="13"/>
      <c r="IJG14" s="13"/>
      <c r="IJH14" s="13"/>
      <c r="IJI14" s="13"/>
      <c r="IJJ14" s="13"/>
      <c r="IJK14" s="13"/>
      <c r="IJL14" s="13"/>
      <c r="IJM14" s="13"/>
      <c r="IJN14" s="13"/>
      <c r="IJO14" s="13"/>
      <c r="IJP14" s="13"/>
      <c r="IJQ14" s="13"/>
      <c r="IJR14" s="13"/>
      <c r="IJS14" s="13"/>
      <c r="IJT14" s="13"/>
      <c r="IJU14" s="13"/>
      <c r="IJV14" s="13"/>
      <c r="IJW14" s="13"/>
      <c r="IJX14" s="13"/>
      <c r="IJY14" s="13"/>
      <c r="IJZ14" s="13"/>
      <c r="IKA14" s="13"/>
      <c r="IKB14" s="13"/>
      <c r="IKC14" s="13"/>
      <c r="IKD14" s="13"/>
      <c r="IKE14" s="13"/>
      <c r="IKF14" s="13"/>
      <c r="IKG14" s="13"/>
      <c r="IKH14" s="13"/>
      <c r="IKI14" s="13"/>
      <c r="IKJ14" s="13"/>
      <c r="IKK14" s="13"/>
      <c r="IKL14" s="13"/>
      <c r="IKM14" s="13"/>
      <c r="IKN14" s="13"/>
      <c r="IKO14" s="13"/>
      <c r="IKP14" s="13"/>
      <c r="IKQ14" s="13"/>
      <c r="IKR14" s="13"/>
      <c r="IKS14" s="13"/>
      <c r="IKT14" s="13"/>
      <c r="IKU14" s="13"/>
      <c r="IKV14" s="13"/>
      <c r="IKW14" s="13"/>
      <c r="IKX14" s="13"/>
      <c r="IKY14" s="13"/>
      <c r="IKZ14" s="13"/>
      <c r="ILA14" s="13"/>
      <c r="ILB14" s="13"/>
      <c r="ILC14" s="13"/>
      <c r="ILD14" s="13"/>
      <c r="ILE14" s="13"/>
      <c r="ILF14" s="13"/>
      <c r="ILG14" s="13"/>
      <c r="ILH14" s="13"/>
      <c r="ILI14" s="13"/>
      <c r="ILJ14" s="13"/>
      <c r="ILK14" s="13"/>
      <c r="ILL14" s="13"/>
      <c r="ILM14" s="13"/>
      <c r="ILN14" s="13"/>
      <c r="ILO14" s="13"/>
      <c r="ILP14" s="13"/>
      <c r="ILQ14" s="13"/>
      <c r="ILR14" s="13"/>
      <c r="ILS14" s="13"/>
      <c r="ILT14" s="13"/>
      <c r="ILU14" s="13"/>
      <c r="ILV14" s="13"/>
      <c r="ILW14" s="13"/>
      <c r="ILX14" s="13"/>
      <c r="ILY14" s="13"/>
      <c r="ILZ14" s="13"/>
      <c r="IMA14" s="13"/>
      <c r="IMB14" s="13"/>
      <c r="IMC14" s="13"/>
      <c r="IMD14" s="13"/>
      <c r="IME14" s="13"/>
      <c r="IMF14" s="13"/>
      <c r="IMG14" s="13"/>
      <c r="IMH14" s="13"/>
      <c r="IMI14" s="13"/>
      <c r="IMJ14" s="13"/>
      <c r="IMK14" s="13"/>
      <c r="IML14" s="13"/>
      <c r="IMM14" s="13"/>
      <c r="IMN14" s="13"/>
      <c r="IMO14" s="13"/>
      <c r="IMP14" s="13"/>
      <c r="IMQ14" s="13"/>
      <c r="IMR14" s="13"/>
      <c r="IMS14" s="13"/>
      <c r="IMT14" s="13"/>
      <c r="IMU14" s="13"/>
      <c r="IMV14" s="13"/>
      <c r="IMW14" s="13"/>
      <c r="IMX14" s="13"/>
      <c r="IMY14" s="13"/>
      <c r="IMZ14" s="13"/>
      <c r="INA14" s="13"/>
      <c r="INB14" s="13"/>
      <c r="INC14" s="13"/>
      <c r="IND14" s="13"/>
      <c r="INE14" s="13"/>
      <c r="INF14" s="13"/>
      <c r="ING14" s="13"/>
      <c r="INH14" s="13"/>
      <c r="INI14" s="13"/>
      <c r="INJ14" s="13"/>
      <c r="INK14" s="13"/>
      <c r="INL14" s="13"/>
      <c r="INM14" s="13"/>
      <c r="INN14" s="13"/>
      <c r="INO14" s="13"/>
      <c r="INP14" s="13"/>
      <c r="INQ14" s="13"/>
      <c r="INR14" s="13"/>
      <c r="INS14" s="13"/>
      <c r="INT14" s="13"/>
      <c r="INU14" s="13"/>
      <c r="INV14" s="13"/>
      <c r="INW14" s="13"/>
      <c r="INX14" s="13"/>
      <c r="INY14" s="13"/>
      <c r="INZ14" s="13"/>
      <c r="IOA14" s="13"/>
      <c r="IOB14" s="13"/>
      <c r="IOC14" s="13"/>
      <c r="IOD14" s="13"/>
      <c r="IOE14" s="13"/>
      <c r="IOF14" s="13"/>
      <c r="IOG14" s="13"/>
      <c r="IOH14" s="13"/>
      <c r="IOI14" s="13"/>
      <c r="IOJ14" s="13"/>
      <c r="IOK14" s="13"/>
      <c r="IOL14" s="13"/>
      <c r="IOM14" s="13"/>
      <c r="ION14" s="13"/>
      <c r="IOO14" s="13"/>
      <c r="IOP14" s="13"/>
      <c r="IOQ14" s="13"/>
      <c r="IOR14" s="13"/>
      <c r="IOS14" s="13"/>
      <c r="IOT14" s="13"/>
      <c r="IOU14" s="13"/>
      <c r="IOV14" s="13"/>
      <c r="IOW14" s="13"/>
      <c r="IOX14" s="13"/>
      <c r="IOY14" s="13"/>
      <c r="IOZ14" s="13"/>
      <c r="IPA14" s="13"/>
      <c r="IPB14" s="13"/>
      <c r="IPC14" s="13"/>
      <c r="IPD14" s="13"/>
      <c r="IPE14" s="13"/>
      <c r="IPF14" s="13"/>
      <c r="IPG14" s="13"/>
      <c r="IPH14" s="13"/>
      <c r="IPI14" s="13"/>
      <c r="IPJ14" s="13"/>
      <c r="IPK14" s="13"/>
      <c r="IPL14" s="13"/>
      <c r="IPM14" s="13"/>
      <c r="IPN14" s="13"/>
      <c r="IPO14" s="13"/>
      <c r="IPP14" s="13"/>
      <c r="IPQ14" s="13"/>
      <c r="IPR14" s="13"/>
      <c r="IPS14" s="13"/>
      <c r="IPT14" s="13"/>
      <c r="IPU14" s="13"/>
      <c r="IPV14" s="13"/>
      <c r="IPW14" s="13"/>
      <c r="IPX14" s="13"/>
      <c r="IPY14" s="13"/>
      <c r="IPZ14" s="13"/>
      <c r="IQA14" s="13"/>
      <c r="IQB14" s="13"/>
      <c r="IQC14" s="13"/>
      <c r="IQD14" s="13"/>
      <c r="IQE14" s="13"/>
      <c r="IQF14" s="13"/>
      <c r="IQG14" s="13"/>
      <c r="IQH14" s="13"/>
      <c r="IQI14" s="13"/>
      <c r="IQJ14" s="13"/>
      <c r="IQK14" s="13"/>
      <c r="IQL14" s="13"/>
      <c r="IQM14" s="13"/>
      <c r="IQN14" s="13"/>
      <c r="IQO14" s="13"/>
      <c r="IQP14" s="13"/>
      <c r="IQQ14" s="13"/>
      <c r="IQR14" s="13"/>
      <c r="IQS14" s="13"/>
      <c r="IQT14" s="13"/>
      <c r="IQU14" s="13"/>
      <c r="IQV14" s="13"/>
      <c r="IQW14" s="13"/>
      <c r="IQX14" s="13"/>
      <c r="IQY14" s="13"/>
      <c r="IQZ14" s="13"/>
      <c r="IRA14" s="13"/>
      <c r="IRB14" s="13"/>
      <c r="IRC14" s="13"/>
      <c r="IRD14" s="13"/>
      <c r="IRE14" s="13"/>
      <c r="IRF14" s="13"/>
      <c r="IRG14" s="13"/>
      <c r="IRH14" s="13"/>
      <c r="IRI14" s="13"/>
      <c r="IRJ14" s="13"/>
      <c r="IRK14" s="13"/>
      <c r="IRL14" s="13"/>
      <c r="IRM14" s="13"/>
      <c r="IRN14" s="13"/>
      <c r="IRO14" s="13"/>
      <c r="IRP14" s="13"/>
      <c r="IRQ14" s="13"/>
      <c r="IRR14" s="13"/>
      <c r="IRS14" s="13"/>
      <c r="IRT14" s="13"/>
      <c r="IRU14" s="13"/>
      <c r="IRV14" s="13"/>
      <c r="IRW14" s="13"/>
      <c r="IRX14" s="13"/>
      <c r="IRY14" s="13"/>
      <c r="IRZ14" s="13"/>
      <c r="ISA14" s="13"/>
      <c r="ISB14" s="13"/>
      <c r="ISC14" s="13"/>
      <c r="ISD14" s="13"/>
      <c r="ISE14" s="13"/>
      <c r="ISF14" s="13"/>
      <c r="ISG14" s="13"/>
      <c r="ISH14" s="13"/>
      <c r="ISI14" s="13"/>
      <c r="ISJ14" s="13"/>
      <c r="ISK14" s="13"/>
      <c r="ISL14" s="13"/>
      <c r="ISM14" s="13"/>
      <c r="ISN14" s="13"/>
      <c r="ISO14" s="13"/>
      <c r="ISP14" s="13"/>
      <c r="ISQ14" s="13"/>
      <c r="ISR14" s="13"/>
      <c r="ISS14" s="13"/>
      <c r="IST14" s="13"/>
      <c r="ISU14" s="13"/>
      <c r="ISV14" s="13"/>
      <c r="ISW14" s="13"/>
      <c r="ISX14" s="13"/>
      <c r="ISY14" s="13"/>
      <c r="ISZ14" s="13"/>
      <c r="ITA14" s="13"/>
      <c r="ITB14" s="13"/>
      <c r="ITC14" s="13"/>
      <c r="ITD14" s="13"/>
      <c r="ITE14" s="13"/>
      <c r="ITF14" s="13"/>
      <c r="ITG14" s="13"/>
      <c r="ITH14" s="13"/>
      <c r="ITI14" s="13"/>
      <c r="ITJ14" s="13"/>
      <c r="ITK14" s="13"/>
      <c r="ITL14" s="13"/>
      <c r="ITM14" s="13"/>
      <c r="ITN14" s="13"/>
      <c r="ITO14" s="13"/>
      <c r="ITP14" s="13"/>
      <c r="ITQ14" s="13"/>
      <c r="ITR14" s="13"/>
      <c r="ITS14" s="13"/>
      <c r="ITT14" s="13"/>
      <c r="ITU14" s="13"/>
      <c r="ITV14" s="13"/>
      <c r="ITW14" s="13"/>
      <c r="ITX14" s="13"/>
      <c r="ITY14" s="13"/>
      <c r="ITZ14" s="13"/>
      <c r="IUA14" s="13"/>
      <c r="IUB14" s="13"/>
      <c r="IUC14" s="13"/>
      <c r="IUD14" s="13"/>
      <c r="IUE14" s="13"/>
      <c r="IUF14" s="13"/>
      <c r="IUG14" s="13"/>
      <c r="IUH14" s="13"/>
      <c r="IUI14" s="13"/>
      <c r="IUJ14" s="13"/>
      <c r="IUK14" s="13"/>
      <c r="IUL14" s="13"/>
      <c r="IUM14" s="13"/>
      <c r="IUN14" s="13"/>
      <c r="IUO14" s="13"/>
      <c r="IUP14" s="13"/>
      <c r="IUQ14" s="13"/>
      <c r="IUR14" s="13"/>
      <c r="IUS14" s="13"/>
      <c r="IUT14" s="13"/>
      <c r="IUU14" s="13"/>
      <c r="IUV14" s="13"/>
      <c r="IUW14" s="13"/>
      <c r="IUX14" s="13"/>
      <c r="IUY14" s="13"/>
      <c r="IUZ14" s="13"/>
      <c r="IVA14" s="13"/>
      <c r="IVB14" s="13"/>
      <c r="IVC14" s="13"/>
      <c r="IVD14" s="13"/>
      <c r="IVE14" s="13"/>
      <c r="IVF14" s="13"/>
      <c r="IVG14" s="13"/>
      <c r="IVH14" s="13"/>
      <c r="IVI14" s="13"/>
      <c r="IVJ14" s="13"/>
      <c r="IVK14" s="13"/>
      <c r="IVL14" s="13"/>
      <c r="IVM14" s="13"/>
      <c r="IVN14" s="13"/>
      <c r="IVO14" s="13"/>
      <c r="IVP14" s="13"/>
      <c r="IVQ14" s="13"/>
      <c r="IVR14" s="13"/>
      <c r="IVS14" s="13"/>
      <c r="IVT14" s="13"/>
      <c r="IVU14" s="13"/>
      <c r="IVV14" s="13"/>
      <c r="IVW14" s="13"/>
      <c r="IVX14" s="13"/>
      <c r="IVY14" s="13"/>
      <c r="IVZ14" s="13"/>
      <c r="IWA14" s="13"/>
      <c r="IWB14" s="13"/>
      <c r="IWC14" s="13"/>
      <c r="IWD14" s="13"/>
      <c r="IWE14" s="13"/>
      <c r="IWF14" s="13"/>
      <c r="IWG14" s="13"/>
      <c r="IWH14" s="13"/>
      <c r="IWI14" s="13"/>
      <c r="IWJ14" s="13"/>
      <c r="IWK14" s="13"/>
      <c r="IWL14" s="13"/>
      <c r="IWM14" s="13"/>
      <c r="IWN14" s="13"/>
      <c r="IWO14" s="13"/>
      <c r="IWP14" s="13"/>
      <c r="IWQ14" s="13"/>
      <c r="IWR14" s="13"/>
      <c r="IWS14" s="13"/>
      <c r="IWT14" s="13"/>
      <c r="IWU14" s="13"/>
      <c r="IWV14" s="13"/>
      <c r="IWW14" s="13"/>
      <c r="IWX14" s="13"/>
      <c r="IWY14" s="13"/>
      <c r="IWZ14" s="13"/>
      <c r="IXA14" s="13"/>
      <c r="IXB14" s="13"/>
      <c r="IXC14" s="13"/>
      <c r="IXD14" s="13"/>
      <c r="IXE14" s="13"/>
      <c r="IXF14" s="13"/>
      <c r="IXG14" s="13"/>
      <c r="IXH14" s="13"/>
      <c r="IXI14" s="13"/>
      <c r="IXJ14" s="13"/>
      <c r="IXK14" s="13"/>
      <c r="IXL14" s="13"/>
      <c r="IXM14" s="13"/>
      <c r="IXN14" s="13"/>
      <c r="IXO14" s="13"/>
      <c r="IXP14" s="13"/>
      <c r="IXQ14" s="13"/>
      <c r="IXR14" s="13"/>
      <c r="IXS14" s="13"/>
      <c r="IXT14" s="13"/>
      <c r="IXU14" s="13"/>
      <c r="IXV14" s="13"/>
      <c r="IXW14" s="13"/>
      <c r="IXX14" s="13"/>
      <c r="IXY14" s="13"/>
      <c r="IXZ14" s="13"/>
      <c r="IYA14" s="13"/>
      <c r="IYB14" s="13"/>
      <c r="IYC14" s="13"/>
      <c r="IYD14" s="13"/>
      <c r="IYE14" s="13"/>
      <c r="IYF14" s="13"/>
      <c r="IYG14" s="13"/>
      <c r="IYH14" s="13"/>
      <c r="IYI14" s="13"/>
      <c r="IYJ14" s="13"/>
      <c r="IYK14" s="13"/>
      <c r="IYL14" s="13"/>
      <c r="IYM14" s="13"/>
      <c r="IYN14" s="13"/>
      <c r="IYO14" s="13"/>
      <c r="IYP14" s="13"/>
      <c r="IYQ14" s="13"/>
      <c r="IYR14" s="13"/>
      <c r="IYS14" s="13"/>
      <c r="IYT14" s="13"/>
      <c r="IYU14" s="13"/>
      <c r="IYV14" s="13"/>
      <c r="IYW14" s="13"/>
      <c r="IYX14" s="13"/>
      <c r="IYY14" s="13"/>
      <c r="IYZ14" s="13"/>
      <c r="IZA14" s="13"/>
      <c r="IZB14" s="13"/>
      <c r="IZC14" s="13"/>
      <c r="IZD14" s="13"/>
      <c r="IZE14" s="13"/>
      <c r="IZF14" s="13"/>
      <c r="IZG14" s="13"/>
      <c r="IZH14" s="13"/>
      <c r="IZI14" s="13"/>
      <c r="IZJ14" s="13"/>
      <c r="IZK14" s="13"/>
      <c r="IZL14" s="13"/>
      <c r="IZM14" s="13"/>
      <c r="IZN14" s="13"/>
      <c r="IZO14" s="13"/>
      <c r="IZP14" s="13"/>
      <c r="IZQ14" s="13"/>
      <c r="IZR14" s="13"/>
      <c r="IZS14" s="13"/>
      <c r="IZT14" s="13"/>
      <c r="IZU14" s="13"/>
      <c r="IZV14" s="13"/>
      <c r="IZW14" s="13"/>
      <c r="IZX14" s="13"/>
      <c r="IZY14" s="13"/>
      <c r="IZZ14" s="13"/>
      <c r="JAA14" s="13"/>
      <c r="JAB14" s="13"/>
      <c r="JAC14" s="13"/>
      <c r="JAD14" s="13"/>
      <c r="JAE14" s="13"/>
      <c r="JAF14" s="13"/>
      <c r="JAG14" s="13"/>
      <c r="JAH14" s="13"/>
      <c r="JAI14" s="13"/>
      <c r="JAJ14" s="13"/>
      <c r="JAK14" s="13"/>
      <c r="JAL14" s="13"/>
      <c r="JAM14" s="13"/>
      <c r="JAN14" s="13"/>
      <c r="JAO14" s="13"/>
      <c r="JAP14" s="13"/>
      <c r="JAQ14" s="13"/>
      <c r="JAR14" s="13"/>
      <c r="JAS14" s="13"/>
      <c r="JAT14" s="13"/>
      <c r="JAU14" s="13"/>
      <c r="JAV14" s="13"/>
      <c r="JAW14" s="13"/>
      <c r="JAX14" s="13"/>
      <c r="JAY14" s="13"/>
      <c r="JAZ14" s="13"/>
      <c r="JBA14" s="13"/>
      <c r="JBB14" s="13"/>
      <c r="JBC14" s="13"/>
      <c r="JBD14" s="13"/>
      <c r="JBE14" s="13"/>
      <c r="JBF14" s="13"/>
      <c r="JBG14" s="13"/>
      <c r="JBH14" s="13"/>
      <c r="JBI14" s="13"/>
      <c r="JBJ14" s="13"/>
      <c r="JBK14" s="13"/>
      <c r="JBL14" s="13"/>
      <c r="JBM14" s="13"/>
      <c r="JBN14" s="13"/>
      <c r="JBO14" s="13"/>
      <c r="JBP14" s="13"/>
      <c r="JBQ14" s="13"/>
      <c r="JBR14" s="13"/>
      <c r="JBS14" s="13"/>
      <c r="JBT14" s="13"/>
      <c r="JBU14" s="13"/>
      <c r="JBV14" s="13"/>
      <c r="JBW14" s="13"/>
      <c r="JBX14" s="13"/>
      <c r="JBY14" s="13"/>
      <c r="JBZ14" s="13"/>
      <c r="JCA14" s="13"/>
      <c r="JCB14" s="13"/>
      <c r="JCC14" s="13"/>
      <c r="JCD14" s="13"/>
      <c r="JCE14" s="13"/>
      <c r="JCF14" s="13"/>
      <c r="JCG14" s="13"/>
      <c r="JCH14" s="13"/>
      <c r="JCI14" s="13"/>
      <c r="JCJ14" s="13"/>
      <c r="JCK14" s="13"/>
      <c r="JCL14" s="13"/>
      <c r="JCM14" s="13"/>
      <c r="JCN14" s="13"/>
      <c r="JCO14" s="13"/>
      <c r="JCP14" s="13"/>
      <c r="JCQ14" s="13"/>
      <c r="JCR14" s="13"/>
      <c r="JCS14" s="13"/>
      <c r="JCT14" s="13"/>
      <c r="JCU14" s="13"/>
      <c r="JCV14" s="13"/>
      <c r="JCW14" s="13"/>
      <c r="JCX14" s="13"/>
      <c r="JCY14" s="13"/>
      <c r="JCZ14" s="13"/>
      <c r="JDA14" s="13"/>
      <c r="JDB14" s="13"/>
      <c r="JDC14" s="13"/>
      <c r="JDD14" s="13"/>
      <c r="JDE14" s="13"/>
      <c r="JDF14" s="13"/>
      <c r="JDG14" s="13"/>
      <c r="JDH14" s="13"/>
      <c r="JDI14" s="13"/>
      <c r="JDJ14" s="13"/>
      <c r="JDK14" s="13"/>
      <c r="JDL14" s="13"/>
      <c r="JDM14" s="13"/>
      <c r="JDN14" s="13"/>
      <c r="JDO14" s="13"/>
      <c r="JDP14" s="13"/>
      <c r="JDQ14" s="13"/>
      <c r="JDR14" s="13"/>
      <c r="JDS14" s="13"/>
      <c r="JDT14" s="13"/>
      <c r="JDU14" s="13"/>
      <c r="JDV14" s="13"/>
      <c r="JDW14" s="13"/>
      <c r="JDX14" s="13"/>
      <c r="JDY14" s="13"/>
      <c r="JDZ14" s="13"/>
      <c r="JEA14" s="13"/>
      <c r="JEB14" s="13"/>
      <c r="JEC14" s="13"/>
      <c r="JED14" s="13"/>
      <c r="JEE14" s="13"/>
      <c r="JEF14" s="13"/>
      <c r="JEG14" s="13"/>
      <c r="JEH14" s="13"/>
      <c r="JEI14" s="13"/>
      <c r="JEJ14" s="13"/>
      <c r="JEK14" s="13"/>
      <c r="JEL14" s="13"/>
      <c r="JEM14" s="13"/>
      <c r="JEN14" s="13"/>
      <c r="JEO14" s="13"/>
      <c r="JEP14" s="13"/>
      <c r="JEQ14" s="13"/>
      <c r="JER14" s="13"/>
      <c r="JES14" s="13"/>
      <c r="JET14" s="13"/>
      <c r="JEU14" s="13"/>
      <c r="JEV14" s="13"/>
      <c r="JEW14" s="13"/>
      <c r="JEX14" s="13"/>
      <c r="JEY14" s="13"/>
      <c r="JEZ14" s="13"/>
      <c r="JFA14" s="13"/>
      <c r="JFB14" s="13"/>
      <c r="JFC14" s="13"/>
      <c r="JFD14" s="13"/>
      <c r="JFE14" s="13"/>
      <c r="JFF14" s="13"/>
      <c r="JFG14" s="13"/>
      <c r="JFH14" s="13"/>
      <c r="JFI14" s="13"/>
      <c r="JFJ14" s="13"/>
      <c r="JFK14" s="13"/>
      <c r="JFL14" s="13"/>
      <c r="JFM14" s="13"/>
      <c r="JFN14" s="13"/>
      <c r="JFO14" s="13"/>
      <c r="JFP14" s="13"/>
      <c r="JFQ14" s="13"/>
      <c r="JFR14" s="13"/>
      <c r="JFS14" s="13"/>
      <c r="JFT14" s="13"/>
      <c r="JFU14" s="13"/>
      <c r="JFV14" s="13"/>
      <c r="JFW14" s="13"/>
      <c r="JFX14" s="13"/>
      <c r="JFY14" s="13"/>
      <c r="JFZ14" s="13"/>
      <c r="JGA14" s="13"/>
      <c r="JGB14" s="13"/>
      <c r="JGC14" s="13"/>
      <c r="JGD14" s="13"/>
      <c r="JGE14" s="13"/>
      <c r="JGF14" s="13"/>
      <c r="JGG14" s="13"/>
      <c r="JGH14" s="13"/>
      <c r="JGI14" s="13"/>
      <c r="JGJ14" s="13"/>
      <c r="JGK14" s="13"/>
      <c r="JGL14" s="13"/>
      <c r="JGM14" s="13"/>
      <c r="JGN14" s="13"/>
      <c r="JGO14" s="13"/>
      <c r="JGP14" s="13"/>
      <c r="JGQ14" s="13"/>
      <c r="JGR14" s="13"/>
      <c r="JGS14" s="13"/>
      <c r="JGT14" s="13"/>
      <c r="JGU14" s="13"/>
      <c r="JGV14" s="13"/>
      <c r="JGW14" s="13"/>
      <c r="JGX14" s="13"/>
      <c r="JGY14" s="13"/>
      <c r="JGZ14" s="13"/>
      <c r="JHA14" s="13"/>
      <c r="JHB14" s="13"/>
      <c r="JHC14" s="13"/>
      <c r="JHD14" s="13"/>
      <c r="JHE14" s="13"/>
      <c r="JHF14" s="13"/>
      <c r="JHG14" s="13"/>
      <c r="JHH14" s="13"/>
      <c r="JHI14" s="13"/>
      <c r="JHJ14" s="13"/>
      <c r="JHK14" s="13"/>
      <c r="JHL14" s="13"/>
      <c r="JHM14" s="13"/>
      <c r="JHN14" s="13"/>
      <c r="JHO14" s="13"/>
      <c r="JHP14" s="13"/>
      <c r="JHQ14" s="13"/>
      <c r="JHR14" s="13"/>
      <c r="JHS14" s="13"/>
      <c r="JHT14" s="13"/>
      <c r="JHU14" s="13"/>
      <c r="JHV14" s="13"/>
      <c r="JHW14" s="13"/>
      <c r="JHX14" s="13"/>
      <c r="JHY14" s="13"/>
      <c r="JHZ14" s="13"/>
      <c r="JIA14" s="13"/>
      <c r="JIB14" s="13"/>
      <c r="JIC14" s="13"/>
      <c r="JID14" s="13"/>
      <c r="JIE14" s="13"/>
      <c r="JIF14" s="13"/>
      <c r="JIG14" s="13"/>
      <c r="JIH14" s="13"/>
      <c r="JII14" s="13"/>
      <c r="JIJ14" s="13"/>
      <c r="JIK14" s="13"/>
      <c r="JIL14" s="13"/>
      <c r="JIM14" s="13"/>
      <c r="JIN14" s="13"/>
      <c r="JIO14" s="13"/>
      <c r="JIP14" s="13"/>
      <c r="JIQ14" s="13"/>
      <c r="JIR14" s="13"/>
      <c r="JIS14" s="13"/>
      <c r="JIT14" s="13"/>
      <c r="JIU14" s="13"/>
      <c r="JIV14" s="13"/>
      <c r="JIW14" s="13"/>
      <c r="JIX14" s="13"/>
      <c r="JIY14" s="13"/>
      <c r="JIZ14" s="13"/>
      <c r="JJA14" s="13"/>
      <c r="JJB14" s="13"/>
      <c r="JJC14" s="13"/>
      <c r="JJD14" s="13"/>
      <c r="JJE14" s="13"/>
      <c r="JJF14" s="13"/>
      <c r="JJG14" s="13"/>
      <c r="JJH14" s="13"/>
      <c r="JJI14" s="13"/>
      <c r="JJJ14" s="13"/>
      <c r="JJK14" s="13"/>
      <c r="JJL14" s="13"/>
      <c r="JJM14" s="13"/>
      <c r="JJN14" s="13"/>
      <c r="JJO14" s="13"/>
      <c r="JJP14" s="13"/>
      <c r="JJQ14" s="13"/>
      <c r="JJR14" s="13"/>
      <c r="JJS14" s="13"/>
      <c r="JJT14" s="13"/>
      <c r="JJU14" s="13"/>
      <c r="JJV14" s="13"/>
      <c r="JJW14" s="13"/>
      <c r="JJX14" s="13"/>
      <c r="JJY14" s="13"/>
      <c r="JJZ14" s="13"/>
      <c r="JKA14" s="13"/>
      <c r="JKB14" s="13"/>
      <c r="JKC14" s="13"/>
      <c r="JKD14" s="13"/>
      <c r="JKE14" s="13"/>
      <c r="JKF14" s="13"/>
      <c r="JKG14" s="13"/>
      <c r="JKH14" s="13"/>
      <c r="JKI14" s="13"/>
      <c r="JKJ14" s="13"/>
      <c r="JKK14" s="13"/>
      <c r="JKL14" s="13"/>
      <c r="JKM14" s="13"/>
      <c r="JKN14" s="13"/>
      <c r="JKO14" s="13"/>
      <c r="JKP14" s="13"/>
      <c r="JKQ14" s="13"/>
      <c r="JKR14" s="13"/>
      <c r="JKS14" s="13"/>
      <c r="JKT14" s="13"/>
      <c r="JKU14" s="13"/>
      <c r="JKV14" s="13"/>
      <c r="JKW14" s="13"/>
      <c r="JKX14" s="13"/>
      <c r="JKY14" s="13"/>
      <c r="JKZ14" s="13"/>
      <c r="JLA14" s="13"/>
      <c r="JLB14" s="13"/>
      <c r="JLC14" s="13"/>
      <c r="JLD14" s="13"/>
      <c r="JLE14" s="13"/>
      <c r="JLF14" s="13"/>
      <c r="JLG14" s="13"/>
      <c r="JLH14" s="13"/>
      <c r="JLI14" s="13"/>
      <c r="JLJ14" s="13"/>
      <c r="JLK14" s="13"/>
      <c r="JLL14" s="13"/>
      <c r="JLM14" s="13"/>
      <c r="JLN14" s="13"/>
      <c r="JLO14" s="13"/>
      <c r="JLP14" s="13"/>
      <c r="JLQ14" s="13"/>
      <c r="JLR14" s="13"/>
      <c r="JLS14" s="13"/>
      <c r="JLT14" s="13"/>
      <c r="JLU14" s="13"/>
      <c r="JLV14" s="13"/>
      <c r="JLW14" s="13"/>
      <c r="JLX14" s="13"/>
      <c r="JLY14" s="13"/>
      <c r="JLZ14" s="13"/>
      <c r="JMA14" s="13"/>
      <c r="JMB14" s="13"/>
      <c r="JMC14" s="13"/>
      <c r="JMD14" s="13"/>
      <c r="JME14" s="13"/>
      <c r="JMF14" s="13"/>
      <c r="JMG14" s="13"/>
      <c r="JMH14" s="13"/>
      <c r="JMI14" s="13"/>
      <c r="JMJ14" s="13"/>
      <c r="JMK14" s="13"/>
      <c r="JML14" s="13"/>
      <c r="JMM14" s="13"/>
      <c r="JMN14" s="13"/>
      <c r="JMO14" s="13"/>
      <c r="JMP14" s="13"/>
      <c r="JMQ14" s="13"/>
      <c r="JMR14" s="13"/>
      <c r="JMS14" s="13"/>
      <c r="JMT14" s="13"/>
      <c r="JMU14" s="13"/>
      <c r="JMV14" s="13"/>
      <c r="JMW14" s="13"/>
      <c r="JMX14" s="13"/>
      <c r="JMY14" s="13"/>
      <c r="JMZ14" s="13"/>
      <c r="JNA14" s="13"/>
      <c r="JNB14" s="13"/>
      <c r="JNC14" s="13"/>
      <c r="JND14" s="13"/>
      <c r="JNE14" s="13"/>
      <c r="JNF14" s="13"/>
      <c r="JNG14" s="13"/>
      <c r="JNH14" s="13"/>
      <c r="JNI14" s="13"/>
      <c r="JNJ14" s="13"/>
      <c r="JNK14" s="13"/>
      <c r="JNL14" s="13"/>
      <c r="JNM14" s="13"/>
      <c r="JNN14" s="13"/>
      <c r="JNO14" s="13"/>
      <c r="JNP14" s="13"/>
      <c r="JNQ14" s="13"/>
      <c r="JNR14" s="13"/>
      <c r="JNS14" s="13"/>
      <c r="JNT14" s="13"/>
      <c r="JNU14" s="13"/>
      <c r="JNV14" s="13"/>
      <c r="JNW14" s="13"/>
      <c r="JNX14" s="13"/>
      <c r="JNY14" s="13"/>
      <c r="JNZ14" s="13"/>
      <c r="JOA14" s="13"/>
      <c r="JOB14" s="13"/>
      <c r="JOC14" s="13"/>
      <c r="JOD14" s="13"/>
      <c r="JOE14" s="13"/>
      <c r="JOF14" s="13"/>
      <c r="JOG14" s="13"/>
      <c r="JOH14" s="13"/>
      <c r="JOI14" s="13"/>
      <c r="JOJ14" s="13"/>
      <c r="JOK14" s="13"/>
      <c r="JOL14" s="13"/>
      <c r="JOM14" s="13"/>
      <c r="JON14" s="13"/>
      <c r="JOO14" s="13"/>
      <c r="JOP14" s="13"/>
      <c r="JOQ14" s="13"/>
      <c r="JOR14" s="13"/>
      <c r="JOS14" s="13"/>
      <c r="JOT14" s="13"/>
      <c r="JOU14" s="13"/>
      <c r="JOV14" s="13"/>
      <c r="JOW14" s="13"/>
      <c r="JOX14" s="13"/>
      <c r="JOY14" s="13"/>
      <c r="JOZ14" s="13"/>
      <c r="JPA14" s="13"/>
      <c r="JPB14" s="13"/>
      <c r="JPC14" s="13"/>
      <c r="JPD14" s="13"/>
      <c r="JPE14" s="13"/>
      <c r="JPF14" s="13"/>
      <c r="JPG14" s="13"/>
      <c r="JPH14" s="13"/>
      <c r="JPI14" s="13"/>
      <c r="JPJ14" s="13"/>
      <c r="JPK14" s="13"/>
      <c r="JPL14" s="13"/>
      <c r="JPM14" s="13"/>
      <c r="JPN14" s="13"/>
      <c r="JPO14" s="13"/>
      <c r="JPP14" s="13"/>
      <c r="JPQ14" s="13"/>
      <c r="JPR14" s="13"/>
      <c r="JPS14" s="13"/>
      <c r="JPT14" s="13"/>
      <c r="JPU14" s="13"/>
      <c r="JPV14" s="13"/>
      <c r="JPW14" s="13"/>
      <c r="JPX14" s="13"/>
      <c r="JPY14" s="13"/>
      <c r="JPZ14" s="13"/>
      <c r="JQA14" s="13"/>
      <c r="JQB14" s="13"/>
      <c r="JQC14" s="13"/>
      <c r="JQD14" s="13"/>
      <c r="JQE14" s="13"/>
      <c r="JQF14" s="13"/>
      <c r="JQG14" s="13"/>
      <c r="JQH14" s="13"/>
      <c r="JQI14" s="13"/>
      <c r="JQJ14" s="13"/>
      <c r="JQK14" s="13"/>
      <c r="JQL14" s="13"/>
      <c r="JQM14" s="13"/>
      <c r="JQN14" s="13"/>
      <c r="JQO14" s="13"/>
      <c r="JQP14" s="13"/>
      <c r="JQQ14" s="13"/>
      <c r="JQR14" s="13"/>
      <c r="JQS14" s="13"/>
      <c r="JQT14" s="13"/>
      <c r="JQU14" s="13"/>
      <c r="JQV14" s="13"/>
      <c r="JQW14" s="13"/>
      <c r="JQX14" s="13"/>
      <c r="JQY14" s="13"/>
      <c r="JQZ14" s="13"/>
      <c r="JRA14" s="13"/>
      <c r="JRB14" s="13"/>
      <c r="JRC14" s="13"/>
      <c r="JRD14" s="13"/>
      <c r="JRE14" s="13"/>
      <c r="JRF14" s="13"/>
      <c r="JRG14" s="13"/>
      <c r="JRH14" s="13"/>
      <c r="JRI14" s="13"/>
      <c r="JRJ14" s="13"/>
      <c r="JRK14" s="13"/>
      <c r="JRL14" s="13"/>
      <c r="JRM14" s="13"/>
      <c r="JRN14" s="13"/>
      <c r="JRO14" s="13"/>
      <c r="JRP14" s="13"/>
      <c r="JRQ14" s="13"/>
      <c r="JRR14" s="13"/>
      <c r="JRS14" s="13"/>
      <c r="JRT14" s="13"/>
      <c r="JRU14" s="13"/>
      <c r="JRV14" s="13"/>
      <c r="JRW14" s="13"/>
      <c r="JRX14" s="13"/>
      <c r="JRY14" s="13"/>
      <c r="JRZ14" s="13"/>
      <c r="JSA14" s="13"/>
      <c r="JSB14" s="13"/>
      <c r="JSC14" s="13"/>
      <c r="JSD14" s="13"/>
      <c r="JSE14" s="13"/>
      <c r="JSF14" s="13"/>
      <c r="JSG14" s="13"/>
      <c r="JSH14" s="13"/>
      <c r="JSI14" s="13"/>
      <c r="JSJ14" s="13"/>
      <c r="JSK14" s="13"/>
      <c r="JSL14" s="13"/>
      <c r="JSM14" s="13"/>
      <c r="JSN14" s="13"/>
      <c r="JSO14" s="13"/>
      <c r="JSP14" s="13"/>
      <c r="JSQ14" s="13"/>
      <c r="JSR14" s="13"/>
      <c r="JSS14" s="13"/>
      <c r="JST14" s="13"/>
      <c r="JSU14" s="13"/>
      <c r="JSV14" s="13"/>
      <c r="JSW14" s="13"/>
      <c r="JSX14" s="13"/>
      <c r="JSY14" s="13"/>
      <c r="JSZ14" s="13"/>
      <c r="JTA14" s="13"/>
      <c r="JTB14" s="13"/>
      <c r="JTC14" s="13"/>
      <c r="JTD14" s="13"/>
      <c r="JTE14" s="13"/>
      <c r="JTF14" s="13"/>
      <c r="JTG14" s="13"/>
      <c r="JTH14" s="13"/>
      <c r="JTI14" s="13"/>
      <c r="JTJ14" s="13"/>
      <c r="JTK14" s="13"/>
      <c r="JTL14" s="13"/>
      <c r="JTM14" s="13"/>
      <c r="JTN14" s="13"/>
      <c r="JTO14" s="13"/>
      <c r="JTP14" s="13"/>
      <c r="JTQ14" s="13"/>
      <c r="JTR14" s="13"/>
      <c r="JTS14" s="13"/>
      <c r="JTT14" s="13"/>
      <c r="JTU14" s="13"/>
      <c r="JTV14" s="13"/>
      <c r="JTW14" s="13"/>
      <c r="JTX14" s="13"/>
      <c r="JTY14" s="13"/>
      <c r="JTZ14" s="13"/>
      <c r="JUA14" s="13"/>
      <c r="JUB14" s="13"/>
      <c r="JUC14" s="13"/>
      <c r="JUD14" s="13"/>
      <c r="JUE14" s="13"/>
      <c r="JUF14" s="13"/>
      <c r="JUG14" s="13"/>
      <c r="JUH14" s="13"/>
      <c r="JUI14" s="13"/>
      <c r="JUJ14" s="13"/>
      <c r="JUK14" s="13"/>
      <c r="JUL14" s="13"/>
      <c r="JUM14" s="13"/>
      <c r="JUN14" s="13"/>
      <c r="JUO14" s="13"/>
      <c r="JUP14" s="13"/>
      <c r="JUQ14" s="13"/>
      <c r="JUR14" s="13"/>
      <c r="JUS14" s="13"/>
      <c r="JUT14" s="13"/>
      <c r="JUU14" s="13"/>
      <c r="JUV14" s="13"/>
      <c r="JUW14" s="13"/>
      <c r="JUX14" s="13"/>
      <c r="JUY14" s="13"/>
      <c r="JUZ14" s="13"/>
      <c r="JVA14" s="13"/>
      <c r="JVB14" s="13"/>
      <c r="JVC14" s="13"/>
      <c r="JVD14" s="13"/>
      <c r="JVE14" s="13"/>
      <c r="JVF14" s="13"/>
      <c r="JVG14" s="13"/>
      <c r="JVH14" s="13"/>
      <c r="JVI14" s="13"/>
      <c r="JVJ14" s="13"/>
      <c r="JVK14" s="13"/>
      <c r="JVL14" s="13"/>
      <c r="JVM14" s="13"/>
      <c r="JVN14" s="13"/>
      <c r="JVO14" s="13"/>
      <c r="JVP14" s="13"/>
      <c r="JVQ14" s="13"/>
      <c r="JVR14" s="13"/>
      <c r="JVS14" s="13"/>
      <c r="JVT14" s="13"/>
      <c r="JVU14" s="13"/>
      <c r="JVV14" s="13"/>
      <c r="JVW14" s="13"/>
      <c r="JVX14" s="13"/>
      <c r="JVY14" s="13"/>
      <c r="JVZ14" s="13"/>
      <c r="JWA14" s="13"/>
      <c r="JWB14" s="13"/>
      <c r="JWC14" s="13"/>
      <c r="JWD14" s="13"/>
      <c r="JWE14" s="13"/>
      <c r="JWF14" s="13"/>
      <c r="JWG14" s="13"/>
      <c r="JWH14" s="13"/>
      <c r="JWI14" s="13"/>
      <c r="JWJ14" s="13"/>
      <c r="JWK14" s="13"/>
      <c r="JWL14" s="13"/>
      <c r="JWM14" s="13"/>
      <c r="JWN14" s="13"/>
      <c r="JWO14" s="13"/>
      <c r="JWP14" s="13"/>
      <c r="JWQ14" s="13"/>
      <c r="JWR14" s="13"/>
      <c r="JWS14" s="13"/>
      <c r="JWT14" s="13"/>
      <c r="JWU14" s="13"/>
      <c r="JWV14" s="13"/>
      <c r="JWW14" s="13"/>
      <c r="JWX14" s="13"/>
      <c r="JWY14" s="13"/>
      <c r="JWZ14" s="13"/>
      <c r="JXA14" s="13"/>
      <c r="JXB14" s="13"/>
      <c r="JXC14" s="13"/>
      <c r="JXD14" s="13"/>
      <c r="JXE14" s="13"/>
      <c r="JXF14" s="13"/>
      <c r="JXG14" s="13"/>
      <c r="JXH14" s="13"/>
      <c r="JXI14" s="13"/>
      <c r="JXJ14" s="13"/>
      <c r="JXK14" s="13"/>
      <c r="JXL14" s="13"/>
      <c r="JXM14" s="13"/>
      <c r="JXN14" s="13"/>
      <c r="JXO14" s="13"/>
      <c r="JXP14" s="13"/>
      <c r="JXQ14" s="13"/>
      <c r="JXR14" s="13"/>
      <c r="JXS14" s="13"/>
      <c r="JXT14" s="13"/>
      <c r="JXU14" s="13"/>
      <c r="JXV14" s="13"/>
      <c r="JXW14" s="13"/>
      <c r="JXX14" s="13"/>
      <c r="JXY14" s="13"/>
      <c r="JXZ14" s="13"/>
      <c r="JYA14" s="13"/>
      <c r="JYB14" s="13"/>
      <c r="JYC14" s="13"/>
      <c r="JYD14" s="13"/>
      <c r="JYE14" s="13"/>
      <c r="JYF14" s="13"/>
      <c r="JYG14" s="13"/>
      <c r="JYH14" s="13"/>
      <c r="JYI14" s="13"/>
      <c r="JYJ14" s="13"/>
      <c r="JYK14" s="13"/>
      <c r="JYL14" s="13"/>
      <c r="JYM14" s="13"/>
      <c r="JYN14" s="13"/>
      <c r="JYO14" s="13"/>
      <c r="JYP14" s="13"/>
      <c r="JYQ14" s="13"/>
      <c r="JYR14" s="13"/>
      <c r="JYS14" s="13"/>
      <c r="JYT14" s="13"/>
      <c r="JYU14" s="13"/>
      <c r="JYV14" s="13"/>
      <c r="JYW14" s="13"/>
      <c r="JYX14" s="13"/>
      <c r="JYY14" s="13"/>
      <c r="JYZ14" s="13"/>
      <c r="JZA14" s="13"/>
      <c r="JZB14" s="13"/>
      <c r="JZC14" s="13"/>
      <c r="JZD14" s="13"/>
      <c r="JZE14" s="13"/>
      <c r="JZF14" s="13"/>
      <c r="JZG14" s="13"/>
      <c r="JZH14" s="13"/>
      <c r="JZI14" s="13"/>
      <c r="JZJ14" s="13"/>
      <c r="JZK14" s="13"/>
      <c r="JZL14" s="13"/>
      <c r="JZM14" s="13"/>
      <c r="JZN14" s="13"/>
      <c r="JZO14" s="13"/>
      <c r="JZP14" s="13"/>
      <c r="JZQ14" s="13"/>
      <c r="JZR14" s="13"/>
      <c r="JZS14" s="13"/>
      <c r="JZT14" s="13"/>
      <c r="JZU14" s="13"/>
      <c r="JZV14" s="13"/>
      <c r="JZW14" s="13"/>
      <c r="JZX14" s="13"/>
      <c r="JZY14" s="13"/>
      <c r="JZZ14" s="13"/>
      <c r="KAA14" s="13"/>
      <c r="KAB14" s="13"/>
      <c r="KAC14" s="13"/>
      <c r="KAD14" s="13"/>
      <c r="KAE14" s="13"/>
      <c r="KAF14" s="13"/>
      <c r="KAG14" s="13"/>
      <c r="KAH14" s="13"/>
      <c r="KAI14" s="13"/>
      <c r="KAJ14" s="13"/>
      <c r="KAK14" s="13"/>
      <c r="KAL14" s="13"/>
      <c r="KAM14" s="13"/>
      <c r="KAN14" s="13"/>
      <c r="KAO14" s="13"/>
      <c r="KAP14" s="13"/>
      <c r="KAQ14" s="13"/>
      <c r="KAR14" s="13"/>
      <c r="KAS14" s="13"/>
      <c r="KAT14" s="13"/>
      <c r="KAU14" s="13"/>
      <c r="KAV14" s="13"/>
      <c r="KAW14" s="13"/>
      <c r="KAX14" s="13"/>
      <c r="KAY14" s="13"/>
      <c r="KAZ14" s="13"/>
      <c r="KBA14" s="13"/>
      <c r="KBB14" s="13"/>
      <c r="KBC14" s="13"/>
      <c r="KBD14" s="13"/>
      <c r="KBE14" s="13"/>
      <c r="KBF14" s="13"/>
      <c r="KBG14" s="13"/>
      <c r="KBH14" s="13"/>
      <c r="KBI14" s="13"/>
      <c r="KBJ14" s="13"/>
      <c r="KBK14" s="13"/>
      <c r="KBL14" s="13"/>
      <c r="KBM14" s="13"/>
      <c r="KBN14" s="13"/>
      <c r="KBO14" s="13"/>
      <c r="KBP14" s="13"/>
      <c r="KBQ14" s="13"/>
      <c r="KBR14" s="13"/>
      <c r="KBS14" s="13"/>
      <c r="KBT14" s="13"/>
      <c r="KBU14" s="13"/>
      <c r="KBV14" s="13"/>
      <c r="KBW14" s="13"/>
      <c r="KBX14" s="13"/>
      <c r="KBY14" s="13"/>
      <c r="KBZ14" s="13"/>
      <c r="KCA14" s="13"/>
      <c r="KCB14" s="13"/>
      <c r="KCC14" s="13"/>
      <c r="KCD14" s="13"/>
      <c r="KCE14" s="13"/>
      <c r="KCF14" s="13"/>
      <c r="KCG14" s="13"/>
      <c r="KCH14" s="13"/>
      <c r="KCI14" s="13"/>
      <c r="KCJ14" s="13"/>
      <c r="KCK14" s="13"/>
      <c r="KCL14" s="13"/>
      <c r="KCM14" s="13"/>
      <c r="KCN14" s="13"/>
      <c r="KCO14" s="13"/>
      <c r="KCP14" s="13"/>
      <c r="KCQ14" s="13"/>
      <c r="KCR14" s="13"/>
      <c r="KCS14" s="13"/>
      <c r="KCT14" s="13"/>
      <c r="KCU14" s="13"/>
      <c r="KCV14" s="13"/>
      <c r="KCW14" s="13"/>
      <c r="KCX14" s="13"/>
      <c r="KCY14" s="13"/>
      <c r="KCZ14" s="13"/>
      <c r="KDA14" s="13"/>
      <c r="KDB14" s="13"/>
      <c r="KDC14" s="13"/>
      <c r="KDD14" s="13"/>
      <c r="KDE14" s="13"/>
      <c r="KDF14" s="13"/>
      <c r="KDG14" s="13"/>
      <c r="KDH14" s="13"/>
      <c r="KDI14" s="13"/>
      <c r="KDJ14" s="13"/>
      <c r="KDK14" s="13"/>
      <c r="KDL14" s="13"/>
      <c r="KDM14" s="13"/>
      <c r="KDN14" s="13"/>
      <c r="KDO14" s="13"/>
      <c r="KDP14" s="13"/>
      <c r="KDQ14" s="13"/>
      <c r="KDR14" s="13"/>
      <c r="KDS14" s="13"/>
      <c r="KDT14" s="13"/>
      <c r="KDU14" s="13"/>
      <c r="KDV14" s="13"/>
      <c r="KDW14" s="13"/>
      <c r="KDX14" s="13"/>
      <c r="KDY14" s="13"/>
      <c r="KDZ14" s="13"/>
      <c r="KEA14" s="13"/>
      <c r="KEB14" s="13"/>
      <c r="KEC14" s="13"/>
      <c r="KED14" s="13"/>
      <c r="KEE14" s="13"/>
      <c r="KEF14" s="13"/>
      <c r="KEG14" s="13"/>
      <c r="KEH14" s="13"/>
      <c r="KEI14" s="13"/>
      <c r="KEJ14" s="13"/>
      <c r="KEK14" s="13"/>
      <c r="KEL14" s="13"/>
      <c r="KEM14" s="13"/>
      <c r="KEN14" s="13"/>
      <c r="KEO14" s="13"/>
      <c r="KEP14" s="13"/>
      <c r="KEQ14" s="13"/>
      <c r="KER14" s="13"/>
      <c r="KES14" s="13"/>
      <c r="KET14" s="13"/>
      <c r="KEU14" s="13"/>
      <c r="KEV14" s="13"/>
      <c r="KEW14" s="13"/>
      <c r="KEX14" s="13"/>
      <c r="KEY14" s="13"/>
      <c r="KEZ14" s="13"/>
      <c r="KFA14" s="13"/>
      <c r="KFB14" s="13"/>
      <c r="KFC14" s="13"/>
      <c r="KFD14" s="13"/>
      <c r="KFE14" s="13"/>
      <c r="KFF14" s="13"/>
      <c r="KFG14" s="13"/>
      <c r="KFH14" s="13"/>
      <c r="KFI14" s="13"/>
      <c r="KFJ14" s="13"/>
      <c r="KFK14" s="13"/>
      <c r="KFL14" s="13"/>
      <c r="KFM14" s="13"/>
      <c r="KFN14" s="13"/>
      <c r="KFO14" s="13"/>
      <c r="KFP14" s="13"/>
      <c r="KFQ14" s="13"/>
      <c r="KFR14" s="13"/>
      <c r="KFS14" s="13"/>
      <c r="KFT14" s="13"/>
      <c r="KFU14" s="13"/>
      <c r="KFV14" s="13"/>
      <c r="KFW14" s="13"/>
      <c r="KFX14" s="13"/>
      <c r="KFY14" s="13"/>
      <c r="KFZ14" s="13"/>
      <c r="KGA14" s="13"/>
      <c r="KGB14" s="13"/>
      <c r="KGC14" s="13"/>
      <c r="KGD14" s="13"/>
      <c r="KGE14" s="13"/>
      <c r="KGF14" s="13"/>
      <c r="KGG14" s="13"/>
      <c r="KGH14" s="13"/>
      <c r="KGI14" s="13"/>
      <c r="KGJ14" s="13"/>
      <c r="KGK14" s="13"/>
      <c r="KGL14" s="13"/>
      <c r="KGM14" s="13"/>
      <c r="KGN14" s="13"/>
      <c r="KGO14" s="13"/>
      <c r="KGP14" s="13"/>
      <c r="KGQ14" s="13"/>
      <c r="KGR14" s="13"/>
      <c r="KGS14" s="13"/>
      <c r="KGT14" s="13"/>
      <c r="KGU14" s="13"/>
      <c r="KGV14" s="13"/>
      <c r="KGW14" s="13"/>
      <c r="KGX14" s="13"/>
      <c r="KGY14" s="13"/>
      <c r="KGZ14" s="13"/>
      <c r="KHA14" s="13"/>
      <c r="KHB14" s="13"/>
      <c r="KHC14" s="13"/>
      <c r="KHD14" s="13"/>
      <c r="KHE14" s="13"/>
      <c r="KHF14" s="13"/>
      <c r="KHG14" s="13"/>
      <c r="KHH14" s="13"/>
      <c r="KHI14" s="13"/>
      <c r="KHJ14" s="13"/>
      <c r="KHK14" s="13"/>
      <c r="KHL14" s="13"/>
      <c r="KHM14" s="13"/>
      <c r="KHN14" s="13"/>
      <c r="KHO14" s="13"/>
      <c r="KHP14" s="13"/>
      <c r="KHQ14" s="13"/>
      <c r="KHR14" s="13"/>
      <c r="KHS14" s="13"/>
      <c r="KHT14" s="13"/>
      <c r="KHU14" s="13"/>
      <c r="KHV14" s="13"/>
      <c r="KHW14" s="13"/>
      <c r="KHX14" s="13"/>
      <c r="KHY14" s="13"/>
      <c r="KHZ14" s="13"/>
      <c r="KIA14" s="13"/>
      <c r="KIB14" s="13"/>
      <c r="KIC14" s="13"/>
      <c r="KID14" s="13"/>
      <c r="KIE14" s="13"/>
      <c r="KIF14" s="13"/>
      <c r="KIG14" s="13"/>
      <c r="KIH14" s="13"/>
      <c r="KII14" s="13"/>
      <c r="KIJ14" s="13"/>
      <c r="KIK14" s="13"/>
      <c r="KIL14" s="13"/>
      <c r="KIM14" s="13"/>
      <c r="KIN14" s="13"/>
      <c r="KIO14" s="13"/>
      <c r="KIP14" s="13"/>
      <c r="KIQ14" s="13"/>
      <c r="KIR14" s="13"/>
      <c r="KIS14" s="13"/>
      <c r="KIT14" s="13"/>
      <c r="KIU14" s="13"/>
      <c r="KIV14" s="13"/>
      <c r="KIW14" s="13"/>
      <c r="KIX14" s="13"/>
      <c r="KIY14" s="13"/>
      <c r="KIZ14" s="13"/>
      <c r="KJA14" s="13"/>
      <c r="KJB14" s="13"/>
      <c r="KJC14" s="13"/>
      <c r="KJD14" s="13"/>
      <c r="KJE14" s="13"/>
      <c r="KJF14" s="13"/>
      <c r="KJG14" s="13"/>
      <c r="KJH14" s="13"/>
      <c r="KJI14" s="13"/>
      <c r="KJJ14" s="13"/>
      <c r="KJK14" s="13"/>
      <c r="KJL14" s="13"/>
      <c r="KJM14" s="13"/>
      <c r="KJN14" s="13"/>
      <c r="KJO14" s="13"/>
      <c r="KJP14" s="13"/>
      <c r="KJQ14" s="13"/>
      <c r="KJR14" s="13"/>
      <c r="KJS14" s="13"/>
      <c r="KJT14" s="13"/>
      <c r="KJU14" s="13"/>
      <c r="KJV14" s="13"/>
      <c r="KJW14" s="13"/>
      <c r="KJX14" s="13"/>
      <c r="KJY14" s="13"/>
      <c r="KJZ14" s="13"/>
      <c r="KKA14" s="13"/>
      <c r="KKB14" s="13"/>
      <c r="KKC14" s="13"/>
      <c r="KKD14" s="13"/>
      <c r="KKE14" s="13"/>
      <c r="KKF14" s="13"/>
      <c r="KKG14" s="13"/>
      <c r="KKH14" s="13"/>
      <c r="KKI14" s="13"/>
      <c r="KKJ14" s="13"/>
      <c r="KKK14" s="13"/>
      <c r="KKL14" s="13"/>
      <c r="KKM14" s="13"/>
      <c r="KKN14" s="13"/>
      <c r="KKO14" s="13"/>
      <c r="KKP14" s="13"/>
      <c r="KKQ14" s="13"/>
      <c r="KKR14" s="13"/>
      <c r="KKS14" s="13"/>
      <c r="KKT14" s="13"/>
      <c r="KKU14" s="13"/>
      <c r="KKV14" s="13"/>
      <c r="KKW14" s="13"/>
      <c r="KKX14" s="13"/>
      <c r="KKY14" s="13"/>
      <c r="KKZ14" s="13"/>
      <c r="KLA14" s="13"/>
      <c r="KLB14" s="13"/>
      <c r="KLC14" s="13"/>
      <c r="KLD14" s="13"/>
      <c r="KLE14" s="13"/>
      <c r="KLF14" s="13"/>
      <c r="KLG14" s="13"/>
      <c r="KLH14" s="13"/>
      <c r="KLI14" s="13"/>
      <c r="KLJ14" s="13"/>
      <c r="KLK14" s="13"/>
      <c r="KLL14" s="13"/>
      <c r="KLM14" s="13"/>
      <c r="KLN14" s="13"/>
      <c r="KLO14" s="13"/>
      <c r="KLP14" s="13"/>
      <c r="KLQ14" s="13"/>
      <c r="KLR14" s="13"/>
      <c r="KLS14" s="13"/>
      <c r="KLT14" s="13"/>
      <c r="KLU14" s="13"/>
      <c r="KLV14" s="13"/>
      <c r="KLW14" s="13"/>
      <c r="KLX14" s="13"/>
      <c r="KLY14" s="13"/>
      <c r="KLZ14" s="13"/>
      <c r="KMA14" s="13"/>
      <c r="KMB14" s="13"/>
      <c r="KMC14" s="13"/>
      <c r="KMD14" s="13"/>
      <c r="KME14" s="13"/>
      <c r="KMF14" s="13"/>
      <c r="KMG14" s="13"/>
      <c r="KMH14" s="13"/>
      <c r="KMI14" s="13"/>
      <c r="KMJ14" s="13"/>
      <c r="KMK14" s="13"/>
      <c r="KML14" s="13"/>
      <c r="KMM14" s="13"/>
      <c r="KMN14" s="13"/>
      <c r="KMO14" s="13"/>
      <c r="KMP14" s="13"/>
      <c r="KMQ14" s="13"/>
      <c r="KMR14" s="13"/>
      <c r="KMS14" s="13"/>
      <c r="KMT14" s="13"/>
      <c r="KMU14" s="13"/>
      <c r="KMV14" s="13"/>
      <c r="KMW14" s="13"/>
      <c r="KMX14" s="13"/>
      <c r="KMY14" s="13"/>
      <c r="KMZ14" s="13"/>
      <c r="KNA14" s="13"/>
      <c r="KNB14" s="13"/>
      <c r="KNC14" s="13"/>
      <c r="KND14" s="13"/>
      <c r="KNE14" s="13"/>
      <c r="KNF14" s="13"/>
      <c r="KNG14" s="13"/>
      <c r="KNH14" s="13"/>
      <c r="KNI14" s="13"/>
      <c r="KNJ14" s="13"/>
      <c r="KNK14" s="13"/>
      <c r="KNL14" s="13"/>
      <c r="KNM14" s="13"/>
      <c r="KNN14" s="13"/>
      <c r="KNO14" s="13"/>
      <c r="KNP14" s="13"/>
      <c r="KNQ14" s="13"/>
      <c r="KNR14" s="13"/>
      <c r="KNS14" s="13"/>
      <c r="KNT14" s="13"/>
      <c r="KNU14" s="13"/>
      <c r="KNV14" s="13"/>
      <c r="KNW14" s="13"/>
      <c r="KNX14" s="13"/>
      <c r="KNY14" s="13"/>
      <c r="KNZ14" s="13"/>
      <c r="KOA14" s="13"/>
      <c r="KOB14" s="13"/>
      <c r="KOC14" s="13"/>
      <c r="KOD14" s="13"/>
      <c r="KOE14" s="13"/>
      <c r="KOF14" s="13"/>
      <c r="KOG14" s="13"/>
      <c r="KOH14" s="13"/>
      <c r="KOI14" s="13"/>
      <c r="KOJ14" s="13"/>
      <c r="KOK14" s="13"/>
      <c r="KOL14" s="13"/>
      <c r="KOM14" s="13"/>
      <c r="KON14" s="13"/>
      <c r="KOO14" s="13"/>
      <c r="KOP14" s="13"/>
      <c r="KOQ14" s="13"/>
      <c r="KOR14" s="13"/>
      <c r="KOS14" s="13"/>
      <c r="KOT14" s="13"/>
      <c r="KOU14" s="13"/>
      <c r="KOV14" s="13"/>
      <c r="KOW14" s="13"/>
      <c r="KOX14" s="13"/>
      <c r="KOY14" s="13"/>
      <c r="KOZ14" s="13"/>
      <c r="KPA14" s="13"/>
      <c r="KPB14" s="13"/>
      <c r="KPC14" s="13"/>
      <c r="KPD14" s="13"/>
      <c r="KPE14" s="13"/>
      <c r="KPF14" s="13"/>
      <c r="KPG14" s="13"/>
      <c r="KPH14" s="13"/>
      <c r="KPI14" s="13"/>
      <c r="KPJ14" s="13"/>
      <c r="KPK14" s="13"/>
      <c r="KPL14" s="13"/>
      <c r="KPM14" s="13"/>
      <c r="KPN14" s="13"/>
      <c r="KPO14" s="13"/>
      <c r="KPP14" s="13"/>
      <c r="KPQ14" s="13"/>
      <c r="KPR14" s="13"/>
      <c r="KPS14" s="13"/>
      <c r="KPT14" s="13"/>
      <c r="KPU14" s="13"/>
      <c r="KPV14" s="13"/>
      <c r="KPW14" s="13"/>
      <c r="KPX14" s="13"/>
      <c r="KPY14" s="13"/>
      <c r="KPZ14" s="13"/>
      <c r="KQA14" s="13"/>
      <c r="KQB14" s="13"/>
      <c r="KQC14" s="13"/>
      <c r="KQD14" s="13"/>
      <c r="KQE14" s="13"/>
      <c r="KQF14" s="13"/>
      <c r="KQG14" s="13"/>
      <c r="KQH14" s="13"/>
      <c r="KQI14" s="13"/>
      <c r="KQJ14" s="13"/>
      <c r="KQK14" s="13"/>
      <c r="KQL14" s="13"/>
      <c r="KQM14" s="13"/>
      <c r="KQN14" s="13"/>
      <c r="KQO14" s="13"/>
      <c r="KQP14" s="13"/>
      <c r="KQQ14" s="13"/>
      <c r="KQR14" s="13"/>
      <c r="KQS14" s="13"/>
      <c r="KQT14" s="13"/>
      <c r="KQU14" s="13"/>
      <c r="KQV14" s="13"/>
      <c r="KQW14" s="13"/>
      <c r="KQX14" s="13"/>
      <c r="KQY14" s="13"/>
      <c r="KQZ14" s="13"/>
      <c r="KRA14" s="13"/>
      <c r="KRB14" s="13"/>
      <c r="KRC14" s="13"/>
      <c r="KRD14" s="13"/>
      <c r="KRE14" s="13"/>
      <c r="KRF14" s="13"/>
      <c r="KRG14" s="13"/>
      <c r="KRH14" s="13"/>
      <c r="KRI14" s="13"/>
      <c r="KRJ14" s="13"/>
      <c r="KRK14" s="13"/>
      <c r="KRL14" s="13"/>
      <c r="KRM14" s="13"/>
      <c r="KRN14" s="13"/>
      <c r="KRO14" s="13"/>
      <c r="KRP14" s="13"/>
      <c r="KRQ14" s="13"/>
      <c r="KRR14" s="13"/>
      <c r="KRS14" s="13"/>
      <c r="KRT14" s="13"/>
      <c r="KRU14" s="13"/>
      <c r="KRV14" s="13"/>
      <c r="KRW14" s="13"/>
      <c r="KRX14" s="13"/>
      <c r="KRY14" s="13"/>
      <c r="KRZ14" s="13"/>
      <c r="KSA14" s="13"/>
      <c r="KSB14" s="13"/>
      <c r="KSC14" s="13"/>
      <c r="KSD14" s="13"/>
      <c r="KSE14" s="13"/>
      <c r="KSF14" s="13"/>
      <c r="KSG14" s="13"/>
      <c r="KSH14" s="13"/>
      <c r="KSI14" s="13"/>
      <c r="KSJ14" s="13"/>
      <c r="KSK14" s="13"/>
      <c r="KSL14" s="13"/>
      <c r="KSM14" s="13"/>
      <c r="KSN14" s="13"/>
      <c r="KSO14" s="13"/>
      <c r="KSP14" s="13"/>
      <c r="KSQ14" s="13"/>
      <c r="KSR14" s="13"/>
      <c r="KSS14" s="13"/>
      <c r="KST14" s="13"/>
      <c r="KSU14" s="13"/>
      <c r="KSV14" s="13"/>
      <c r="KSW14" s="13"/>
      <c r="KSX14" s="13"/>
      <c r="KSY14" s="13"/>
      <c r="KSZ14" s="13"/>
      <c r="KTA14" s="13"/>
      <c r="KTB14" s="13"/>
      <c r="KTC14" s="13"/>
      <c r="KTD14" s="13"/>
      <c r="KTE14" s="13"/>
      <c r="KTF14" s="13"/>
      <c r="KTG14" s="13"/>
      <c r="KTH14" s="13"/>
      <c r="KTI14" s="13"/>
      <c r="KTJ14" s="13"/>
      <c r="KTK14" s="13"/>
      <c r="KTL14" s="13"/>
      <c r="KTM14" s="13"/>
      <c r="KTN14" s="13"/>
      <c r="KTO14" s="13"/>
      <c r="KTP14" s="13"/>
      <c r="KTQ14" s="13"/>
      <c r="KTR14" s="13"/>
      <c r="KTS14" s="13"/>
      <c r="KTT14" s="13"/>
      <c r="KTU14" s="13"/>
      <c r="KTV14" s="13"/>
      <c r="KTW14" s="13"/>
      <c r="KTX14" s="13"/>
      <c r="KTY14" s="13"/>
      <c r="KTZ14" s="13"/>
      <c r="KUA14" s="13"/>
      <c r="KUB14" s="13"/>
      <c r="KUC14" s="13"/>
      <c r="KUD14" s="13"/>
      <c r="KUE14" s="13"/>
      <c r="KUF14" s="13"/>
      <c r="KUG14" s="13"/>
      <c r="KUH14" s="13"/>
      <c r="KUI14" s="13"/>
      <c r="KUJ14" s="13"/>
      <c r="KUK14" s="13"/>
      <c r="KUL14" s="13"/>
      <c r="KUM14" s="13"/>
      <c r="KUN14" s="13"/>
      <c r="KUO14" s="13"/>
      <c r="KUP14" s="13"/>
      <c r="KUQ14" s="13"/>
      <c r="KUR14" s="13"/>
      <c r="KUS14" s="13"/>
      <c r="KUT14" s="13"/>
      <c r="KUU14" s="13"/>
      <c r="KUV14" s="13"/>
      <c r="KUW14" s="13"/>
      <c r="KUX14" s="13"/>
      <c r="KUY14" s="13"/>
      <c r="KUZ14" s="13"/>
      <c r="KVA14" s="13"/>
      <c r="KVB14" s="13"/>
      <c r="KVC14" s="13"/>
      <c r="KVD14" s="13"/>
      <c r="KVE14" s="13"/>
      <c r="KVF14" s="13"/>
      <c r="KVG14" s="13"/>
      <c r="KVH14" s="13"/>
      <c r="KVI14" s="13"/>
      <c r="KVJ14" s="13"/>
      <c r="KVK14" s="13"/>
      <c r="KVL14" s="13"/>
      <c r="KVM14" s="13"/>
      <c r="KVN14" s="13"/>
      <c r="KVO14" s="13"/>
      <c r="KVP14" s="13"/>
      <c r="KVQ14" s="13"/>
      <c r="KVR14" s="13"/>
      <c r="KVS14" s="13"/>
      <c r="KVT14" s="13"/>
      <c r="KVU14" s="13"/>
      <c r="KVV14" s="13"/>
      <c r="KVW14" s="13"/>
      <c r="KVX14" s="13"/>
      <c r="KVY14" s="13"/>
      <c r="KVZ14" s="13"/>
      <c r="KWA14" s="13"/>
      <c r="KWB14" s="13"/>
      <c r="KWC14" s="13"/>
      <c r="KWD14" s="13"/>
      <c r="KWE14" s="13"/>
      <c r="KWF14" s="13"/>
      <c r="KWG14" s="13"/>
      <c r="KWH14" s="13"/>
      <c r="KWI14" s="13"/>
      <c r="KWJ14" s="13"/>
      <c r="KWK14" s="13"/>
      <c r="KWL14" s="13"/>
      <c r="KWM14" s="13"/>
      <c r="KWN14" s="13"/>
      <c r="KWO14" s="13"/>
      <c r="KWP14" s="13"/>
      <c r="KWQ14" s="13"/>
      <c r="KWR14" s="13"/>
      <c r="KWS14" s="13"/>
      <c r="KWT14" s="13"/>
      <c r="KWU14" s="13"/>
      <c r="KWV14" s="13"/>
      <c r="KWW14" s="13"/>
      <c r="KWX14" s="13"/>
      <c r="KWY14" s="13"/>
      <c r="KWZ14" s="13"/>
      <c r="KXA14" s="13"/>
      <c r="KXB14" s="13"/>
      <c r="KXC14" s="13"/>
      <c r="KXD14" s="13"/>
      <c r="KXE14" s="13"/>
      <c r="KXF14" s="13"/>
      <c r="KXG14" s="13"/>
      <c r="KXH14" s="13"/>
      <c r="KXI14" s="13"/>
      <c r="KXJ14" s="13"/>
      <c r="KXK14" s="13"/>
      <c r="KXL14" s="13"/>
      <c r="KXM14" s="13"/>
      <c r="KXN14" s="13"/>
      <c r="KXO14" s="13"/>
      <c r="KXP14" s="13"/>
      <c r="KXQ14" s="13"/>
      <c r="KXR14" s="13"/>
      <c r="KXS14" s="13"/>
      <c r="KXT14" s="13"/>
      <c r="KXU14" s="13"/>
      <c r="KXV14" s="13"/>
      <c r="KXW14" s="13"/>
      <c r="KXX14" s="13"/>
      <c r="KXY14" s="13"/>
      <c r="KXZ14" s="13"/>
      <c r="KYA14" s="13"/>
      <c r="KYB14" s="13"/>
      <c r="KYC14" s="13"/>
      <c r="KYD14" s="13"/>
      <c r="KYE14" s="13"/>
      <c r="KYF14" s="13"/>
      <c r="KYG14" s="13"/>
      <c r="KYH14" s="13"/>
      <c r="KYI14" s="13"/>
      <c r="KYJ14" s="13"/>
      <c r="KYK14" s="13"/>
      <c r="KYL14" s="13"/>
      <c r="KYM14" s="13"/>
      <c r="KYN14" s="13"/>
      <c r="KYO14" s="13"/>
      <c r="KYP14" s="13"/>
      <c r="KYQ14" s="13"/>
      <c r="KYR14" s="13"/>
      <c r="KYS14" s="13"/>
      <c r="KYT14" s="13"/>
      <c r="KYU14" s="13"/>
      <c r="KYV14" s="13"/>
      <c r="KYW14" s="13"/>
      <c r="KYX14" s="13"/>
      <c r="KYY14" s="13"/>
      <c r="KYZ14" s="13"/>
      <c r="KZA14" s="13"/>
      <c r="KZB14" s="13"/>
      <c r="KZC14" s="13"/>
      <c r="KZD14" s="13"/>
      <c r="KZE14" s="13"/>
      <c r="KZF14" s="13"/>
      <c r="KZG14" s="13"/>
      <c r="KZH14" s="13"/>
      <c r="KZI14" s="13"/>
      <c r="KZJ14" s="13"/>
      <c r="KZK14" s="13"/>
      <c r="KZL14" s="13"/>
      <c r="KZM14" s="13"/>
      <c r="KZN14" s="13"/>
      <c r="KZO14" s="13"/>
      <c r="KZP14" s="13"/>
      <c r="KZQ14" s="13"/>
      <c r="KZR14" s="13"/>
      <c r="KZS14" s="13"/>
      <c r="KZT14" s="13"/>
      <c r="KZU14" s="13"/>
      <c r="KZV14" s="13"/>
      <c r="KZW14" s="13"/>
      <c r="KZX14" s="13"/>
      <c r="KZY14" s="13"/>
      <c r="KZZ14" s="13"/>
      <c r="LAA14" s="13"/>
      <c r="LAB14" s="13"/>
      <c r="LAC14" s="13"/>
      <c r="LAD14" s="13"/>
      <c r="LAE14" s="13"/>
      <c r="LAF14" s="13"/>
      <c r="LAG14" s="13"/>
      <c r="LAH14" s="13"/>
      <c r="LAI14" s="13"/>
      <c r="LAJ14" s="13"/>
      <c r="LAK14" s="13"/>
      <c r="LAL14" s="13"/>
      <c r="LAM14" s="13"/>
      <c r="LAN14" s="13"/>
      <c r="LAO14" s="13"/>
      <c r="LAP14" s="13"/>
      <c r="LAQ14" s="13"/>
      <c r="LAR14" s="13"/>
      <c r="LAS14" s="13"/>
      <c r="LAT14" s="13"/>
      <c r="LAU14" s="13"/>
      <c r="LAV14" s="13"/>
      <c r="LAW14" s="13"/>
      <c r="LAX14" s="13"/>
      <c r="LAY14" s="13"/>
      <c r="LAZ14" s="13"/>
      <c r="LBA14" s="13"/>
      <c r="LBB14" s="13"/>
      <c r="LBC14" s="13"/>
      <c r="LBD14" s="13"/>
      <c r="LBE14" s="13"/>
      <c r="LBF14" s="13"/>
      <c r="LBG14" s="13"/>
      <c r="LBH14" s="13"/>
      <c r="LBI14" s="13"/>
      <c r="LBJ14" s="13"/>
      <c r="LBK14" s="13"/>
      <c r="LBL14" s="13"/>
      <c r="LBM14" s="13"/>
      <c r="LBN14" s="13"/>
      <c r="LBO14" s="13"/>
      <c r="LBP14" s="13"/>
      <c r="LBQ14" s="13"/>
      <c r="LBR14" s="13"/>
      <c r="LBS14" s="13"/>
      <c r="LBT14" s="13"/>
      <c r="LBU14" s="13"/>
      <c r="LBV14" s="13"/>
      <c r="LBW14" s="13"/>
      <c r="LBX14" s="13"/>
      <c r="LBY14" s="13"/>
      <c r="LBZ14" s="13"/>
      <c r="LCA14" s="13"/>
      <c r="LCB14" s="13"/>
      <c r="LCC14" s="13"/>
      <c r="LCD14" s="13"/>
      <c r="LCE14" s="13"/>
      <c r="LCF14" s="13"/>
      <c r="LCG14" s="13"/>
      <c r="LCH14" s="13"/>
      <c r="LCI14" s="13"/>
      <c r="LCJ14" s="13"/>
      <c r="LCK14" s="13"/>
      <c r="LCL14" s="13"/>
      <c r="LCM14" s="13"/>
      <c r="LCN14" s="13"/>
      <c r="LCO14" s="13"/>
      <c r="LCP14" s="13"/>
      <c r="LCQ14" s="13"/>
      <c r="LCR14" s="13"/>
      <c r="LCS14" s="13"/>
      <c r="LCT14" s="13"/>
      <c r="LCU14" s="13"/>
      <c r="LCV14" s="13"/>
      <c r="LCW14" s="13"/>
      <c r="LCX14" s="13"/>
      <c r="LCY14" s="13"/>
      <c r="LCZ14" s="13"/>
      <c r="LDA14" s="13"/>
      <c r="LDB14" s="13"/>
      <c r="LDC14" s="13"/>
      <c r="LDD14" s="13"/>
      <c r="LDE14" s="13"/>
      <c r="LDF14" s="13"/>
      <c r="LDG14" s="13"/>
      <c r="LDH14" s="13"/>
      <c r="LDI14" s="13"/>
      <c r="LDJ14" s="13"/>
      <c r="LDK14" s="13"/>
      <c r="LDL14" s="13"/>
      <c r="LDM14" s="13"/>
      <c r="LDN14" s="13"/>
      <c r="LDO14" s="13"/>
      <c r="LDP14" s="13"/>
      <c r="LDQ14" s="13"/>
      <c r="LDR14" s="13"/>
      <c r="LDS14" s="13"/>
      <c r="LDT14" s="13"/>
      <c r="LDU14" s="13"/>
      <c r="LDV14" s="13"/>
      <c r="LDW14" s="13"/>
      <c r="LDX14" s="13"/>
      <c r="LDY14" s="13"/>
      <c r="LDZ14" s="13"/>
      <c r="LEA14" s="13"/>
      <c r="LEB14" s="13"/>
      <c r="LEC14" s="13"/>
      <c r="LED14" s="13"/>
      <c r="LEE14" s="13"/>
      <c r="LEF14" s="13"/>
      <c r="LEG14" s="13"/>
      <c r="LEH14" s="13"/>
      <c r="LEI14" s="13"/>
      <c r="LEJ14" s="13"/>
      <c r="LEK14" s="13"/>
      <c r="LEL14" s="13"/>
      <c r="LEM14" s="13"/>
      <c r="LEN14" s="13"/>
      <c r="LEO14" s="13"/>
      <c r="LEP14" s="13"/>
      <c r="LEQ14" s="13"/>
      <c r="LER14" s="13"/>
      <c r="LES14" s="13"/>
      <c r="LET14" s="13"/>
      <c r="LEU14" s="13"/>
      <c r="LEV14" s="13"/>
      <c r="LEW14" s="13"/>
      <c r="LEX14" s="13"/>
      <c r="LEY14" s="13"/>
      <c r="LEZ14" s="13"/>
      <c r="LFA14" s="13"/>
      <c r="LFB14" s="13"/>
      <c r="LFC14" s="13"/>
      <c r="LFD14" s="13"/>
      <c r="LFE14" s="13"/>
      <c r="LFF14" s="13"/>
      <c r="LFG14" s="13"/>
      <c r="LFH14" s="13"/>
      <c r="LFI14" s="13"/>
      <c r="LFJ14" s="13"/>
      <c r="LFK14" s="13"/>
      <c r="LFL14" s="13"/>
      <c r="LFM14" s="13"/>
      <c r="LFN14" s="13"/>
      <c r="LFO14" s="13"/>
      <c r="LFP14" s="13"/>
      <c r="LFQ14" s="13"/>
      <c r="LFR14" s="13"/>
      <c r="LFS14" s="13"/>
      <c r="LFT14" s="13"/>
      <c r="LFU14" s="13"/>
      <c r="LFV14" s="13"/>
      <c r="LFW14" s="13"/>
      <c r="LFX14" s="13"/>
      <c r="LFY14" s="13"/>
      <c r="LFZ14" s="13"/>
      <c r="LGA14" s="13"/>
      <c r="LGB14" s="13"/>
      <c r="LGC14" s="13"/>
      <c r="LGD14" s="13"/>
      <c r="LGE14" s="13"/>
      <c r="LGF14" s="13"/>
      <c r="LGG14" s="13"/>
      <c r="LGH14" s="13"/>
      <c r="LGI14" s="13"/>
      <c r="LGJ14" s="13"/>
      <c r="LGK14" s="13"/>
      <c r="LGL14" s="13"/>
      <c r="LGM14" s="13"/>
      <c r="LGN14" s="13"/>
      <c r="LGO14" s="13"/>
      <c r="LGP14" s="13"/>
      <c r="LGQ14" s="13"/>
      <c r="LGR14" s="13"/>
      <c r="LGS14" s="13"/>
      <c r="LGT14" s="13"/>
      <c r="LGU14" s="13"/>
      <c r="LGV14" s="13"/>
      <c r="LGW14" s="13"/>
      <c r="LGX14" s="13"/>
      <c r="LGY14" s="13"/>
      <c r="LGZ14" s="13"/>
      <c r="LHA14" s="13"/>
      <c r="LHB14" s="13"/>
      <c r="LHC14" s="13"/>
      <c r="LHD14" s="13"/>
      <c r="LHE14" s="13"/>
      <c r="LHF14" s="13"/>
      <c r="LHG14" s="13"/>
      <c r="LHH14" s="13"/>
      <c r="LHI14" s="13"/>
      <c r="LHJ14" s="13"/>
      <c r="LHK14" s="13"/>
      <c r="LHL14" s="13"/>
      <c r="LHM14" s="13"/>
      <c r="LHN14" s="13"/>
      <c r="LHO14" s="13"/>
      <c r="LHP14" s="13"/>
      <c r="LHQ14" s="13"/>
      <c r="LHR14" s="13"/>
      <c r="LHS14" s="13"/>
      <c r="LHT14" s="13"/>
      <c r="LHU14" s="13"/>
      <c r="LHV14" s="13"/>
      <c r="LHW14" s="13"/>
      <c r="LHX14" s="13"/>
      <c r="LHY14" s="13"/>
      <c r="LHZ14" s="13"/>
      <c r="LIA14" s="13"/>
      <c r="LIB14" s="13"/>
      <c r="LIC14" s="13"/>
      <c r="LID14" s="13"/>
      <c r="LIE14" s="13"/>
      <c r="LIF14" s="13"/>
      <c r="LIG14" s="13"/>
      <c r="LIH14" s="13"/>
      <c r="LII14" s="13"/>
      <c r="LIJ14" s="13"/>
      <c r="LIK14" s="13"/>
      <c r="LIL14" s="13"/>
      <c r="LIM14" s="13"/>
      <c r="LIN14" s="13"/>
      <c r="LIO14" s="13"/>
      <c r="LIP14" s="13"/>
      <c r="LIQ14" s="13"/>
      <c r="LIR14" s="13"/>
      <c r="LIS14" s="13"/>
      <c r="LIT14" s="13"/>
      <c r="LIU14" s="13"/>
      <c r="LIV14" s="13"/>
      <c r="LIW14" s="13"/>
      <c r="LIX14" s="13"/>
      <c r="LIY14" s="13"/>
      <c r="LIZ14" s="13"/>
      <c r="LJA14" s="13"/>
      <c r="LJB14" s="13"/>
      <c r="LJC14" s="13"/>
      <c r="LJD14" s="13"/>
      <c r="LJE14" s="13"/>
      <c r="LJF14" s="13"/>
      <c r="LJG14" s="13"/>
      <c r="LJH14" s="13"/>
      <c r="LJI14" s="13"/>
      <c r="LJJ14" s="13"/>
      <c r="LJK14" s="13"/>
      <c r="LJL14" s="13"/>
      <c r="LJM14" s="13"/>
      <c r="LJN14" s="13"/>
      <c r="LJO14" s="13"/>
      <c r="LJP14" s="13"/>
      <c r="LJQ14" s="13"/>
      <c r="LJR14" s="13"/>
      <c r="LJS14" s="13"/>
      <c r="LJT14" s="13"/>
      <c r="LJU14" s="13"/>
      <c r="LJV14" s="13"/>
      <c r="LJW14" s="13"/>
      <c r="LJX14" s="13"/>
      <c r="LJY14" s="13"/>
      <c r="LJZ14" s="13"/>
      <c r="LKA14" s="13"/>
      <c r="LKB14" s="13"/>
      <c r="LKC14" s="13"/>
      <c r="LKD14" s="13"/>
      <c r="LKE14" s="13"/>
      <c r="LKF14" s="13"/>
      <c r="LKG14" s="13"/>
      <c r="LKH14" s="13"/>
      <c r="LKI14" s="13"/>
      <c r="LKJ14" s="13"/>
      <c r="LKK14" s="13"/>
      <c r="LKL14" s="13"/>
      <c r="LKM14" s="13"/>
      <c r="LKN14" s="13"/>
      <c r="LKO14" s="13"/>
      <c r="LKP14" s="13"/>
      <c r="LKQ14" s="13"/>
      <c r="LKR14" s="13"/>
      <c r="LKS14" s="13"/>
      <c r="LKT14" s="13"/>
      <c r="LKU14" s="13"/>
      <c r="LKV14" s="13"/>
      <c r="LKW14" s="13"/>
      <c r="LKX14" s="13"/>
      <c r="LKY14" s="13"/>
      <c r="LKZ14" s="13"/>
      <c r="LLA14" s="13"/>
      <c r="LLB14" s="13"/>
      <c r="LLC14" s="13"/>
      <c r="LLD14" s="13"/>
      <c r="LLE14" s="13"/>
      <c r="LLF14" s="13"/>
      <c r="LLG14" s="13"/>
      <c r="LLH14" s="13"/>
      <c r="LLI14" s="13"/>
      <c r="LLJ14" s="13"/>
      <c r="LLK14" s="13"/>
      <c r="LLL14" s="13"/>
      <c r="LLM14" s="13"/>
      <c r="LLN14" s="13"/>
      <c r="LLO14" s="13"/>
      <c r="LLP14" s="13"/>
      <c r="LLQ14" s="13"/>
      <c r="LLR14" s="13"/>
      <c r="LLS14" s="13"/>
      <c r="LLT14" s="13"/>
      <c r="LLU14" s="13"/>
      <c r="LLV14" s="13"/>
      <c r="LLW14" s="13"/>
      <c r="LLX14" s="13"/>
      <c r="LLY14" s="13"/>
      <c r="LLZ14" s="13"/>
      <c r="LMA14" s="13"/>
      <c r="LMB14" s="13"/>
      <c r="LMC14" s="13"/>
      <c r="LMD14" s="13"/>
      <c r="LME14" s="13"/>
      <c r="LMF14" s="13"/>
      <c r="LMG14" s="13"/>
      <c r="LMH14" s="13"/>
      <c r="LMI14" s="13"/>
      <c r="LMJ14" s="13"/>
      <c r="LMK14" s="13"/>
      <c r="LML14" s="13"/>
      <c r="LMM14" s="13"/>
      <c r="LMN14" s="13"/>
      <c r="LMO14" s="13"/>
      <c r="LMP14" s="13"/>
      <c r="LMQ14" s="13"/>
      <c r="LMR14" s="13"/>
      <c r="LMS14" s="13"/>
      <c r="LMT14" s="13"/>
      <c r="LMU14" s="13"/>
      <c r="LMV14" s="13"/>
      <c r="LMW14" s="13"/>
      <c r="LMX14" s="13"/>
      <c r="LMY14" s="13"/>
      <c r="LMZ14" s="13"/>
      <c r="LNA14" s="13"/>
      <c r="LNB14" s="13"/>
      <c r="LNC14" s="13"/>
      <c r="LND14" s="13"/>
      <c r="LNE14" s="13"/>
      <c r="LNF14" s="13"/>
      <c r="LNG14" s="13"/>
      <c r="LNH14" s="13"/>
      <c r="LNI14" s="13"/>
      <c r="LNJ14" s="13"/>
      <c r="LNK14" s="13"/>
      <c r="LNL14" s="13"/>
      <c r="LNM14" s="13"/>
      <c r="LNN14" s="13"/>
      <c r="LNO14" s="13"/>
      <c r="LNP14" s="13"/>
      <c r="LNQ14" s="13"/>
      <c r="LNR14" s="13"/>
      <c r="LNS14" s="13"/>
      <c r="LNT14" s="13"/>
      <c r="LNU14" s="13"/>
      <c r="LNV14" s="13"/>
      <c r="LNW14" s="13"/>
      <c r="LNX14" s="13"/>
      <c r="LNY14" s="13"/>
      <c r="LNZ14" s="13"/>
      <c r="LOA14" s="13"/>
      <c r="LOB14" s="13"/>
      <c r="LOC14" s="13"/>
      <c r="LOD14" s="13"/>
      <c r="LOE14" s="13"/>
      <c r="LOF14" s="13"/>
      <c r="LOG14" s="13"/>
      <c r="LOH14" s="13"/>
      <c r="LOI14" s="13"/>
      <c r="LOJ14" s="13"/>
      <c r="LOK14" s="13"/>
      <c r="LOL14" s="13"/>
      <c r="LOM14" s="13"/>
      <c r="LON14" s="13"/>
      <c r="LOO14" s="13"/>
      <c r="LOP14" s="13"/>
      <c r="LOQ14" s="13"/>
      <c r="LOR14" s="13"/>
      <c r="LOS14" s="13"/>
      <c r="LOT14" s="13"/>
      <c r="LOU14" s="13"/>
      <c r="LOV14" s="13"/>
      <c r="LOW14" s="13"/>
      <c r="LOX14" s="13"/>
      <c r="LOY14" s="13"/>
      <c r="LOZ14" s="13"/>
      <c r="LPA14" s="13"/>
      <c r="LPB14" s="13"/>
      <c r="LPC14" s="13"/>
      <c r="LPD14" s="13"/>
      <c r="LPE14" s="13"/>
      <c r="LPF14" s="13"/>
      <c r="LPG14" s="13"/>
      <c r="LPH14" s="13"/>
      <c r="LPI14" s="13"/>
      <c r="LPJ14" s="13"/>
      <c r="LPK14" s="13"/>
      <c r="LPL14" s="13"/>
      <c r="LPM14" s="13"/>
      <c r="LPN14" s="13"/>
      <c r="LPO14" s="13"/>
      <c r="LPP14" s="13"/>
      <c r="LPQ14" s="13"/>
      <c r="LPR14" s="13"/>
      <c r="LPS14" s="13"/>
      <c r="LPT14" s="13"/>
      <c r="LPU14" s="13"/>
      <c r="LPV14" s="13"/>
      <c r="LPW14" s="13"/>
      <c r="LPX14" s="13"/>
      <c r="LPY14" s="13"/>
      <c r="LPZ14" s="13"/>
      <c r="LQA14" s="13"/>
      <c r="LQB14" s="13"/>
      <c r="LQC14" s="13"/>
      <c r="LQD14" s="13"/>
      <c r="LQE14" s="13"/>
      <c r="LQF14" s="13"/>
      <c r="LQG14" s="13"/>
      <c r="LQH14" s="13"/>
      <c r="LQI14" s="13"/>
      <c r="LQJ14" s="13"/>
      <c r="LQK14" s="13"/>
      <c r="LQL14" s="13"/>
      <c r="LQM14" s="13"/>
      <c r="LQN14" s="13"/>
      <c r="LQO14" s="13"/>
      <c r="LQP14" s="13"/>
      <c r="LQQ14" s="13"/>
      <c r="LQR14" s="13"/>
      <c r="LQS14" s="13"/>
      <c r="LQT14" s="13"/>
      <c r="LQU14" s="13"/>
      <c r="LQV14" s="13"/>
      <c r="LQW14" s="13"/>
      <c r="LQX14" s="13"/>
      <c r="LQY14" s="13"/>
      <c r="LQZ14" s="13"/>
      <c r="LRA14" s="13"/>
      <c r="LRB14" s="13"/>
      <c r="LRC14" s="13"/>
      <c r="LRD14" s="13"/>
      <c r="LRE14" s="13"/>
      <c r="LRF14" s="13"/>
      <c r="LRG14" s="13"/>
      <c r="LRH14" s="13"/>
      <c r="LRI14" s="13"/>
      <c r="LRJ14" s="13"/>
      <c r="LRK14" s="13"/>
      <c r="LRL14" s="13"/>
      <c r="LRM14" s="13"/>
      <c r="LRN14" s="13"/>
      <c r="LRO14" s="13"/>
      <c r="LRP14" s="13"/>
      <c r="LRQ14" s="13"/>
      <c r="LRR14" s="13"/>
      <c r="LRS14" s="13"/>
      <c r="LRT14" s="13"/>
      <c r="LRU14" s="13"/>
      <c r="LRV14" s="13"/>
      <c r="LRW14" s="13"/>
      <c r="LRX14" s="13"/>
      <c r="LRY14" s="13"/>
      <c r="LRZ14" s="13"/>
      <c r="LSA14" s="13"/>
      <c r="LSB14" s="13"/>
      <c r="LSC14" s="13"/>
      <c r="LSD14" s="13"/>
      <c r="LSE14" s="13"/>
      <c r="LSF14" s="13"/>
      <c r="LSG14" s="13"/>
      <c r="LSH14" s="13"/>
      <c r="LSI14" s="13"/>
      <c r="LSJ14" s="13"/>
      <c r="LSK14" s="13"/>
      <c r="LSL14" s="13"/>
      <c r="LSM14" s="13"/>
      <c r="LSN14" s="13"/>
      <c r="LSO14" s="13"/>
      <c r="LSP14" s="13"/>
      <c r="LSQ14" s="13"/>
      <c r="LSR14" s="13"/>
      <c r="LSS14" s="13"/>
      <c r="LST14" s="13"/>
      <c r="LSU14" s="13"/>
      <c r="LSV14" s="13"/>
      <c r="LSW14" s="13"/>
      <c r="LSX14" s="13"/>
      <c r="LSY14" s="13"/>
      <c r="LSZ14" s="13"/>
      <c r="LTA14" s="13"/>
      <c r="LTB14" s="13"/>
      <c r="LTC14" s="13"/>
      <c r="LTD14" s="13"/>
      <c r="LTE14" s="13"/>
      <c r="LTF14" s="13"/>
      <c r="LTG14" s="13"/>
      <c r="LTH14" s="13"/>
      <c r="LTI14" s="13"/>
      <c r="LTJ14" s="13"/>
      <c r="LTK14" s="13"/>
      <c r="LTL14" s="13"/>
      <c r="LTM14" s="13"/>
      <c r="LTN14" s="13"/>
      <c r="LTO14" s="13"/>
      <c r="LTP14" s="13"/>
      <c r="LTQ14" s="13"/>
      <c r="LTR14" s="13"/>
      <c r="LTS14" s="13"/>
      <c r="LTT14" s="13"/>
      <c r="LTU14" s="13"/>
      <c r="LTV14" s="13"/>
      <c r="LTW14" s="13"/>
      <c r="LTX14" s="13"/>
      <c r="LTY14" s="13"/>
      <c r="LTZ14" s="13"/>
      <c r="LUA14" s="13"/>
      <c r="LUB14" s="13"/>
      <c r="LUC14" s="13"/>
      <c r="LUD14" s="13"/>
      <c r="LUE14" s="13"/>
      <c r="LUF14" s="13"/>
      <c r="LUG14" s="13"/>
      <c r="LUH14" s="13"/>
      <c r="LUI14" s="13"/>
      <c r="LUJ14" s="13"/>
      <c r="LUK14" s="13"/>
      <c r="LUL14" s="13"/>
      <c r="LUM14" s="13"/>
      <c r="LUN14" s="13"/>
      <c r="LUO14" s="13"/>
      <c r="LUP14" s="13"/>
      <c r="LUQ14" s="13"/>
      <c r="LUR14" s="13"/>
      <c r="LUS14" s="13"/>
      <c r="LUT14" s="13"/>
      <c r="LUU14" s="13"/>
      <c r="LUV14" s="13"/>
      <c r="LUW14" s="13"/>
      <c r="LUX14" s="13"/>
      <c r="LUY14" s="13"/>
      <c r="LUZ14" s="13"/>
      <c r="LVA14" s="13"/>
      <c r="LVB14" s="13"/>
      <c r="LVC14" s="13"/>
      <c r="LVD14" s="13"/>
      <c r="LVE14" s="13"/>
      <c r="LVF14" s="13"/>
      <c r="LVG14" s="13"/>
      <c r="LVH14" s="13"/>
      <c r="LVI14" s="13"/>
      <c r="LVJ14" s="13"/>
      <c r="LVK14" s="13"/>
      <c r="LVL14" s="13"/>
      <c r="LVM14" s="13"/>
      <c r="LVN14" s="13"/>
      <c r="LVO14" s="13"/>
      <c r="LVP14" s="13"/>
      <c r="LVQ14" s="13"/>
      <c r="LVR14" s="13"/>
      <c r="LVS14" s="13"/>
      <c r="LVT14" s="13"/>
      <c r="LVU14" s="13"/>
      <c r="LVV14" s="13"/>
      <c r="LVW14" s="13"/>
      <c r="LVX14" s="13"/>
      <c r="LVY14" s="13"/>
      <c r="LVZ14" s="13"/>
      <c r="LWA14" s="13"/>
      <c r="LWB14" s="13"/>
      <c r="LWC14" s="13"/>
      <c r="LWD14" s="13"/>
      <c r="LWE14" s="13"/>
      <c r="LWF14" s="13"/>
      <c r="LWG14" s="13"/>
      <c r="LWH14" s="13"/>
      <c r="LWI14" s="13"/>
      <c r="LWJ14" s="13"/>
      <c r="LWK14" s="13"/>
      <c r="LWL14" s="13"/>
      <c r="LWM14" s="13"/>
      <c r="LWN14" s="13"/>
      <c r="LWO14" s="13"/>
      <c r="LWP14" s="13"/>
      <c r="LWQ14" s="13"/>
      <c r="LWR14" s="13"/>
      <c r="LWS14" s="13"/>
      <c r="LWT14" s="13"/>
      <c r="LWU14" s="13"/>
      <c r="LWV14" s="13"/>
      <c r="LWW14" s="13"/>
      <c r="LWX14" s="13"/>
      <c r="LWY14" s="13"/>
      <c r="LWZ14" s="13"/>
      <c r="LXA14" s="13"/>
      <c r="LXB14" s="13"/>
      <c r="LXC14" s="13"/>
      <c r="LXD14" s="13"/>
      <c r="LXE14" s="13"/>
      <c r="LXF14" s="13"/>
      <c r="LXG14" s="13"/>
      <c r="LXH14" s="13"/>
      <c r="LXI14" s="13"/>
      <c r="LXJ14" s="13"/>
      <c r="LXK14" s="13"/>
      <c r="LXL14" s="13"/>
      <c r="LXM14" s="13"/>
      <c r="LXN14" s="13"/>
      <c r="LXO14" s="13"/>
      <c r="LXP14" s="13"/>
      <c r="LXQ14" s="13"/>
      <c r="LXR14" s="13"/>
      <c r="LXS14" s="13"/>
      <c r="LXT14" s="13"/>
      <c r="LXU14" s="13"/>
      <c r="LXV14" s="13"/>
      <c r="LXW14" s="13"/>
      <c r="LXX14" s="13"/>
      <c r="LXY14" s="13"/>
      <c r="LXZ14" s="13"/>
      <c r="LYA14" s="13"/>
      <c r="LYB14" s="13"/>
      <c r="LYC14" s="13"/>
      <c r="LYD14" s="13"/>
      <c r="LYE14" s="13"/>
      <c r="LYF14" s="13"/>
      <c r="LYG14" s="13"/>
      <c r="LYH14" s="13"/>
      <c r="LYI14" s="13"/>
      <c r="LYJ14" s="13"/>
      <c r="LYK14" s="13"/>
      <c r="LYL14" s="13"/>
      <c r="LYM14" s="13"/>
      <c r="LYN14" s="13"/>
      <c r="LYO14" s="13"/>
      <c r="LYP14" s="13"/>
      <c r="LYQ14" s="13"/>
      <c r="LYR14" s="13"/>
      <c r="LYS14" s="13"/>
      <c r="LYT14" s="13"/>
      <c r="LYU14" s="13"/>
      <c r="LYV14" s="13"/>
      <c r="LYW14" s="13"/>
      <c r="LYX14" s="13"/>
      <c r="LYY14" s="13"/>
      <c r="LYZ14" s="13"/>
      <c r="LZA14" s="13"/>
      <c r="LZB14" s="13"/>
      <c r="LZC14" s="13"/>
      <c r="LZD14" s="13"/>
      <c r="LZE14" s="13"/>
      <c r="LZF14" s="13"/>
      <c r="LZG14" s="13"/>
      <c r="LZH14" s="13"/>
      <c r="LZI14" s="13"/>
      <c r="LZJ14" s="13"/>
      <c r="LZK14" s="13"/>
      <c r="LZL14" s="13"/>
      <c r="LZM14" s="13"/>
      <c r="LZN14" s="13"/>
      <c r="LZO14" s="13"/>
      <c r="LZP14" s="13"/>
      <c r="LZQ14" s="13"/>
      <c r="LZR14" s="13"/>
      <c r="LZS14" s="13"/>
      <c r="LZT14" s="13"/>
      <c r="LZU14" s="13"/>
      <c r="LZV14" s="13"/>
      <c r="LZW14" s="13"/>
      <c r="LZX14" s="13"/>
      <c r="LZY14" s="13"/>
      <c r="LZZ14" s="13"/>
      <c r="MAA14" s="13"/>
      <c r="MAB14" s="13"/>
      <c r="MAC14" s="13"/>
      <c r="MAD14" s="13"/>
      <c r="MAE14" s="13"/>
      <c r="MAF14" s="13"/>
      <c r="MAG14" s="13"/>
      <c r="MAH14" s="13"/>
      <c r="MAI14" s="13"/>
      <c r="MAJ14" s="13"/>
      <c r="MAK14" s="13"/>
      <c r="MAL14" s="13"/>
      <c r="MAM14" s="13"/>
      <c r="MAN14" s="13"/>
      <c r="MAO14" s="13"/>
      <c r="MAP14" s="13"/>
      <c r="MAQ14" s="13"/>
      <c r="MAR14" s="13"/>
      <c r="MAS14" s="13"/>
      <c r="MAT14" s="13"/>
      <c r="MAU14" s="13"/>
      <c r="MAV14" s="13"/>
      <c r="MAW14" s="13"/>
      <c r="MAX14" s="13"/>
      <c r="MAY14" s="13"/>
      <c r="MAZ14" s="13"/>
      <c r="MBA14" s="13"/>
      <c r="MBB14" s="13"/>
      <c r="MBC14" s="13"/>
      <c r="MBD14" s="13"/>
      <c r="MBE14" s="13"/>
      <c r="MBF14" s="13"/>
      <c r="MBG14" s="13"/>
      <c r="MBH14" s="13"/>
      <c r="MBI14" s="13"/>
      <c r="MBJ14" s="13"/>
      <c r="MBK14" s="13"/>
      <c r="MBL14" s="13"/>
      <c r="MBM14" s="13"/>
      <c r="MBN14" s="13"/>
      <c r="MBO14" s="13"/>
      <c r="MBP14" s="13"/>
      <c r="MBQ14" s="13"/>
      <c r="MBR14" s="13"/>
      <c r="MBS14" s="13"/>
      <c r="MBT14" s="13"/>
      <c r="MBU14" s="13"/>
      <c r="MBV14" s="13"/>
      <c r="MBW14" s="13"/>
      <c r="MBX14" s="13"/>
      <c r="MBY14" s="13"/>
      <c r="MBZ14" s="13"/>
      <c r="MCA14" s="13"/>
      <c r="MCB14" s="13"/>
      <c r="MCC14" s="13"/>
      <c r="MCD14" s="13"/>
      <c r="MCE14" s="13"/>
      <c r="MCF14" s="13"/>
      <c r="MCG14" s="13"/>
      <c r="MCH14" s="13"/>
      <c r="MCI14" s="13"/>
      <c r="MCJ14" s="13"/>
      <c r="MCK14" s="13"/>
      <c r="MCL14" s="13"/>
      <c r="MCM14" s="13"/>
      <c r="MCN14" s="13"/>
      <c r="MCO14" s="13"/>
      <c r="MCP14" s="13"/>
      <c r="MCQ14" s="13"/>
      <c r="MCR14" s="13"/>
      <c r="MCS14" s="13"/>
      <c r="MCT14" s="13"/>
      <c r="MCU14" s="13"/>
      <c r="MCV14" s="13"/>
      <c r="MCW14" s="13"/>
      <c r="MCX14" s="13"/>
      <c r="MCY14" s="13"/>
      <c r="MCZ14" s="13"/>
      <c r="MDA14" s="13"/>
      <c r="MDB14" s="13"/>
      <c r="MDC14" s="13"/>
      <c r="MDD14" s="13"/>
      <c r="MDE14" s="13"/>
      <c r="MDF14" s="13"/>
      <c r="MDG14" s="13"/>
      <c r="MDH14" s="13"/>
      <c r="MDI14" s="13"/>
      <c r="MDJ14" s="13"/>
      <c r="MDK14" s="13"/>
      <c r="MDL14" s="13"/>
      <c r="MDM14" s="13"/>
      <c r="MDN14" s="13"/>
      <c r="MDO14" s="13"/>
      <c r="MDP14" s="13"/>
      <c r="MDQ14" s="13"/>
      <c r="MDR14" s="13"/>
      <c r="MDS14" s="13"/>
      <c r="MDT14" s="13"/>
      <c r="MDU14" s="13"/>
      <c r="MDV14" s="13"/>
      <c r="MDW14" s="13"/>
      <c r="MDX14" s="13"/>
      <c r="MDY14" s="13"/>
      <c r="MDZ14" s="13"/>
      <c r="MEA14" s="13"/>
      <c r="MEB14" s="13"/>
      <c r="MEC14" s="13"/>
      <c r="MED14" s="13"/>
      <c r="MEE14" s="13"/>
      <c r="MEF14" s="13"/>
      <c r="MEG14" s="13"/>
      <c r="MEH14" s="13"/>
      <c r="MEI14" s="13"/>
      <c r="MEJ14" s="13"/>
      <c r="MEK14" s="13"/>
      <c r="MEL14" s="13"/>
      <c r="MEM14" s="13"/>
      <c r="MEN14" s="13"/>
      <c r="MEO14" s="13"/>
      <c r="MEP14" s="13"/>
      <c r="MEQ14" s="13"/>
      <c r="MER14" s="13"/>
      <c r="MES14" s="13"/>
      <c r="MET14" s="13"/>
      <c r="MEU14" s="13"/>
      <c r="MEV14" s="13"/>
      <c r="MEW14" s="13"/>
      <c r="MEX14" s="13"/>
      <c r="MEY14" s="13"/>
      <c r="MEZ14" s="13"/>
      <c r="MFA14" s="13"/>
      <c r="MFB14" s="13"/>
      <c r="MFC14" s="13"/>
      <c r="MFD14" s="13"/>
      <c r="MFE14" s="13"/>
      <c r="MFF14" s="13"/>
      <c r="MFG14" s="13"/>
      <c r="MFH14" s="13"/>
      <c r="MFI14" s="13"/>
      <c r="MFJ14" s="13"/>
      <c r="MFK14" s="13"/>
      <c r="MFL14" s="13"/>
      <c r="MFM14" s="13"/>
      <c r="MFN14" s="13"/>
      <c r="MFO14" s="13"/>
      <c r="MFP14" s="13"/>
      <c r="MFQ14" s="13"/>
      <c r="MFR14" s="13"/>
      <c r="MFS14" s="13"/>
      <c r="MFT14" s="13"/>
      <c r="MFU14" s="13"/>
      <c r="MFV14" s="13"/>
      <c r="MFW14" s="13"/>
      <c r="MFX14" s="13"/>
      <c r="MFY14" s="13"/>
      <c r="MFZ14" s="13"/>
      <c r="MGA14" s="13"/>
      <c r="MGB14" s="13"/>
      <c r="MGC14" s="13"/>
      <c r="MGD14" s="13"/>
      <c r="MGE14" s="13"/>
      <c r="MGF14" s="13"/>
      <c r="MGG14" s="13"/>
      <c r="MGH14" s="13"/>
      <c r="MGI14" s="13"/>
      <c r="MGJ14" s="13"/>
      <c r="MGK14" s="13"/>
      <c r="MGL14" s="13"/>
      <c r="MGM14" s="13"/>
      <c r="MGN14" s="13"/>
      <c r="MGO14" s="13"/>
      <c r="MGP14" s="13"/>
      <c r="MGQ14" s="13"/>
      <c r="MGR14" s="13"/>
      <c r="MGS14" s="13"/>
      <c r="MGT14" s="13"/>
      <c r="MGU14" s="13"/>
      <c r="MGV14" s="13"/>
      <c r="MGW14" s="13"/>
      <c r="MGX14" s="13"/>
      <c r="MGY14" s="13"/>
      <c r="MGZ14" s="13"/>
      <c r="MHA14" s="13"/>
      <c r="MHB14" s="13"/>
      <c r="MHC14" s="13"/>
      <c r="MHD14" s="13"/>
      <c r="MHE14" s="13"/>
      <c r="MHF14" s="13"/>
      <c r="MHG14" s="13"/>
      <c r="MHH14" s="13"/>
      <c r="MHI14" s="13"/>
      <c r="MHJ14" s="13"/>
      <c r="MHK14" s="13"/>
      <c r="MHL14" s="13"/>
      <c r="MHM14" s="13"/>
      <c r="MHN14" s="13"/>
      <c r="MHO14" s="13"/>
      <c r="MHP14" s="13"/>
      <c r="MHQ14" s="13"/>
      <c r="MHR14" s="13"/>
      <c r="MHS14" s="13"/>
      <c r="MHT14" s="13"/>
      <c r="MHU14" s="13"/>
      <c r="MHV14" s="13"/>
      <c r="MHW14" s="13"/>
      <c r="MHX14" s="13"/>
      <c r="MHY14" s="13"/>
      <c r="MHZ14" s="13"/>
      <c r="MIA14" s="13"/>
      <c r="MIB14" s="13"/>
      <c r="MIC14" s="13"/>
      <c r="MID14" s="13"/>
      <c r="MIE14" s="13"/>
      <c r="MIF14" s="13"/>
      <c r="MIG14" s="13"/>
      <c r="MIH14" s="13"/>
      <c r="MII14" s="13"/>
      <c r="MIJ14" s="13"/>
      <c r="MIK14" s="13"/>
      <c r="MIL14" s="13"/>
      <c r="MIM14" s="13"/>
      <c r="MIN14" s="13"/>
      <c r="MIO14" s="13"/>
      <c r="MIP14" s="13"/>
      <c r="MIQ14" s="13"/>
      <c r="MIR14" s="13"/>
      <c r="MIS14" s="13"/>
      <c r="MIT14" s="13"/>
      <c r="MIU14" s="13"/>
      <c r="MIV14" s="13"/>
      <c r="MIW14" s="13"/>
      <c r="MIX14" s="13"/>
      <c r="MIY14" s="13"/>
      <c r="MIZ14" s="13"/>
      <c r="MJA14" s="13"/>
      <c r="MJB14" s="13"/>
      <c r="MJC14" s="13"/>
      <c r="MJD14" s="13"/>
      <c r="MJE14" s="13"/>
      <c r="MJF14" s="13"/>
      <c r="MJG14" s="13"/>
      <c r="MJH14" s="13"/>
      <c r="MJI14" s="13"/>
      <c r="MJJ14" s="13"/>
      <c r="MJK14" s="13"/>
      <c r="MJL14" s="13"/>
      <c r="MJM14" s="13"/>
      <c r="MJN14" s="13"/>
      <c r="MJO14" s="13"/>
      <c r="MJP14" s="13"/>
      <c r="MJQ14" s="13"/>
      <c r="MJR14" s="13"/>
      <c r="MJS14" s="13"/>
      <c r="MJT14" s="13"/>
      <c r="MJU14" s="13"/>
      <c r="MJV14" s="13"/>
      <c r="MJW14" s="13"/>
      <c r="MJX14" s="13"/>
      <c r="MJY14" s="13"/>
      <c r="MJZ14" s="13"/>
      <c r="MKA14" s="13"/>
      <c r="MKB14" s="13"/>
      <c r="MKC14" s="13"/>
      <c r="MKD14" s="13"/>
      <c r="MKE14" s="13"/>
      <c r="MKF14" s="13"/>
      <c r="MKG14" s="13"/>
      <c r="MKH14" s="13"/>
      <c r="MKI14" s="13"/>
      <c r="MKJ14" s="13"/>
      <c r="MKK14" s="13"/>
      <c r="MKL14" s="13"/>
      <c r="MKM14" s="13"/>
      <c r="MKN14" s="13"/>
      <c r="MKO14" s="13"/>
      <c r="MKP14" s="13"/>
      <c r="MKQ14" s="13"/>
      <c r="MKR14" s="13"/>
      <c r="MKS14" s="13"/>
      <c r="MKT14" s="13"/>
      <c r="MKU14" s="13"/>
      <c r="MKV14" s="13"/>
      <c r="MKW14" s="13"/>
      <c r="MKX14" s="13"/>
      <c r="MKY14" s="13"/>
      <c r="MKZ14" s="13"/>
      <c r="MLA14" s="13"/>
      <c r="MLB14" s="13"/>
      <c r="MLC14" s="13"/>
      <c r="MLD14" s="13"/>
      <c r="MLE14" s="13"/>
      <c r="MLF14" s="13"/>
      <c r="MLG14" s="13"/>
      <c r="MLH14" s="13"/>
      <c r="MLI14" s="13"/>
      <c r="MLJ14" s="13"/>
      <c r="MLK14" s="13"/>
      <c r="MLL14" s="13"/>
      <c r="MLM14" s="13"/>
      <c r="MLN14" s="13"/>
      <c r="MLO14" s="13"/>
      <c r="MLP14" s="13"/>
      <c r="MLQ14" s="13"/>
      <c r="MLR14" s="13"/>
      <c r="MLS14" s="13"/>
      <c r="MLT14" s="13"/>
      <c r="MLU14" s="13"/>
      <c r="MLV14" s="13"/>
      <c r="MLW14" s="13"/>
      <c r="MLX14" s="13"/>
      <c r="MLY14" s="13"/>
      <c r="MLZ14" s="13"/>
      <c r="MMA14" s="13"/>
      <c r="MMB14" s="13"/>
      <c r="MMC14" s="13"/>
      <c r="MMD14" s="13"/>
      <c r="MME14" s="13"/>
      <c r="MMF14" s="13"/>
      <c r="MMG14" s="13"/>
      <c r="MMH14" s="13"/>
      <c r="MMI14" s="13"/>
      <c r="MMJ14" s="13"/>
      <c r="MMK14" s="13"/>
      <c r="MML14" s="13"/>
      <c r="MMM14" s="13"/>
      <c r="MMN14" s="13"/>
      <c r="MMO14" s="13"/>
      <c r="MMP14" s="13"/>
      <c r="MMQ14" s="13"/>
      <c r="MMR14" s="13"/>
      <c r="MMS14" s="13"/>
      <c r="MMT14" s="13"/>
      <c r="MMU14" s="13"/>
      <c r="MMV14" s="13"/>
      <c r="MMW14" s="13"/>
      <c r="MMX14" s="13"/>
      <c r="MMY14" s="13"/>
      <c r="MMZ14" s="13"/>
      <c r="MNA14" s="13"/>
      <c r="MNB14" s="13"/>
      <c r="MNC14" s="13"/>
      <c r="MND14" s="13"/>
      <c r="MNE14" s="13"/>
      <c r="MNF14" s="13"/>
      <c r="MNG14" s="13"/>
      <c r="MNH14" s="13"/>
      <c r="MNI14" s="13"/>
      <c r="MNJ14" s="13"/>
      <c r="MNK14" s="13"/>
      <c r="MNL14" s="13"/>
      <c r="MNM14" s="13"/>
      <c r="MNN14" s="13"/>
      <c r="MNO14" s="13"/>
      <c r="MNP14" s="13"/>
      <c r="MNQ14" s="13"/>
      <c r="MNR14" s="13"/>
      <c r="MNS14" s="13"/>
      <c r="MNT14" s="13"/>
      <c r="MNU14" s="13"/>
      <c r="MNV14" s="13"/>
      <c r="MNW14" s="13"/>
      <c r="MNX14" s="13"/>
      <c r="MNY14" s="13"/>
      <c r="MNZ14" s="13"/>
      <c r="MOA14" s="13"/>
      <c r="MOB14" s="13"/>
      <c r="MOC14" s="13"/>
      <c r="MOD14" s="13"/>
      <c r="MOE14" s="13"/>
      <c r="MOF14" s="13"/>
      <c r="MOG14" s="13"/>
      <c r="MOH14" s="13"/>
      <c r="MOI14" s="13"/>
      <c r="MOJ14" s="13"/>
      <c r="MOK14" s="13"/>
      <c r="MOL14" s="13"/>
      <c r="MOM14" s="13"/>
      <c r="MON14" s="13"/>
      <c r="MOO14" s="13"/>
      <c r="MOP14" s="13"/>
      <c r="MOQ14" s="13"/>
      <c r="MOR14" s="13"/>
      <c r="MOS14" s="13"/>
      <c r="MOT14" s="13"/>
      <c r="MOU14" s="13"/>
      <c r="MOV14" s="13"/>
      <c r="MOW14" s="13"/>
      <c r="MOX14" s="13"/>
      <c r="MOY14" s="13"/>
      <c r="MOZ14" s="13"/>
      <c r="MPA14" s="13"/>
      <c r="MPB14" s="13"/>
      <c r="MPC14" s="13"/>
      <c r="MPD14" s="13"/>
      <c r="MPE14" s="13"/>
      <c r="MPF14" s="13"/>
      <c r="MPG14" s="13"/>
      <c r="MPH14" s="13"/>
      <c r="MPI14" s="13"/>
      <c r="MPJ14" s="13"/>
      <c r="MPK14" s="13"/>
      <c r="MPL14" s="13"/>
      <c r="MPM14" s="13"/>
      <c r="MPN14" s="13"/>
      <c r="MPO14" s="13"/>
      <c r="MPP14" s="13"/>
      <c r="MPQ14" s="13"/>
      <c r="MPR14" s="13"/>
      <c r="MPS14" s="13"/>
      <c r="MPT14" s="13"/>
      <c r="MPU14" s="13"/>
      <c r="MPV14" s="13"/>
      <c r="MPW14" s="13"/>
      <c r="MPX14" s="13"/>
      <c r="MPY14" s="13"/>
      <c r="MPZ14" s="13"/>
      <c r="MQA14" s="13"/>
      <c r="MQB14" s="13"/>
      <c r="MQC14" s="13"/>
      <c r="MQD14" s="13"/>
      <c r="MQE14" s="13"/>
      <c r="MQF14" s="13"/>
      <c r="MQG14" s="13"/>
      <c r="MQH14" s="13"/>
      <c r="MQI14" s="13"/>
      <c r="MQJ14" s="13"/>
      <c r="MQK14" s="13"/>
      <c r="MQL14" s="13"/>
      <c r="MQM14" s="13"/>
      <c r="MQN14" s="13"/>
      <c r="MQO14" s="13"/>
      <c r="MQP14" s="13"/>
      <c r="MQQ14" s="13"/>
      <c r="MQR14" s="13"/>
      <c r="MQS14" s="13"/>
      <c r="MQT14" s="13"/>
      <c r="MQU14" s="13"/>
      <c r="MQV14" s="13"/>
      <c r="MQW14" s="13"/>
      <c r="MQX14" s="13"/>
      <c r="MQY14" s="13"/>
      <c r="MQZ14" s="13"/>
      <c r="MRA14" s="13"/>
      <c r="MRB14" s="13"/>
      <c r="MRC14" s="13"/>
      <c r="MRD14" s="13"/>
      <c r="MRE14" s="13"/>
      <c r="MRF14" s="13"/>
      <c r="MRG14" s="13"/>
      <c r="MRH14" s="13"/>
      <c r="MRI14" s="13"/>
      <c r="MRJ14" s="13"/>
      <c r="MRK14" s="13"/>
      <c r="MRL14" s="13"/>
      <c r="MRM14" s="13"/>
      <c r="MRN14" s="13"/>
      <c r="MRO14" s="13"/>
      <c r="MRP14" s="13"/>
      <c r="MRQ14" s="13"/>
      <c r="MRR14" s="13"/>
      <c r="MRS14" s="13"/>
      <c r="MRT14" s="13"/>
      <c r="MRU14" s="13"/>
      <c r="MRV14" s="13"/>
      <c r="MRW14" s="13"/>
      <c r="MRX14" s="13"/>
      <c r="MRY14" s="13"/>
      <c r="MRZ14" s="13"/>
      <c r="MSA14" s="13"/>
      <c r="MSB14" s="13"/>
      <c r="MSC14" s="13"/>
      <c r="MSD14" s="13"/>
      <c r="MSE14" s="13"/>
      <c r="MSF14" s="13"/>
      <c r="MSG14" s="13"/>
      <c r="MSH14" s="13"/>
      <c r="MSI14" s="13"/>
      <c r="MSJ14" s="13"/>
      <c r="MSK14" s="13"/>
      <c r="MSL14" s="13"/>
      <c r="MSM14" s="13"/>
      <c r="MSN14" s="13"/>
      <c r="MSO14" s="13"/>
      <c r="MSP14" s="13"/>
      <c r="MSQ14" s="13"/>
      <c r="MSR14" s="13"/>
      <c r="MSS14" s="13"/>
      <c r="MST14" s="13"/>
      <c r="MSU14" s="13"/>
      <c r="MSV14" s="13"/>
      <c r="MSW14" s="13"/>
      <c r="MSX14" s="13"/>
      <c r="MSY14" s="13"/>
      <c r="MSZ14" s="13"/>
      <c r="MTA14" s="13"/>
      <c r="MTB14" s="13"/>
      <c r="MTC14" s="13"/>
      <c r="MTD14" s="13"/>
      <c r="MTE14" s="13"/>
      <c r="MTF14" s="13"/>
      <c r="MTG14" s="13"/>
      <c r="MTH14" s="13"/>
      <c r="MTI14" s="13"/>
      <c r="MTJ14" s="13"/>
      <c r="MTK14" s="13"/>
      <c r="MTL14" s="13"/>
      <c r="MTM14" s="13"/>
      <c r="MTN14" s="13"/>
      <c r="MTO14" s="13"/>
      <c r="MTP14" s="13"/>
      <c r="MTQ14" s="13"/>
      <c r="MTR14" s="13"/>
      <c r="MTS14" s="13"/>
      <c r="MTT14" s="13"/>
      <c r="MTU14" s="13"/>
      <c r="MTV14" s="13"/>
      <c r="MTW14" s="13"/>
      <c r="MTX14" s="13"/>
      <c r="MTY14" s="13"/>
      <c r="MTZ14" s="13"/>
      <c r="MUA14" s="13"/>
      <c r="MUB14" s="13"/>
      <c r="MUC14" s="13"/>
      <c r="MUD14" s="13"/>
      <c r="MUE14" s="13"/>
      <c r="MUF14" s="13"/>
      <c r="MUG14" s="13"/>
      <c r="MUH14" s="13"/>
      <c r="MUI14" s="13"/>
      <c r="MUJ14" s="13"/>
      <c r="MUK14" s="13"/>
      <c r="MUL14" s="13"/>
      <c r="MUM14" s="13"/>
      <c r="MUN14" s="13"/>
      <c r="MUO14" s="13"/>
      <c r="MUP14" s="13"/>
      <c r="MUQ14" s="13"/>
      <c r="MUR14" s="13"/>
      <c r="MUS14" s="13"/>
      <c r="MUT14" s="13"/>
      <c r="MUU14" s="13"/>
      <c r="MUV14" s="13"/>
      <c r="MUW14" s="13"/>
      <c r="MUX14" s="13"/>
      <c r="MUY14" s="13"/>
      <c r="MUZ14" s="13"/>
      <c r="MVA14" s="13"/>
      <c r="MVB14" s="13"/>
      <c r="MVC14" s="13"/>
      <c r="MVD14" s="13"/>
      <c r="MVE14" s="13"/>
      <c r="MVF14" s="13"/>
      <c r="MVG14" s="13"/>
      <c r="MVH14" s="13"/>
      <c r="MVI14" s="13"/>
      <c r="MVJ14" s="13"/>
      <c r="MVK14" s="13"/>
      <c r="MVL14" s="13"/>
      <c r="MVM14" s="13"/>
      <c r="MVN14" s="13"/>
      <c r="MVO14" s="13"/>
      <c r="MVP14" s="13"/>
      <c r="MVQ14" s="13"/>
      <c r="MVR14" s="13"/>
      <c r="MVS14" s="13"/>
      <c r="MVT14" s="13"/>
      <c r="MVU14" s="13"/>
      <c r="MVV14" s="13"/>
      <c r="MVW14" s="13"/>
      <c r="MVX14" s="13"/>
      <c r="MVY14" s="13"/>
      <c r="MVZ14" s="13"/>
      <c r="MWA14" s="13"/>
      <c r="MWB14" s="13"/>
      <c r="MWC14" s="13"/>
      <c r="MWD14" s="13"/>
      <c r="MWE14" s="13"/>
      <c r="MWF14" s="13"/>
      <c r="MWG14" s="13"/>
      <c r="MWH14" s="13"/>
      <c r="MWI14" s="13"/>
      <c r="MWJ14" s="13"/>
      <c r="MWK14" s="13"/>
      <c r="MWL14" s="13"/>
      <c r="MWM14" s="13"/>
      <c r="MWN14" s="13"/>
      <c r="MWO14" s="13"/>
      <c r="MWP14" s="13"/>
      <c r="MWQ14" s="13"/>
      <c r="MWR14" s="13"/>
      <c r="MWS14" s="13"/>
      <c r="MWT14" s="13"/>
      <c r="MWU14" s="13"/>
      <c r="MWV14" s="13"/>
      <c r="MWW14" s="13"/>
      <c r="MWX14" s="13"/>
      <c r="MWY14" s="13"/>
      <c r="MWZ14" s="13"/>
      <c r="MXA14" s="13"/>
      <c r="MXB14" s="13"/>
      <c r="MXC14" s="13"/>
      <c r="MXD14" s="13"/>
      <c r="MXE14" s="13"/>
      <c r="MXF14" s="13"/>
      <c r="MXG14" s="13"/>
      <c r="MXH14" s="13"/>
      <c r="MXI14" s="13"/>
      <c r="MXJ14" s="13"/>
      <c r="MXK14" s="13"/>
      <c r="MXL14" s="13"/>
      <c r="MXM14" s="13"/>
      <c r="MXN14" s="13"/>
      <c r="MXO14" s="13"/>
      <c r="MXP14" s="13"/>
      <c r="MXQ14" s="13"/>
      <c r="MXR14" s="13"/>
      <c r="MXS14" s="13"/>
      <c r="MXT14" s="13"/>
      <c r="MXU14" s="13"/>
      <c r="MXV14" s="13"/>
      <c r="MXW14" s="13"/>
      <c r="MXX14" s="13"/>
      <c r="MXY14" s="13"/>
      <c r="MXZ14" s="13"/>
      <c r="MYA14" s="13"/>
      <c r="MYB14" s="13"/>
      <c r="MYC14" s="13"/>
      <c r="MYD14" s="13"/>
      <c r="MYE14" s="13"/>
      <c r="MYF14" s="13"/>
      <c r="MYG14" s="13"/>
      <c r="MYH14" s="13"/>
      <c r="MYI14" s="13"/>
      <c r="MYJ14" s="13"/>
      <c r="MYK14" s="13"/>
      <c r="MYL14" s="13"/>
      <c r="MYM14" s="13"/>
      <c r="MYN14" s="13"/>
      <c r="MYO14" s="13"/>
      <c r="MYP14" s="13"/>
      <c r="MYQ14" s="13"/>
      <c r="MYR14" s="13"/>
      <c r="MYS14" s="13"/>
      <c r="MYT14" s="13"/>
      <c r="MYU14" s="13"/>
      <c r="MYV14" s="13"/>
      <c r="MYW14" s="13"/>
      <c r="MYX14" s="13"/>
      <c r="MYY14" s="13"/>
      <c r="MYZ14" s="13"/>
      <c r="MZA14" s="13"/>
      <c r="MZB14" s="13"/>
      <c r="MZC14" s="13"/>
      <c r="MZD14" s="13"/>
      <c r="MZE14" s="13"/>
      <c r="MZF14" s="13"/>
      <c r="MZG14" s="13"/>
      <c r="MZH14" s="13"/>
      <c r="MZI14" s="13"/>
      <c r="MZJ14" s="13"/>
      <c r="MZK14" s="13"/>
      <c r="MZL14" s="13"/>
      <c r="MZM14" s="13"/>
      <c r="MZN14" s="13"/>
      <c r="MZO14" s="13"/>
      <c r="MZP14" s="13"/>
      <c r="MZQ14" s="13"/>
      <c r="MZR14" s="13"/>
      <c r="MZS14" s="13"/>
      <c r="MZT14" s="13"/>
      <c r="MZU14" s="13"/>
      <c r="MZV14" s="13"/>
      <c r="MZW14" s="13"/>
      <c r="MZX14" s="13"/>
      <c r="MZY14" s="13"/>
      <c r="MZZ14" s="13"/>
      <c r="NAA14" s="13"/>
      <c r="NAB14" s="13"/>
      <c r="NAC14" s="13"/>
      <c r="NAD14" s="13"/>
      <c r="NAE14" s="13"/>
      <c r="NAF14" s="13"/>
      <c r="NAG14" s="13"/>
      <c r="NAH14" s="13"/>
      <c r="NAI14" s="13"/>
      <c r="NAJ14" s="13"/>
      <c r="NAK14" s="13"/>
      <c r="NAL14" s="13"/>
      <c r="NAM14" s="13"/>
      <c r="NAN14" s="13"/>
      <c r="NAO14" s="13"/>
      <c r="NAP14" s="13"/>
      <c r="NAQ14" s="13"/>
      <c r="NAR14" s="13"/>
      <c r="NAS14" s="13"/>
      <c r="NAT14" s="13"/>
      <c r="NAU14" s="13"/>
      <c r="NAV14" s="13"/>
      <c r="NAW14" s="13"/>
      <c r="NAX14" s="13"/>
      <c r="NAY14" s="13"/>
      <c r="NAZ14" s="13"/>
      <c r="NBA14" s="13"/>
      <c r="NBB14" s="13"/>
      <c r="NBC14" s="13"/>
      <c r="NBD14" s="13"/>
      <c r="NBE14" s="13"/>
      <c r="NBF14" s="13"/>
      <c r="NBG14" s="13"/>
      <c r="NBH14" s="13"/>
      <c r="NBI14" s="13"/>
      <c r="NBJ14" s="13"/>
      <c r="NBK14" s="13"/>
      <c r="NBL14" s="13"/>
      <c r="NBM14" s="13"/>
      <c r="NBN14" s="13"/>
      <c r="NBO14" s="13"/>
      <c r="NBP14" s="13"/>
      <c r="NBQ14" s="13"/>
      <c r="NBR14" s="13"/>
      <c r="NBS14" s="13"/>
      <c r="NBT14" s="13"/>
      <c r="NBU14" s="13"/>
      <c r="NBV14" s="13"/>
      <c r="NBW14" s="13"/>
      <c r="NBX14" s="13"/>
      <c r="NBY14" s="13"/>
      <c r="NBZ14" s="13"/>
      <c r="NCA14" s="13"/>
      <c r="NCB14" s="13"/>
      <c r="NCC14" s="13"/>
      <c r="NCD14" s="13"/>
      <c r="NCE14" s="13"/>
      <c r="NCF14" s="13"/>
      <c r="NCG14" s="13"/>
      <c r="NCH14" s="13"/>
      <c r="NCI14" s="13"/>
      <c r="NCJ14" s="13"/>
      <c r="NCK14" s="13"/>
      <c r="NCL14" s="13"/>
      <c r="NCM14" s="13"/>
      <c r="NCN14" s="13"/>
      <c r="NCO14" s="13"/>
      <c r="NCP14" s="13"/>
      <c r="NCQ14" s="13"/>
      <c r="NCR14" s="13"/>
      <c r="NCS14" s="13"/>
      <c r="NCT14" s="13"/>
      <c r="NCU14" s="13"/>
      <c r="NCV14" s="13"/>
      <c r="NCW14" s="13"/>
      <c r="NCX14" s="13"/>
      <c r="NCY14" s="13"/>
      <c r="NCZ14" s="13"/>
      <c r="NDA14" s="13"/>
      <c r="NDB14" s="13"/>
      <c r="NDC14" s="13"/>
      <c r="NDD14" s="13"/>
      <c r="NDE14" s="13"/>
      <c r="NDF14" s="13"/>
      <c r="NDG14" s="13"/>
      <c r="NDH14" s="13"/>
      <c r="NDI14" s="13"/>
      <c r="NDJ14" s="13"/>
      <c r="NDK14" s="13"/>
      <c r="NDL14" s="13"/>
      <c r="NDM14" s="13"/>
      <c r="NDN14" s="13"/>
      <c r="NDO14" s="13"/>
      <c r="NDP14" s="13"/>
      <c r="NDQ14" s="13"/>
      <c r="NDR14" s="13"/>
      <c r="NDS14" s="13"/>
      <c r="NDT14" s="13"/>
      <c r="NDU14" s="13"/>
      <c r="NDV14" s="13"/>
      <c r="NDW14" s="13"/>
      <c r="NDX14" s="13"/>
      <c r="NDY14" s="13"/>
      <c r="NDZ14" s="13"/>
      <c r="NEA14" s="13"/>
      <c r="NEB14" s="13"/>
      <c r="NEC14" s="13"/>
      <c r="NED14" s="13"/>
      <c r="NEE14" s="13"/>
      <c r="NEF14" s="13"/>
      <c r="NEG14" s="13"/>
      <c r="NEH14" s="13"/>
      <c r="NEI14" s="13"/>
      <c r="NEJ14" s="13"/>
      <c r="NEK14" s="13"/>
      <c r="NEL14" s="13"/>
      <c r="NEM14" s="13"/>
      <c r="NEN14" s="13"/>
      <c r="NEO14" s="13"/>
      <c r="NEP14" s="13"/>
      <c r="NEQ14" s="13"/>
      <c r="NER14" s="13"/>
      <c r="NES14" s="13"/>
      <c r="NET14" s="13"/>
      <c r="NEU14" s="13"/>
      <c r="NEV14" s="13"/>
      <c r="NEW14" s="13"/>
      <c r="NEX14" s="13"/>
      <c r="NEY14" s="13"/>
      <c r="NEZ14" s="13"/>
      <c r="NFA14" s="13"/>
      <c r="NFB14" s="13"/>
      <c r="NFC14" s="13"/>
      <c r="NFD14" s="13"/>
      <c r="NFE14" s="13"/>
      <c r="NFF14" s="13"/>
      <c r="NFG14" s="13"/>
      <c r="NFH14" s="13"/>
      <c r="NFI14" s="13"/>
      <c r="NFJ14" s="13"/>
      <c r="NFK14" s="13"/>
      <c r="NFL14" s="13"/>
      <c r="NFM14" s="13"/>
      <c r="NFN14" s="13"/>
      <c r="NFO14" s="13"/>
      <c r="NFP14" s="13"/>
      <c r="NFQ14" s="13"/>
      <c r="NFR14" s="13"/>
      <c r="NFS14" s="13"/>
      <c r="NFT14" s="13"/>
      <c r="NFU14" s="13"/>
      <c r="NFV14" s="13"/>
      <c r="NFW14" s="13"/>
      <c r="NFX14" s="13"/>
      <c r="NFY14" s="13"/>
      <c r="NFZ14" s="13"/>
      <c r="NGA14" s="13"/>
      <c r="NGB14" s="13"/>
      <c r="NGC14" s="13"/>
      <c r="NGD14" s="13"/>
      <c r="NGE14" s="13"/>
      <c r="NGF14" s="13"/>
      <c r="NGG14" s="13"/>
      <c r="NGH14" s="13"/>
      <c r="NGI14" s="13"/>
      <c r="NGJ14" s="13"/>
      <c r="NGK14" s="13"/>
      <c r="NGL14" s="13"/>
      <c r="NGM14" s="13"/>
      <c r="NGN14" s="13"/>
      <c r="NGO14" s="13"/>
      <c r="NGP14" s="13"/>
      <c r="NGQ14" s="13"/>
      <c r="NGR14" s="13"/>
      <c r="NGS14" s="13"/>
      <c r="NGT14" s="13"/>
      <c r="NGU14" s="13"/>
      <c r="NGV14" s="13"/>
      <c r="NGW14" s="13"/>
      <c r="NGX14" s="13"/>
      <c r="NGY14" s="13"/>
      <c r="NGZ14" s="13"/>
      <c r="NHA14" s="13"/>
      <c r="NHB14" s="13"/>
      <c r="NHC14" s="13"/>
      <c r="NHD14" s="13"/>
      <c r="NHE14" s="13"/>
      <c r="NHF14" s="13"/>
      <c r="NHG14" s="13"/>
      <c r="NHH14" s="13"/>
      <c r="NHI14" s="13"/>
      <c r="NHJ14" s="13"/>
      <c r="NHK14" s="13"/>
      <c r="NHL14" s="13"/>
      <c r="NHM14" s="13"/>
      <c r="NHN14" s="13"/>
      <c r="NHO14" s="13"/>
      <c r="NHP14" s="13"/>
      <c r="NHQ14" s="13"/>
      <c r="NHR14" s="13"/>
      <c r="NHS14" s="13"/>
      <c r="NHT14" s="13"/>
      <c r="NHU14" s="13"/>
      <c r="NHV14" s="13"/>
      <c r="NHW14" s="13"/>
      <c r="NHX14" s="13"/>
      <c r="NHY14" s="13"/>
      <c r="NHZ14" s="13"/>
      <c r="NIA14" s="13"/>
      <c r="NIB14" s="13"/>
      <c r="NIC14" s="13"/>
      <c r="NID14" s="13"/>
      <c r="NIE14" s="13"/>
      <c r="NIF14" s="13"/>
      <c r="NIG14" s="13"/>
      <c r="NIH14" s="13"/>
      <c r="NII14" s="13"/>
      <c r="NIJ14" s="13"/>
      <c r="NIK14" s="13"/>
      <c r="NIL14" s="13"/>
      <c r="NIM14" s="13"/>
      <c r="NIN14" s="13"/>
      <c r="NIO14" s="13"/>
      <c r="NIP14" s="13"/>
      <c r="NIQ14" s="13"/>
      <c r="NIR14" s="13"/>
      <c r="NIS14" s="13"/>
      <c r="NIT14" s="13"/>
      <c r="NIU14" s="13"/>
      <c r="NIV14" s="13"/>
      <c r="NIW14" s="13"/>
      <c r="NIX14" s="13"/>
      <c r="NIY14" s="13"/>
      <c r="NIZ14" s="13"/>
      <c r="NJA14" s="13"/>
      <c r="NJB14" s="13"/>
      <c r="NJC14" s="13"/>
      <c r="NJD14" s="13"/>
      <c r="NJE14" s="13"/>
      <c r="NJF14" s="13"/>
      <c r="NJG14" s="13"/>
      <c r="NJH14" s="13"/>
      <c r="NJI14" s="13"/>
      <c r="NJJ14" s="13"/>
      <c r="NJK14" s="13"/>
      <c r="NJL14" s="13"/>
      <c r="NJM14" s="13"/>
      <c r="NJN14" s="13"/>
      <c r="NJO14" s="13"/>
      <c r="NJP14" s="13"/>
      <c r="NJQ14" s="13"/>
      <c r="NJR14" s="13"/>
      <c r="NJS14" s="13"/>
      <c r="NJT14" s="13"/>
      <c r="NJU14" s="13"/>
      <c r="NJV14" s="13"/>
      <c r="NJW14" s="13"/>
      <c r="NJX14" s="13"/>
      <c r="NJY14" s="13"/>
      <c r="NJZ14" s="13"/>
      <c r="NKA14" s="13"/>
      <c r="NKB14" s="13"/>
      <c r="NKC14" s="13"/>
      <c r="NKD14" s="13"/>
      <c r="NKE14" s="13"/>
      <c r="NKF14" s="13"/>
      <c r="NKG14" s="13"/>
      <c r="NKH14" s="13"/>
      <c r="NKI14" s="13"/>
      <c r="NKJ14" s="13"/>
      <c r="NKK14" s="13"/>
      <c r="NKL14" s="13"/>
      <c r="NKM14" s="13"/>
      <c r="NKN14" s="13"/>
      <c r="NKO14" s="13"/>
      <c r="NKP14" s="13"/>
      <c r="NKQ14" s="13"/>
      <c r="NKR14" s="13"/>
      <c r="NKS14" s="13"/>
      <c r="NKT14" s="13"/>
      <c r="NKU14" s="13"/>
      <c r="NKV14" s="13"/>
      <c r="NKW14" s="13"/>
      <c r="NKX14" s="13"/>
      <c r="NKY14" s="13"/>
      <c r="NKZ14" s="13"/>
      <c r="NLA14" s="13"/>
      <c r="NLB14" s="13"/>
      <c r="NLC14" s="13"/>
      <c r="NLD14" s="13"/>
      <c r="NLE14" s="13"/>
      <c r="NLF14" s="13"/>
      <c r="NLG14" s="13"/>
      <c r="NLH14" s="13"/>
      <c r="NLI14" s="13"/>
      <c r="NLJ14" s="13"/>
      <c r="NLK14" s="13"/>
      <c r="NLL14" s="13"/>
      <c r="NLM14" s="13"/>
      <c r="NLN14" s="13"/>
      <c r="NLO14" s="13"/>
      <c r="NLP14" s="13"/>
      <c r="NLQ14" s="13"/>
      <c r="NLR14" s="13"/>
      <c r="NLS14" s="13"/>
      <c r="NLT14" s="13"/>
      <c r="NLU14" s="13"/>
      <c r="NLV14" s="13"/>
      <c r="NLW14" s="13"/>
      <c r="NLX14" s="13"/>
      <c r="NLY14" s="13"/>
      <c r="NLZ14" s="13"/>
      <c r="NMA14" s="13"/>
      <c r="NMB14" s="13"/>
      <c r="NMC14" s="13"/>
      <c r="NMD14" s="13"/>
      <c r="NME14" s="13"/>
      <c r="NMF14" s="13"/>
      <c r="NMG14" s="13"/>
      <c r="NMH14" s="13"/>
      <c r="NMI14" s="13"/>
      <c r="NMJ14" s="13"/>
      <c r="NMK14" s="13"/>
      <c r="NML14" s="13"/>
      <c r="NMM14" s="13"/>
      <c r="NMN14" s="13"/>
      <c r="NMO14" s="13"/>
      <c r="NMP14" s="13"/>
      <c r="NMQ14" s="13"/>
      <c r="NMR14" s="13"/>
      <c r="NMS14" s="13"/>
      <c r="NMT14" s="13"/>
      <c r="NMU14" s="13"/>
      <c r="NMV14" s="13"/>
      <c r="NMW14" s="13"/>
      <c r="NMX14" s="13"/>
      <c r="NMY14" s="13"/>
      <c r="NMZ14" s="13"/>
      <c r="NNA14" s="13"/>
      <c r="NNB14" s="13"/>
      <c r="NNC14" s="13"/>
      <c r="NND14" s="13"/>
      <c r="NNE14" s="13"/>
      <c r="NNF14" s="13"/>
      <c r="NNG14" s="13"/>
      <c r="NNH14" s="13"/>
      <c r="NNI14" s="13"/>
      <c r="NNJ14" s="13"/>
      <c r="NNK14" s="13"/>
      <c r="NNL14" s="13"/>
      <c r="NNM14" s="13"/>
      <c r="NNN14" s="13"/>
      <c r="NNO14" s="13"/>
      <c r="NNP14" s="13"/>
      <c r="NNQ14" s="13"/>
      <c r="NNR14" s="13"/>
      <c r="NNS14" s="13"/>
      <c r="NNT14" s="13"/>
      <c r="NNU14" s="13"/>
      <c r="NNV14" s="13"/>
      <c r="NNW14" s="13"/>
      <c r="NNX14" s="13"/>
      <c r="NNY14" s="13"/>
      <c r="NNZ14" s="13"/>
      <c r="NOA14" s="13"/>
      <c r="NOB14" s="13"/>
      <c r="NOC14" s="13"/>
      <c r="NOD14" s="13"/>
      <c r="NOE14" s="13"/>
      <c r="NOF14" s="13"/>
      <c r="NOG14" s="13"/>
      <c r="NOH14" s="13"/>
      <c r="NOI14" s="13"/>
      <c r="NOJ14" s="13"/>
      <c r="NOK14" s="13"/>
      <c r="NOL14" s="13"/>
      <c r="NOM14" s="13"/>
      <c r="NON14" s="13"/>
      <c r="NOO14" s="13"/>
      <c r="NOP14" s="13"/>
      <c r="NOQ14" s="13"/>
      <c r="NOR14" s="13"/>
      <c r="NOS14" s="13"/>
      <c r="NOT14" s="13"/>
      <c r="NOU14" s="13"/>
      <c r="NOV14" s="13"/>
      <c r="NOW14" s="13"/>
      <c r="NOX14" s="13"/>
      <c r="NOY14" s="13"/>
      <c r="NOZ14" s="13"/>
      <c r="NPA14" s="13"/>
      <c r="NPB14" s="13"/>
      <c r="NPC14" s="13"/>
      <c r="NPD14" s="13"/>
      <c r="NPE14" s="13"/>
      <c r="NPF14" s="13"/>
      <c r="NPG14" s="13"/>
      <c r="NPH14" s="13"/>
      <c r="NPI14" s="13"/>
      <c r="NPJ14" s="13"/>
      <c r="NPK14" s="13"/>
      <c r="NPL14" s="13"/>
      <c r="NPM14" s="13"/>
      <c r="NPN14" s="13"/>
      <c r="NPO14" s="13"/>
      <c r="NPP14" s="13"/>
      <c r="NPQ14" s="13"/>
      <c r="NPR14" s="13"/>
      <c r="NPS14" s="13"/>
      <c r="NPT14" s="13"/>
      <c r="NPU14" s="13"/>
      <c r="NPV14" s="13"/>
      <c r="NPW14" s="13"/>
      <c r="NPX14" s="13"/>
      <c r="NPY14" s="13"/>
      <c r="NPZ14" s="13"/>
      <c r="NQA14" s="13"/>
      <c r="NQB14" s="13"/>
      <c r="NQC14" s="13"/>
      <c r="NQD14" s="13"/>
      <c r="NQE14" s="13"/>
      <c r="NQF14" s="13"/>
      <c r="NQG14" s="13"/>
      <c r="NQH14" s="13"/>
      <c r="NQI14" s="13"/>
      <c r="NQJ14" s="13"/>
      <c r="NQK14" s="13"/>
      <c r="NQL14" s="13"/>
      <c r="NQM14" s="13"/>
      <c r="NQN14" s="13"/>
      <c r="NQO14" s="13"/>
      <c r="NQP14" s="13"/>
      <c r="NQQ14" s="13"/>
      <c r="NQR14" s="13"/>
      <c r="NQS14" s="13"/>
      <c r="NQT14" s="13"/>
      <c r="NQU14" s="13"/>
      <c r="NQV14" s="13"/>
      <c r="NQW14" s="13"/>
      <c r="NQX14" s="13"/>
      <c r="NQY14" s="13"/>
      <c r="NQZ14" s="13"/>
      <c r="NRA14" s="13"/>
      <c r="NRB14" s="13"/>
      <c r="NRC14" s="13"/>
      <c r="NRD14" s="13"/>
      <c r="NRE14" s="13"/>
      <c r="NRF14" s="13"/>
      <c r="NRG14" s="13"/>
      <c r="NRH14" s="13"/>
      <c r="NRI14" s="13"/>
      <c r="NRJ14" s="13"/>
      <c r="NRK14" s="13"/>
      <c r="NRL14" s="13"/>
      <c r="NRM14" s="13"/>
      <c r="NRN14" s="13"/>
      <c r="NRO14" s="13"/>
      <c r="NRP14" s="13"/>
      <c r="NRQ14" s="13"/>
      <c r="NRR14" s="13"/>
      <c r="NRS14" s="13"/>
      <c r="NRT14" s="13"/>
      <c r="NRU14" s="13"/>
      <c r="NRV14" s="13"/>
      <c r="NRW14" s="13"/>
      <c r="NRX14" s="13"/>
      <c r="NRY14" s="13"/>
      <c r="NRZ14" s="13"/>
      <c r="NSA14" s="13"/>
      <c r="NSB14" s="13"/>
      <c r="NSC14" s="13"/>
      <c r="NSD14" s="13"/>
      <c r="NSE14" s="13"/>
      <c r="NSF14" s="13"/>
      <c r="NSG14" s="13"/>
      <c r="NSH14" s="13"/>
      <c r="NSI14" s="13"/>
      <c r="NSJ14" s="13"/>
      <c r="NSK14" s="13"/>
      <c r="NSL14" s="13"/>
      <c r="NSM14" s="13"/>
      <c r="NSN14" s="13"/>
      <c r="NSO14" s="13"/>
      <c r="NSP14" s="13"/>
      <c r="NSQ14" s="13"/>
      <c r="NSR14" s="13"/>
      <c r="NSS14" s="13"/>
      <c r="NST14" s="13"/>
      <c r="NSU14" s="13"/>
      <c r="NSV14" s="13"/>
      <c r="NSW14" s="13"/>
      <c r="NSX14" s="13"/>
      <c r="NSY14" s="13"/>
      <c r="NSZ14" s="13"/>
      <c r="NTA14" s="13"/>
      <c r="NTB14" s="13"/>
      <c r="NTC14" s="13"/>
      <c r="NTD14" s="13"/>
      <c r="NTE14" s="13"/>
      <c r="NTF14" s="13"/>
      <c r="NTG14" s="13"/>
      <c r="NTH14" s="13"/>
      <c r="NTI14" s="13"/>
      <c r="NTJ14" s="13"/>
      <c r="NTK14" s="13"/>
      <c r="NTL14" s="13"/>
      <c r="NTM14" s="13"/>
      <c r="NTN14" s="13"/>
      <c r="NTO14" s="13"/>
      <c r="NTP14" s="13"/>
      <c r="NTQ14" s="13"/>
      <c r="NTR14" s="13"/>
      <c r="NTS14" s="13"/>
      <c r="NTT14" s="13"/>
      <c r="NTU14" s="13"/>
      <c r="NTV14" s="13"/>
      <c r="NTW14" s="13"/>
      <c r="NTX14" s="13"/>
      <c r="NTY14" s="13"/>
      <c r="NTZ14" s="13"/>
      <c r="NUA14" s="13"/>
      <c r="NUB14" s="13"/>
      <c r="NUC14" s="13"/>
      <c r="NUD14" s="13"/>
      <c r="NUE14" s="13"/>
      <c r="NUF14" s="13"/>
      <c r="NUG14" s="13"/>
      <c r="NUH14" s="13"/>
      <c r="NUI14" s="13"/>
      <c r="NUJ14" s="13"/>
      <c r="NUK14" s="13"/>
      <c r="NUL14" s="13"/>
      <c r="NUM14" s="13"/>
      <c r="NUN14" s="13"/>
      <c r="NUO14" s="13"/>
      <c r="NUP14" s="13"/>
      <c r="NUQ14" s="13"/>
      <c r="NUR14" s="13"/>
      <c r="NUS14" s="13"/>
      <c r="NUT14" s="13"/>
      <c r="NUU14" s="13"/>
      <c r="NUV14" s="13"/>
      <c r="NUW14" s="13"/>
      <c r="NUX14" s="13"/>
      <c r="NUY14" s="13"/>
      <c r="NUZ14" s="13"/>
      <c r="NVA14" s="13"/>
      <c r="NVB14" s="13"/>
      <c r="NVC14" s="13"/>
      <c r="NVD14" s="13"/>
      <c r="NVE14" s="13"/>
      <c r="NVF14" s="13"/>
      <c r="NVG14" s="13"/>
      <c r="NVH14" s="13"/>
      <c r="NVI14" s="13"/>
      <c r="NVJ14" s="13"/>
      <c r="NVK14" s="13"/>
      <c r="NVL14" s="13"/>
      <c r="NVM14" s="13"/>
      <c r="NVN14" s="13"/>
      <c r="NVO14" s="13"/>
      <c r="NVP14" s="13"/>
      <c r="NVQ14" s="13"/>
      <c r="NVR14" s="13"/>
      <c r="NVS14" s="13"/>
      <c r="NVT14" s="13"/>
      <c r="NVU14" s="13"/>
      <c r="NVV14" s="13"/>
      <c r="NVW14" s="13"/>
      <c r="NVX14" s="13"/>
      <c r="NVY14" s="13"/>
      <c r="NVZ14" s="13"/>
      <c r="NWA14" s="13"/>
      <c r="NWB14" s="13"/>
      <c r="NWC14" s="13"/>
      <c r="NWD14" s="13"/>
      <c r="NWE14" s="13"/>
      <c r="NWF14" s="13"/>
      <c r="NWG14" s="13"/>
      <c r="NWH14" s="13"/>
      <c r="NWI14" s="13"/>
      <c r="NWJ14" s="13"/>
      <c r="NWK14" s="13"/>
      <c r="NWL14" s="13"/>
      <c r="NWM14" s="13"/>
      <c r="NWN14" s="13"/>
      <c r="NWO14" s="13"/>
      <c r="NWP14" s="13"/>
      <c r="NWQ14" s="13"/>
      <c r="NWR14" s="13"/>
      <c r="NWS14" s="13"/>
      <c r="NWT14" s="13"/>
      <c r="NWU14" s="13"/>
      <c r="NWV14" s="13"/>
      <c r="NWW14" s="13"/>
      <c r="NWX14" s="13"/>
      <c r="NWY14" s="13"/>
      <c r="NWZ14" s="13"/>
      <c r="NXA14" s="13"/>
      <c r="NXB14" s="13"/>
      <c r="NXC14" s="13"/>
      <c r="NXD14" s="13"/>
      <c r="NXE14" s="13"/>
      <c r="NXF14" s="13"/>
      <c r="NXG14" s="13"/>
      <c r="NXH14" s="13"/>
      <c r="NXI14" s="13"/>
      <c r="NXJ14" s="13"/>
      <c r="NXK14" s="13"/>
      <c r="NXL14" s="13"/>
      <c r="NXM14" s="13"/>
      <c r="NXN14" s="13"/>
      <c r="NXO14" s="13"/>
      <c r="NXP14" s="13"/>
      <c r="NXQ14" s="13"/>
      <c r="NXR14" s="13"/>
      <c r="NXS14" s="13"/>
      <c r="NXT14" s="13"/>
      <c r="NXU14" s="13"/>
      <c r="NXV14" s="13"/>
      <c r="NXW14" s="13"/>
      <c r="NXX14" s="13"/>
      <c r="NXY14" s="13"/>
      <c r="NXZ14" s="13"/>
      <c r="NYA14" s="13"/>
      <c r="NYB14" s="13"/>
      <c r="NYC14" s="13"/>
      <c r="NYD14" s="13"/>
      <c r="NYE14" s="13"/>
      <c r="NYF14" s="13"/>
      <c r="NYG14" s="13"/>
      <c r="NYH14" s="13"/>
      <c r="NYI14" s="13"/>
      <c r="NYJ14" s="13"/>
      <c r="NYK14" s="13"/>
      <c r="NYL14" s="13"/>
      <c r="NYM14" s="13"/>
      <c r="NYN14" s="13"/>
      <c r="NYO14" s="13"/>
      <c r="NYP14" s="13"/>
      <c r="NYQ14" s="13"/>
      <c r="NYR14" s="13"/>
      <c r="NYS14" s="13"/>
      <c r="NYT14" s="13"/>
      <c r="NYU14" s="13"/>
      <c r="NYV14" s="13"/>
      <c r="NYW14" s="13"/>
      <c r="NYX14" s="13"/>
      <c r="NYY14" s="13"/>
      <c r="NYZ14" s="13"/>
      <c r="NZA14" s="13"/>
      <c r="NZB14" s="13"/>
      <c r="NZC14" s="13"/>
      <c r="NZD14" s="13"/>
      <c r="NZE14" s="13"/>
      <c r="NZF14" s="13"/>
      <c r="NZG14" s="13"/>
      <c r="NZH14" s="13"/>
      <c r="NZI14" s="13"/>
      <c r="NZJ14" s="13"/>
      <c r="NZK14" s="13"/>
      <c r="NZL14" s="13"/>
      <c r="NZM14" s="13"/>
      <c r="NZN14" s="13"/>
      <c r="NZO14" s="13"/>
      <c r="NZP14" s="13"/>
      <c r="NZQ14" s="13"/>
      <c r="NZR14" s="13"/>
      <c r="NZS14" s="13"/>
      <c r="NZT14" s="13"/>
      <c r="NZU14" s="13"/>
      <c r="NZV14" s="13"/>
      <c r="NZW14" s="13"/>
      <c r="NZX14" s="13"/>
      <c r="NZY14" s="13"/>
      <c r="NZZ14" s="13"/>
      <c r="OAA14" s="13"/>
      <c r="OAB14" s="13"/>
      <c r="OAC14" s="13"/>
      <c r="OAD14" s="13"/>
      <c r="OAE14" s="13"/>
      <c r="OAF14" s="13"/>
      <c r="OAG14" s="13"/>
      <c r="OAH14" s="13"/>
      <c r="OAI14" s="13"/>
      <c r="OAJ14" s="13"/>
      <c r="OAK14" s="13"/>
      <c r="OAL14" s="13"/>
      <c r="OAM14" s="13"/>
      <c r="OAN14" s="13"/>
      <c r="OAO14" s="13"/>
      <c r="OAP14" s="13"/>
      <c r="OAQ14" s="13"/>
      <c r="OAR14" s="13"/>
      <c r="OAS14" s="13"/>
      <c r="OAT14" s="13"/>
      <c r="OAU14" s="13"/>
      <c r="OAV14" s="13"/>
      <c r="OAW14" s="13"/>
      <c r="OAX14" s="13"/>
      <c r="OAY14" s="13"/>
      <c r="OAZ14" s="13"/>
      <c r="OBA14" s="13"/>
      <c r="OBB14" s="13"/>
      <c r="OBC14" s="13"/>
      <c r="OBD14" s="13"/>
      <c r="OBE14" s="13"/>
      <c r="OBF14" s="13"/>
      <c r="OBG14" s="13"/>
      <c r="OBH14" s="13"/>
      <c r="OBI14" s="13"/>
      <c r="OBJ14" s="13"/>
      <c r="OBK14" s="13"/>
      <c r="OBL14" s="13"/>
      <c r="OBM14" s="13"/>
      <c r="OBN14" s="13"/>
      <c r="OBO14" s="13"/>
      <c r="OBP14" s="13"/>
      <c r="OBQ14" s="13"/>
      <c r="OBR14" s="13"/>
      <c r="OBS14" s="13"/>
      <c r="OBT14" s="13"/>
      <c r="OBU14" s="13"/>
      <c r="OBV14" s="13"/>
      <c r="OBW14" s="13"/>
      <c r="OBX14" s="13"/>
      <c r="OBY14" s="13"/>
      <c r="OBZ14" s="13"/>
      <c r="OCA14" s="13"/>
      <c r="OCB14" s="13"/>
      <c r="OCC14" s="13"/>
      <c r="OCD14" s="13"/>
      <c r="OCE14" s="13"/>
      <c r="OCF14" s="13"/>
      <c r="OCG14" s="13"/>
      <c r="OCH14" s="13"/>
      <c r="OCI14" s="13"/>
      <c r="OCJ14" s="13"/>
      <c r="OCK14" s="13"/>
      <c r="OCL14" s="13"/>
      <c r="OCM14" s="13"/>
      <c r="OCN14" s="13"/>
      <c r="OCO14" s="13"/>
      <c r="OCP14" s="13"/>
      <c r="OCQ14" s="13"/>
      <c r="OCR14" s="13"/>
      <c r="OCS14" s="13"/>
      <c r="OCT14" s="13"/>
      <c r="OCU14" s="13"/>
      <c r="OCV14" s="13"/>
      <c r="OCW14" s="13"/>
      <c r="OCX14" s="13"/>
      <c r="OCY14" s="13"/>
      <c r="OCZ14" s="13"/>
      <c r="ODA14" s="13"/>
      <c r="ODB14" s="13"/>
      <c r="ODC14" s="13"/>
      <c r="ODD14" s="13"/>
      <c r="ODE14" s="13"/>
      <c r="ODF14" s="13"/>
      <c r="ODG14" s="13"/>
      <c r="ODH14" s="13"/>
      <c r="ODI14" s="13"/>
      <c r="ODJ14" s="13"/>
      <c r="ODK14" s="13"/>
      <c r="ODL14" s="13"/>
      <c r="ODM14" s="13"/>
      <c r="ODN14" s="13"/>
      <c r="ODO14" s="13"/>
      <c r="ODP14" s="13"/>
      <c r="ODQ14" s="13"/>
      <c r="ODR14" s="13"/>
      <c r="ODS14" s="13"/>
      <c r="ODT14" s="13"/>
      <c r="ODU14" s="13"/>
      <c r="ODV14" s="13"/>
      <c r="ODW14" s="13"/>
      <c r="ODX14" s="13"/>
      <c r="ODY14" s="13"/>
      <c r="ODZ14" s="13"/>
      <c r="OEA14" s="13"/>
      <c r="OEB14" s="13"/>
      <c r="OEC14" s="13"/>
      <c r="OED14" s="13"/>
      <c r="OEE14" s="13"/>
      <c r="OEF14" s="13"/>
      <c r="OEG14" s="13"/>
      <c r="OEH14" s="13"/>
      <c r="OEI14" s="13"/>
      <c r="OEJ14" s="13"/>
      <c r="OEK14" s="13"/>
      <c r="OEL14" s="13"/>
      <c r="OEM14" s="13"/>
      <c r="OEN14" s="13"/>
      <c r="OEO14" s="13"/>
      <c r="OEP14" s="13"/>
      <c r="OEQ14" s="13"/>
      <c r="OER14" s="13"/>
      <c r="OES14" s="13"/>
      <c r="OET14" s="13"/>
      <c r="OEU14" s="13"/>
      <c r="OEV14" s="13"/>
      <c r="OEW14" s="13"/>
      <c r="OEX14" s="13"/>
      <c r="OEY14" s="13"/>
      <c r="OEZ14" s="13"/>
      <c r="OFA14" s="13"/>
      <c r="OFB14" s="13"/>
      <c r="OFC14" s="13"/>
      <c r="OFD14" s="13"/>
      <c r="OFE14" s="13"/>
      <c r="OFF14" s="13"/>
      <c r="OFG14" s="13"/>
      <c r="OFH14" s="13"/>
      <c r="OFI14" s="13"/>
      <c r="OFJ14" s="13"/>
      <c r="OFK14" s="13"/>
      <c r="OFL14" s="13"/>
      <c r="OFM14" s="13"/>
      <c r="OFN14" s="13"/>
      <c r="OFO14" s="13"/>
      <c r="OFP14" s="13"/>
      <c r="OFQ14" s="13"/>
      <c r="OFR14" s="13"/>
      <c r="OFS14" s="13"/>
      <c r="OFT14" s="13"/>
      <c r="OFU14" s="13"/>
      <c r="OFV14" s="13"/>
      <c r="OFW14" s="13"/>
      <c r="OFX14" s="13"/>
      <c r="OFY14" s="13"/>
      <c r="OFZ14" s="13"/>
      <c r="OGA14" s="13"/>
      <c r="OGB14" s="13"/>
      <c r="OGC14" s="13"/>
      <c r="OGD14" s="13"/>
      <c r="OGE14" s="13"/>
      <c r="OGF14" s="13"/>
      <c r="OGG14" s="13"/>
      <c r="OGH14" s="13"/>
      <c r="OGI14" s="13"/>
      <c r="OGJ14" s="13"/>
      <c r="OGK14" s="13"/>
      <c r="OGL14" s="13"/>
      <c r="OGM14" s="13"/>
      <c r="OGN14" s="13"/>
      <c r="OGO14" s="13"/>
      <c r="OGP14" s="13"/>
      <c r="OGQ14" s="13"/>
      <c r="OGR14" s="13"/>
      <c r="OGS14" s="13"/>
      <c r="OGT14" s="13"/>
      <c r="OGU14" s="13"/>
      <c r="OGV14" s="13"/>
      <c r="OGW14" s="13"/>
      <c r="OGX14" s="13"/>
      <c r="OGY14" s="13"/>
      <c r="OGZ14" s="13"/>
      <c r="OHA14" s="13"/>
      <c r="OHB14" s="13"/>
      <c r="OHC14" s="13"/>
      <c r="OHD14" s="13"/>
      <c r="OHE14" s="13"/>
      <c r="OHF14" s="13"/>
      <c r="OHG14" s="13"/>
      <c r="OHH14" s="13"/>
      <c r="OHI14" s="13"/>
      <c r="OHJ14" s="13"/>
      <c r="OHK14" s="13"/>
      <c r="OHL14" s="13"/>
      <c r="OHM14" s="13"/>
      <c r="OHN14" s="13"/>
      <c r="OHO14" s="13"/>
      <c r="OHP14" s="13"/>
      <c r="OHQ14" s="13"/>
      <c r="OHR14" s="13"/>
      <c r="OHS14" s="13"/>
      <c r="OHT14" s="13"/>
      <c r="OHU14" s="13"/>
      <c r="OHV14" s="13"/>
      <c r="OHW14" s="13"/>
      <c r="OHX14" s="13"/>
      <c r="OHY14" s="13"/>
      <c r="OHZ14" s="13"/>
      <c r="OIA14" s="13"/>
      <c r="OIB14" s="13"/>
      <c r="OIC14" s="13"/>
      <c r="OID14" s="13"/>
      <c r="OIE14" s="13"/>
      <c r="OIF14" s="13"/>
      <c r="OIG14" s="13"/>
      <c r="OIH14" s="13"/>
      <c r="OII14" s="13"/>
      <c r="OIJ14" s="13"/>
      <c r="OIK14" s="13"/>
      <c r="OIL14" s="13"/>
      <c r="OIM14" s="13"/>
      <c r="OIN14" s="13"/>
      <c r="OIO14" s="13"/>
      <c r="OIP14" s="13"/>
      <c r="OIQ14" s="13"/>
      <c r="OIR14" s="13"/>
      <c r="OIS14" s="13"/>
      <c r="OIT14" s="13"/>
      <c r="OIU14" s="13"/>
      <c r="OIV14" s="13"/>
      <c r="OIW14" s="13"/>
      <c r="OIX14" s="13"/>
      <c r="OIY14" s="13"/>
      <c r="OIZ14" s="13"/>
      <c r="OJA14" s="13"/>
      <c r="OJB14" s="13"/>
      <c r="OJC14" s="13"/>
      <c r="OJD14" s="13"/>
      <c r="OJE14" s="13"/>
      <c r="OJF14" s="13"/>
      <c r="OJG14" s="13"/>
      <c r="OJH14" s="13"/>
      <c r="OJI14" s="13"/>
      <c r="OJJ14" s="13"/>
      <c r="OJK14" s="13"/>
      <c r="OJL14" s="13"/>
      <c r="OJM14" s="13"/>
      <c r="OJN14" s="13"/>
      <c r="OJO14" s="13"/>
      <c r="OJP14" s="13"/>
      <c r="OJQ14" s="13"/>
      <c r="OJR14" s="13"/>
      <c r="OJS14" s="13"/>
      <c r="OJT14" s="13"/>
      <c r="OJU14" s="13"/>
      <c r="OJV14" s="13"/>
      <c r="OJW14" s="13"/>
      <c r="OJX14" s="13"/>
      <c r="OJY14" s="13"/>
      <c r="OJZ14" s="13"/>
      <c r="OKA14" s="13"/>
      <c r="OKB14" s="13"/>
      <c r="OKC14" s="13"/>
      <c r="OKD14" s="13"/>
      <c r="OKE14" s="13"/>
      <c r="OKF14" s="13"/>
      <c r="OKG14" s="13"/>
      <c r="OKH14" s="13"/>
      <c r="OKI14" s="13"/>
      <c r="OKJ14" s="13"/>
      <c r="OKK14" s="13"/>
      <c r="OKL14" s="13"/>
      <c r="OKM14" s="13"/>
      <c r="OKN14" s="13"/>
      <c r="OKO14" s="13"/>
      <c r="OKP14" s="13"/>
      <c r="OKQ14" s="13"/>
      <c r="OKR14" s="13"/>
      <c r="OKS14" s="13"/>
      <c r="OKT14" s="13"/>
      <c r="OKU14" s="13"/>
      <c r="OKV14" s="13"/>
      <c r="OKW14" s="13"/>
      <c r="OKX14" s="13"/>
      <c r="OKY14" s="13"/>
      <c r="OKZ14" s="13"/>
      <c r="OLA14" s="13"/>
      <c r="OLB14" s="13"/>
      <c r="OLC14" s="13"/>
      <c r="OLD14" s="13"/>
      <c r="OLE14" s="13"/>
      <c r="OLF14" s="13"/>
      <c r="OLG14" s="13"/>
      <c r="OLH14" s="13"/>
      <c r="OLI14" s="13"/>
      <c r="OLJ14" s="13"/>
      <c r="OLK14" s="13"/>
      <c r="OLL14" s="13"/>
      <c r="OLM14" s="13"/>
      <c r="OLN14" s="13"/>
      <c r="OLO14" s="13"/>
      <c r="OLP14" s="13"/>
      <c r="OLQ14" s="13"/>
      <c r="OLR14" s="13"/>
      <c r="OLS14" s="13"/>
      <c r="OLT14" s="13"/>
      <c r="OLU14" s="13"/>
      <c r="OLV14" s="13"/>
      <c r="OLW14" s="13"/>
      <c r="OLX14" s="13"/>
      <c r="OLY14" s="13"/>
      <c r="OLZ14" s="13"/>
      <c r="OMA14" s="13"/>
      <c r="OMB14" s="13"/>
      <c r="OMC14" s="13"/>
      <c r="OMD14" s="13"/>
      <c r="OME14" s="13"/>
      <c r="OMF14" s="13"/>
      <c r="OMG14" s="13"/>
      <c r="OMH14" s="13"/>
      <c r="OMI14" s="13"/>
      <c r="OMJ14" s="13"/>
      <c r="OMK14" s="13"/>
      <c r="OML14" s="13"/>
      <c r="OMM14" s="13"/>
      <c r="OMN14" s="13"/>
      <c r="OMO14" s="13"/>
      <c r="OMP14" s="13"/>
      <c r="OMQ14" s="13"/>
      <c r="OMR14" s="13"/>
      <c r="OMS14" s="13"/>
      <c r="OMT14" s="13"/>
      <c r="OMU14" s="13"/>
      <c r="OMV14" s="13"/>
      <c r="OMW14" s="13"/>
      <c r="OMX14" s="13"/>
      <c r="OMY14" s="13"/>
      <c r="OMZ14" s="13"/>
      <c r="ONA14" s="13"/>
      <c r="ONB14" s="13"/>
      <c r="ONC14" s="13"/>
      <c r="OND14" s="13"/>
      <c r="ONE14" s="13"/>
      <c r="ONF14" s="13"/>
      <c r="ONG14" s="13"/>
      <c r="ONH14" s="13"/>
      <c r="ONI14" s="13"/>
      <c r="ONJ14" s="13"/>
      <c r="ONK14" s="13"/>
      <c r="ONL14" s="13"/>
      <c r="ONM14" s="13"/>
      <c r="ONN14" s="13"/>
      <c r="ONO14" s="13"/>
      <c r="ONP14" s="13"/>
      <c r="ONQ14" s="13"/>
      <c r="ONR14" s="13"/>
      <c r="ONS14" s="13"/>
      <c r="ONT14" s="13"/>
      <c r="ONU14" s="13"/>
      <c r="ONV14" s="13"/>
      <c r="ONW14" s="13"/>
      <c r="ONX14" s="13"/>
      <c r="ONY14" s="13"/>
      <c r="ONZ14" s="13"/>
      <c r="OOA14" s="13"/>
      <c r="OOB14" s="13"/>
      <c r="OOC14" s="13"/>
      <c r="OOD14" s="13"/>
      <c r="OOE14" s="13"/>
      <c r="OOF14" s="13"/>
      <c r="OOG14" s="13"/>
      <c r="OOH14" s="13"/>
      <c r="OOI14" s="13"/>
      <c r="OOJ14" s="13"/>
      <c r="OOK14" s="13"/>
      <c r="OOL14" s="13"/>
      <c r="OOM14" s="13"/>
      <c r="OON14" s="13"/>
      <c r="OOO14" s="13"/>
      <c r="OOP14" s="13"/>
      <c r="OOQ14" s="13"/>
      <c r="OOR14" s="13"/>
      <c r="OOS14" s="13"/>
      <c r="OOT14" s="13"/>
      <c r="OOU14" s="13"/>
      <c r="OOV14" s="13"/>
      <c r="OOW14" s="13"/>
      <c r="OOX14" s="13"/>
      <c r="OOY14" s="13"/>
      <c r="OOZ14" s="13"/>
      <c r="OPA14" s="13"/>
      <c r="OPB14" s="13"/>
      <c r="OPC14" s="13"/>
      <c r="OPD14" s="13"/>
      <c r="OPE14" s="13"/>
      <c r="OPF14" s="13"/>
      <c r="OPG14" s="13"/>
      <c r="OPH14" s="13"/>
      <c r="OPI14" s="13"/>
      <c r="OPJ14" s="13"/>
      <c r="OPK14" s="13"/>
      <c r="OPL14" s="13"/>
      <c r="OPM14" s="13"/>
      <c r="OPN14" s="13"/>
      <c r="OPO14" s="13"/>
      <c r="OPP14" s="13"/>
      <c r="OPQ14" s="13"/>
      <c r="OPR14" s="13"/>
      <c r="OPS14" s="13"/>
      <c r="OPT14" s="13"/>
      <c r="OPU14" s="13"/>
      <c r="OPV14" s="13"/>
      <c r="OPW14" s="13"/>
      <c r="OPX14" s="13"/>
      <c r="OPY14" s="13"/>
      <c r="OPZ14" s="13"/>
      <c r="OQA14" s="13"/>
      <c r="OQB14" s="13"/>
      <c r="OQC14" s="13"/>
      <c r="OQD14" s="13"/>
      <c r="OQE14" s="13"/>
      <c r="OQF14" s="13"/>
      <c r="OQG14" s="13"/>
      <c r="OQH14" s="13"/>
      <c r="OQI14" s="13"/>
      <c r="OQJ14" s="13"/>
      <c r="OQK14" s="13"/>
      <c r="OQL14" s="13"/>
      <c r="OQM14" s="13"/>
      <c r="OQN14" s="13"/>
      <c r="OQO14" s="13"/>
      <c r="OQP14" s="13"/>
      <c r="OQQ14" s="13"/>
      <c r="OQR14" s="13"/>
      <c r="OQS14" s="13"/>
      <c r="OQT14" s="13"/>
      <c r="OQU14" s="13"/>
      <c r="OQV14" s="13"/>
      <c r="OQW14" s="13"/>
      <c r="OQX14" s="13"/>
      <c r="OQY14" s="13"/>
      <c r="OQZ14" s="13"/>
      <c r="ORA14" s="13"/>
      <c r="ORB14" s="13"/>
      <c r="ORC14" s="13"/>
      <c r="ORD14" s="13"/>
      <c r="ORE14" s="13"/>
      <c r="ORF14" s="13"/>
      <c r="ORG14" s="13"/>
      <c r="ORH14" s="13"/>
      <c r="ORI14" s="13"/>
      <c r="ORJ14" s="13"/>
      <c r="ORK14" s="13"/>
      <c r="ORL14" s="13"/>
      <c r="ORM14" s="13"/>
      <c r="ORN14" s="13"/>
      <c r="ORO14" s="13"/>
      <c r="ORP14" s="13"/>
      <c r="ORQ14" s="13"/>
      <c r="ORR14" s="13"/>
      <c r="ORS14" s="13"/>
      <c r="ORT14" s="13"/>
      <c r="ORU14" s="13"/>
      <c r="ORV14" s="13"/>
      <c r="ORW14" s="13"/>
      <c r="ORX14" s="13"/>
      <c r="ORY14" s="13"/>
      <c r="ORZ14" s="13"/>
      <c r="OSA14" s="13"/>
      <c r="OSB14" s="13"/>
      <c r="OSC14" s="13"/>
      <c r="OSD14" s="13"/>
      <c r="OSE14" s="13"/>
      <c r="OSF14" s="13"/>
      <c r="OSG14" s="13"/>
      <c r="OSH14" s="13"/>
      <c r="OSI14" s="13"/>
      <c r="OSJ14" s="13"/>
      <c r="OSK14" s="13"/>
      <c r="OSL14" s="13"/>
      <c r="OSM14" s="13"/>
      <c r="OSN14" s="13"/>
      <c r="OSO14" s="13"/>
      <c r="OSP14" s="13"/>
      <c r="OSQ14" s="13"/>
      <c r="OSR14" s="13"/>
      <c r="OSS14" s="13"/>
      <c r="OST14" s="13"/>
      <c r="OSU14" s="13"/>
      <c r="OSV14" s="13"/>
      <c r="OSW14" s="13"/>
      <c r="OSX14" s="13"/>
      <c r="OSY14" s="13"/>
      <c r="OSZ14" s="13"/>
      <c r="OTA14" s="13"/>
      <c r="OTB14" s="13"/>
      <c r="OTC14" s="13"/>
      <c r="OTD14" s="13"/>
      <c r="OTE14" s="13"/>
      <c r="OTF14" s="13"/>
      <c r="OTG14" s="13"/>
      <c r="OTH14" s="13"/>
      <c r="OTI14" s="13"/>
      <c r="OTJ14" s="13"/>
      <c r="OTK14" s="13"/>
      <c r="OTL14" s="13"/>
      <c r="OTM14" s="13"/>
      <c r="OTN14" s="13"/>
      <c r="OTO14" s="13"/>
      <c r="OTP14" s="13"/>
      <c r="OTQ14" s="13"/>
      <c r="OTR14" s="13"/>
      <c r="OTS14" s="13"/>
      <c r="OTT14" s="13"/>
      <c r="OTU14" s="13"/>
      <c r="OTV14" s="13"/>
      <c r="OTW14" s="13"/>
      <c r="OTX14" s="13"/>
      <c r="OTY14" s="13"/>
      <c r="OTZ14" s="13"/>
      <c r="OUA14" s="13"/>
      <c r="OUB14" s="13"/>
      <c r="OUC14" s="13"/>
      <c r="OUD14" s="13"/>
      <c r="OUE14" s="13"/>
      <c r="OUF14" s="13"/>
      <c r="OUG14" s="13"/>
      <c r="OUH14" s="13"/>
      <c r="OUI14" s="13"/>
      <c r="OUJ14" s="13"/>
      <c r="OUK14" s="13"/>
      <c r="OUL14" s="13"/>
      <c r="OUM14" s="13"/>
      <c r="OUN14" s="13"/>
      <c r="OUO14" s="13"/>
      <c r="OUP14" s="13"/>
      <c r="OUQ14" s="13"/>
      <c r="OUR14" s="13"/>
      <c r="OUS14" s="13"/>
      <c r="OUT14" s="13"/>
      <c r="OUU14" s="13"/>
      <c r="OUV14" s="13"/>
      <c r="OUW14" s="13"/>
      <c r="OUX14" s="13"/>
      <c r="OUY14" s="13"/>
      <c r="OUZ14" s="13"/>
      <c r="OVA14" s="13"/>
      <c r="OVB14" s="13"/>
      <c r="OVC14" s="13"/>
      <c r="OVD14" s="13"/>
      <c r="OVE14" s="13"/>
      <c r="OVF14" s="13"/>
      <c r="OVG14" s="13"/>
      <c r="OVH14" s="13"/>
      <c r="OVI14" s="13"/>
      <c r="OVJ14" s="13"/>
      <c r="OVK14" s="13"/>
      <c r="OVL14" s="13"/>
      <c r="OVM14" s="13"/>
      <c r="OVN14" s="13"/>
      <c r="OVO14" s="13"/>
      <c r="OVP14" s="13"/>
      <c r="OVQ14" s="13"/>
      <c r="OVR14" s="13"/>
      <c r="OVS14" s="13"/>
      <c r="OVT14" s="13"/>
      <c r="OVU14" s="13"/>
      <c r="OVV14" s="13"/>
      <c r="OVW14" s="13"/>
      <c r="OVX14" s="13"/>
      <c r="OVY14" s="13"/>
      <c r="OVZ14" s="13"/>
      <c r="OWA14" s="13"/>
      <c r="OWB14" s="13"/>
      <c r="OWC14" s="13"/>
      <c r="OWD14" s="13"/>
      <c r="OWE14" s="13"/>
      <c r="OWF14" s="13"/>
      <c r="OWG14" s="13"/>
      <c r="OWH14" s="13"/>
      <c r="OWI14" s="13"/>
      <c r="OWJ14" s="13"/>
      <c r="OWK14" s="13"/>
      <c r="OWL14" s="13"/>
      <c r="OWM14" s="13"/>
      <c r="OWN14" s="13"/>
      <c r="OWO14" s="13"/>
      <c r="OWP14" s="13"/>
      <c r="OWQ14" s="13"/>
      <c r="OWR14" s="13"/>
      <c r="OWS14" s="13"/>
      <c r="OWT14" s="13"/>
      <c r="OWU14" s="13"/>
      <c r="OWV14" s="13"/>
      <c r="OWW14" s="13"/>
      <c r="OWX14" s="13"/>
      <c r="OWY14" s="13"/>
      <c r="OWZ14" s="13"/>
      <c r="OXA14" s="13"/>
      <c r="OXB14" s="13"/>
      <c r="OXC14" s="13"/>
      <c r="OXD14" s="13"/>
      <c r="OXE14" s="13"/>
      <c r="OXF14" s="13"/>
      <c r="OXG14" s="13"/>
      <c r="OXH14" s="13"/>
      <c r="OXI14" s="13"/>
      <c r="OXJ14" s="13"/>
      <c r="OXK14" s="13"/>
      <c r="OXL14" s="13"/>
      <c r="OXM14" s="13"/>
      <c r="OXN14" s="13"/>
      <c r="OXO14" s="13"/>
      <c r="OXP14" s="13"/>
      <c r="OXQ14" s="13"/>
      <c r="OXR14" s="13"/>
      <c r="OXS14" s="13"/>
      <c r="OXT14" s="13"/>
      <c r="OXU14" s="13"/>
      <c r="OXV14" s="13"/>
      <c r="OXW14" s="13"/>
      <c r="OXX14" s="13"/>
      <c r="OXY14" s="13"/>
      <c r="OXZ14" s="13"/>
      <c r="OYA14" s="13"/>
      <c r="OYB14" s="13"/>
      <c r="OYC14" s="13"/>
      <c r="OYD14" s="13"/>
      <c r="OYE14" s="13"/>
      <c r="OYF14" s="13"/>
      <c r="OYG14" s="13"/>
      <c r="OYH14" s="13"/>
      <c r="OYI14" s="13"/>
      <c r="OYJ14" s="13"/>
      <c r="OYK14" s="13"/>
      <c r="OYL14" s="13"/>
      <c r="OYM14" s="13"/>
      <c r="OYN14" s="13"/>
      <c r="OYO14" s="13"/>
      <c r="OYP14" s="13"/>
      <c r="OYQ14" s="13"/>
      <c r="OYR14" s="13"/>
      <c r="OYS14" s="13"/>
      <c r="OYT14" s="13"/>
      <c r="OYU14" s="13"/>
      <c r="OYV14" s="13"/>
      <c r="OYW14" s="13"/>
      <c r="OYX14" s="13"/>
      <c r="OYY14" s="13"/>
      <c r="OYZ14" s="13"/>
      <c r="OZA14" s="13"/>
      <c r="OZB14" s="13"/>
      <c r="OZC14" s="13"/>
      <c r="OZD14" s="13"/>
      <c r="OZE14" s="13"/>
      <c r="OZF14" s="13"/>
      <c r="OZG14" s="13"/>
      <c r="OZH14" s="13"/>
      <c r="OZI14" s="13"/>
      <c r="OZJ14" s="13"/>
      <c r="OZK14" s="13"/>
      <c r="OZL14" s="13"/>
      <c r="OZM14" s="13"/>
      <c r="OZN14" s="13"/>
      <c r="OZO14" s="13"/>
      <c r="OZP14" s="13"/>
      <c r="OZQ14" s="13"/>
      <c r="OZR14" s="13"/>
      <c r="OZS14" s="13"/>
      <c r="OZT14" s="13"/>
      <c r="OZU14" s="13"/>
      <c r="OZV14" s="13"/>
      <c r="OZW14" s="13"/>
      <c r="OZX14" s="13"/>
      <c r="OZY14" s="13"/>
      <c r="OZZ14" s="13"/>
      <c r="PAA14" s="13"/>
      <c r="PAB14" s="13"/>
      <c r="PAC14" s="13"/>
      <c r="PAD14" s="13"/>
      <c r="PAE14" s="13"/>
      <c r="PAF14" s="13"/>
      <c r="PAG14" s="13"/>
      <c r="PAH14" s="13"/>
      <c r="PAI14" s="13"/>
      <c r="PAJ14" s="13"/>
      <c r="PAK14" s="13"/>
      <c r="PAL14" s="13"/>
      <c r="PAM14" s="13"/>
      <c r="PAN14" s="13"/>
      <c r="PAO14" s="13"/>
      <c r="PAP14" s="13"/>
      <c r="PAQ14" s="13"/>
      <c r="PAR14" s="13"/>
      <c r="PAS14" s="13"/>
      <c r="PAT14" s="13"/>
      <c r="PAU14" s="13"/>
      <c r="PAV14" s="13"/>
      <c r="PAW14" s="13"/>
      <c r="PAX14" s="13"/>
      <c r="PAY14" s="13"/>
      <c r="PAZ14" s="13"/>
      <c r="PBA14" s="13"/>
      <c r="PBB14" s="13"/>
      <c r="PBC14" s="13"/>
      <c r="PBD14" s="13"/>
      <c r="PBE14" s="13"/>
      <c r="PBF14" s="13"/>
      <c r="PBG14" s="13"/>
      <c r="PBH14" s="13"/>
      <c r="PBI14" s="13"/>
      <c r="PBJ14" s="13"/>
      <c r="PBK14" s="13"/>
      <c r="PBL14" s="13"/>
      <c r="PBM14" s="13"/>
      <c r="PBN14" s="13"/>
      <c r="PBO14" s="13"/>
      <c r="PBP14" s="13"/>
      <c r="PBQ14" s="13"/>
      <c r="PBR14" s="13"/>
      <c r="PBS14" s="13"/>
      <c r="PBT14" s="13"/>
      <c r="PBU14" s="13"/>
      <c r="PBV14" s="13"/>
      <c r="PBW14" s="13"/>
      <c r="PBX14" s="13"/>
      <c r="PBY14" s="13"/>
      <c r="PBZ14" s="13"/>
      <c r="PCA14" s="13"/>
      <c r="PCB14" s="13"/>
      <c r="PCC14" s="13"/>
      <c r="PCD14" s="13"/>
      <c r="PCE14" s="13"/>
      <c r="PCF14" s="13"/>
      <c r="PCG14" s="13"/>
      <c r="PCH14" s="13"/>
      <c r="PCI14" s="13"/>
      <c r="PCJ14" s="13"/>
      <c r="PCK14" s="13"/>
      <c r="PCL14" s="13"/>
      <c r="PCM14" s="13"/>
      <c r="PCN14" s="13"/>
      <c r="PCO14" s="13"/>
      <c r="PCP14" s="13"/>
      <c r="PCQ14" s="13"/>
      <c r="PCR14" s="13"/>
      <c r="PCS14" s="13"/>
      <c r="PCT14" s="13"/>
      <c r="PCU14" s="13"/>
      <c r="PCV14" s="13"/>
      <c r="PCW14" s="13"/>
      <c r="PCX14" s="13"/>
      <c r="PCY14" s="13"/>
      <c r="PCZ14" s="13"/>
      <c r="PDA14" s="13"/>
      <c r="PDB14" s="13"/>
      <c r="PDC14" s="13"/>
      <c r="PDD14" s="13"/>
      <c r="PDE14" s="13"/>
      <c r="PDF14" s="13"/>
      <c r="PDG14" s="13"/>
      <c r="PDH14" s="13"/>
      <c r="PDI14" s="13"/>
      <c r="PDJ14" s="13"/>
      <c r="PDK14" s="13"/>
      <c r="PDL14" s="13"/>
      <c r="PDM14" s="13"/>
      <c r="PDN14" s="13"/>
      <c r="PDO14" s="13"/>
      <c r="PDP14" s="13"/>
      <c r="PDQ14" s="13"/>
      <c r="PDR14" s="13"/>
      <c r="PDS14" s="13"/>
      <c r="PDT14" s="13"/>
      <c r="PDU14" s="13"/>
      <c r="PDV14" s="13"/>
      <c r="PDW14" s="13"/>
      <c r="PDX14" s="13"/>
      <c r="PDY14" s="13"/>
      <c r="PDZ14" s="13"/>
      <c r="PEA14" s="13"/>
      <c r="PEB14" s="13"/>
      <c r="PEC14" s="13"/>
      <c r="PED14" s="13"/>
      <c r="PEE14" s="13"/>
      <c r="PEF14" s="13"/>
      <c r="PEG14" s="13"/>
      <c r="PEH14" s="13"/>
      <c r="PEI14" s="13"/>
      <c r="PEJ14" s="13"/>
      <c r="PEK14" s="13"/>
      <c r="PEL14" s="13"/>
      <c r="PEM14" s="13"/>
      <c r="PEN14" s="13"/>
      <c r="PEO14" s="13"/>
      <c r="PEP14" s="13"/>
      <c r="PEQ14" s="13"/>
      <c r="PER14" s="13"/>
      <c r="PES14" s="13"/>
      <c r="PET14" s="13"/>
      <c r="PEU14" s="13"/>
      <c r="PEV14" s="13"/>
      <c r="PEW14" s="13"/>
      <c r="PEX14" s="13"/>
      <c r="PEY14" s="13"/>
      <c r="PEZ14" s="13"/>
      <c r="PFA14" s="13"/>
      <c r="PFB14" s="13"/>
      <c r="PFC14" s="13"/>
      <c r="PFD14" s="13"/>
      <c r="PFE14" s="13"/>
      <c r="PFF14" s="13"/>
      <c r="PFG14" s="13"/>
      <c r="PFH14" s="13"/>
      <c r="PFI14" s="13"/>
      <c r="PFJ14" s="13"/>
      <c r="PFK14" s="13"/>
      <c r="PFL14" s="13"/>
      <c r="PFM14" s="13"/>
      <c r="PFN14" s="13"/>
      <c r="PFO14" s="13"/>
      <c r="PFP14" s="13"/>
      <c r="PFQ14" s="13"/>
      <c r="PFR14" s="13"/>
      <c r="PFS14" s="13"/>
      <c r="PFT14" s="13"/>
      <c r="PFU14" s="13"/>
      <c r="PFV14" s="13"/>
      <c r="PFW14" s="13"/>
      <c r="PFX14" s="13"/>
      <c r="PFY14" s="13"/>
      <c r="PFZ14" s="13"/>
      <c r="PGA14" s="13"/>
      <c r="PGB14" s="13"/>
      <c r="PGC14" s="13"/>
      <c r="PGD14" s="13"/>
      <c r="PGE14" s="13"/>
      <c r="PGF14" s="13"/>
      <c r="PGG14" s="13"/>
      <c r="PGH14" s="13"/>
      <c r="PGI14" s="13"/>
      <c r="PGJ14" s="13"/>
      <c r="PGK14" s="13"/>
      <c r="PGL14" s="13"/>
      <c r="PGM14" s="13"/>
      <c r="PGN14" s="13"/>
      <c r="PGO14" s="13"/>
      <c r="PGP14" s="13"/>
      <c r="PGQ14" s="13"/>
      <c r="PGR14" s="13"/>
      <c r="PGS14" s="13"/>
      <c r="PGT14" s="13"/>
      <c r="PGU14" s="13"/>
      <c r="PGV14" s="13"/>
      <c r="PGW14" s="13"/>
      <c r="PGX14" s="13"/>
      <c r="PGY14" s="13"/>
      <c r="PGZ14" s="13"/>
      <c r="PHA14" s="13"/>
      <c r="PHB14" s="13"/>
      <c r="PHC14" s="13"/>
      <c r="PHD14" s="13"/>
      <c r="PHE14" s="13"/>
      <c r="PHF14" s="13"/>
      <c r="PHG14" s="13"/>
      <c r="PHH14" s="13"/>
      <c r="PHI14" s="13"/>
      <c r="PHJ14" s="13"/>
      <c r="PHK14" s="13"/>
      <c r="PHL14" s="13"/>
      <c r="PHM14" s="13"/>
      <c r="PHN14" s="13"/>
      <c r="PHO14" s="13"/>
      <c r="PHP14" s="13"/>
      <c r="PHQ14" s="13"/>
      <c r="PHR14" s="13"/>
      <c r="PHS14" s="13"/>
      <c r="PHT14" s="13"/>
      <c r="PHU14" s="13"/>
      <c r="PHV14" s="13"/>
      <c r="PHW14" s="13"/>
      <c r="PHX14" s="13"/>
      <c r="PHY14" s="13"/>
      <c r="PHZ14" s="13"/>
      <c r="PIA14" s="13"/>
      <c r="PIB14" s="13"/>
      <c r="PIC14" s="13"/>
      <c r="PID14" s="13"/>
      <c r="PIE14" s="13"/>
      <c r="PIF14" s="13"/>
      <c r="PIG14" s="13"/>
      <c r="PIH14" s="13"/>
      <c r="PII14" s="13"/>
      <c r="PIJ14" s="13"/>
      <c r="PIK14" s="13"/>
      <c r="PIL14" s="13"/>
      <c r="PIM14" s="13"/>
      <c r="PIN14" s="13"/>
      <c r="PIO14" s="13"/>
      <c r="PIP14" s="13"/>
      <c r="PIQ14" s="13"/>
      <c r="PIR14" s="13"/>
      <c r="PIS14" s="13"/>
      <c r="PIT14" s="13"/>
      <c r="PIU14" s="13"/>
      <c r="PIV14" s="13"/>
      <c r="PIW14" s="13"/>
      <c r="PIX14" s="13"/>
      <c r="PIY14" s="13"/>
      <c r="PIZ14" s="13"/>
      <c r="PJA14" s="13"/>
      <c r="PJB14" s="13"/>
      <c r="PJC14" s="13"/>
      <c r="PJD14" s="13"/>
      <c r="PJE14" s="13"/>
      <c r="PJF14" s="13"/>
      <c r="PJG14" s="13"/>
      <c r="PJH14" s="13"/>
      <c r="PJI14" s="13"/>
      <c r="PJJ14" s="13"/>
      <c r="PJK14" s="13"/>
      <c r="PJL14" s="13"/>
      <c r="PJM14" s="13"/>
      <c r="PJN14" s="13"/>
      <c r="PJO14" s="13"/>
      <c r="PJP14" s="13"/>
      <c r="PJQ14" s="13"/>
      <c r="PJR14" s="13"/>
      <c r="PJS14" s="13"/>
      <c r="PJT14" s="13"/>
      <c r="PJU14" s="13"/>
      <c r="PJV14" s="13"/>
      <c r="PJW14" s="13"/>
      <c r="PJX14" s="13"/>
      <c r="PJY14" s="13"/>
      <c r="PJZ14" s="13"/>
      <c r="PKA14" s="13"/>
      <c r="PKB14" s="13"/>
      <c r="PKC14" s="13"/>
      <c r="PKD14" s="13"/>
      <c r="PKE14" s="13"/>
      <c r="PKF14" s="13"/>
      <c r="PKG14" s="13"/>
      <c r="PKH14" s="13"/>
      <c r="PKI14" s="13"/>
      <c r="PKJ14" s="13"/>
      <c r="PKK14" s="13"/>
      <c r="PKL14" s="13"/>
      <c r="PKM14" s="13"/>
      <c r="PKN14" s="13"/>
      <c r="PKO14" s="13"/>
      <c r="PKP14" s="13"/>
      <c r="PKQ14" s="13"/>
      <c r="PKR14" s="13"/>
      <c r="PKS14" s="13"/>
      <c r="PKT14" s="13"/>
      <c r="PKU14" s="13"/>
      <c r="PKV14" s="13"/>
      <c r="PKW14" s="13"/>
      <c r="PKX14" s="13"/>
      <c r="PKY14" s="13"/>
      <c r="PKZ14" s="13"/>
      <c r="PLA14" s="13"/>
      <c r="PLB14" s="13"/>
      <c r="PLC14" s="13"/>
      <c r="PLD14" s="13"/>
      <c r="PLE14" s="13"/>
      <c r="PLF14" s="13"/>
      <c r="PLG14" s="13"/>
      <c r="PLH14" s="13"/>
      <c r="PLI14" s="13"/>
      <c r="PLJ14" s="13"/>
      <c r="PLK14" s="13"/>
      <c r="PLL14" s="13"/>
      <c r="PLM14" s="13"/>
      <c r="PLN14" s="13"/>
      <c r="PLO14" s="13"/>
      <c r="PLP14" s="13"/>
      <c r="PLQ14" s="13"/>
      <c r="PLR14" s="13"/>
      <c r="PLS14" s="13"/>
      <c r="PLT14" s="13"/>
      <c r="PLU14" s="13"/>
      <c r="PLV14" s="13"/>
      <c r="PLW14" s="13"/>
      <c r="PLX14" s="13"/>
      <c r="PLY14" s="13"/>
      <c r="PLZ14" s="13"/>
      <c r="PMA14" s="13"/>
      <c r="PMB14" s="13"/>
      <c r="PMC14" s="13"/>
      <c r="PMD14" s="13"/>
      <c r="PME14" s="13"/>
      <c r="PMF14" s="13"/>
      <c r="PMG14" s="13"/>
      <c r="PMH14" s="13"/>
      <c r="PMI14" s="13"/>
      <c r="PMJ14" s="13"/>
      <c r="PMK14" s="13"/>
      <c r="PML14" s="13"/>
      <c r="PMM14" s="13"/>
      <c r="PMN14" s="13"/>
      <c r="PMO14" s="13"/>
      <c r="PMP14" s="13"/>
      <c r="PMQ14" s="13"/>
      <c r="PMR14" s="13"/>
      <c r="PMS14" s="13"/>
      <c r="PMT14" s="13"/>
      <c r="PMU14" s="13"/>
      <c r="PMV14" s="13"/>
      <c r="PMW14" s="13"/>
      <c r="PMX14" s="13"/>
      <c r="PMY14" s="13"/>
      <c r="PMZ14" s="13"/>
      <c r="PNA14" s="13"/>
      <c r="PNB14" s="13"/>
      <c r="PNC14" s="13"/>
      <c r="PND14" s="13"/>
      <c r="PNE14" s="13"/>
      <c r="PNF14" s="13"/>
      <c r="PNG14" s="13"/>
      <c r="PNH14" s="13"/>
      <c r="PNI14" s="13"/>
      <c r="PNJ14" s="13"/>
      <c r="PNK14" s="13"/>
      <c r="PNL14" s="13"/>
      <c r="PNM14" s="13"/>
      <c r="PNN14" s="13"/>
      <c r="PNO14" s="13"/>
      <c r="PNP14" s="13"/>
      <c r="PNQ14" s="13"/>
      <c r="PNR14" s="13"/>
      <c r="PNS14" s="13"/>
      <c r="PNT14" s="13"/>
      <c r="PNU14" s="13"/>
      <c r="PNV14" s="13"/>
      <c r="PNW14" s="13"/>
      <c r="PNX14" s="13"/>
      <c r="PNY14" s="13"/>
      <c r="PNZ14" s="13"/>
      <c r="POA14" s="13"/>
      <c r="POB14" s="13"/>
      <c r="POC14" s="13"/>
      <c r="POD14" s="13"/>
      <c r="POE14" s="13"/>
      <c r="POF14" s="13"/>
      <c r="POG14" s="13"/>
      <c r="POH14" s="13"/>
      <c r="POI14" s="13"/>
      <c r="POJ14" s="13"/>
      <c r="POK14" s="13"/>
      <c r="POL14" s="13"/>
      <c r="POM14" s="13"/>
      <c r="PON14" s="13"/>
      <c r="POO14" s="13"/>
      <c r="POP14" s="13"/>
      <c r="POQ14" s="13"/>
      <c r="POR14" s="13"/>
      <c r="POS14" s="13"/>
      <c r="POT14" s="13"/>
      <c r="POU14" s="13"/>
      <c r="POV14" s="13"/>
      <c r="POW14" s="13"/>
      <c r="POX14" s="13"/>
      <c r="POY14" s="13"/>
      <c r="POZ14" s="13"/>
      <c r="PPA14" s="13"/>
      <c r="PPB14" s="13"/>
      <c r="PPC14" s="13"/>
      <c r="PPD14" s="13"/>
      <c r="PPE14" s="13"/>
      <c r="PPF14" s="13"/>
      <c r="PPG14" s="13"/>
      <c r="PPH14" s="13"/>
      <c r="PPI14" s="13"/>
      <c r="PPJ14" s="13"/>
      <c r="PPK14" s="13"/>
      <c r="PPL14" s="13"/>
      <c r="PPM14" s="13"/>
      <c r="PPN14" s="13"/>
      <c r="PPO14" s="13"/>
      <c r="PPP14" s="13"/>
      <c r="PPQ14" s="13"/>
      <c r="PPR14" s="13"/>
      <c r="PPS14" s="13"/>
      <c r="PPT14" s="13"/>
      <c r="PPU14" s="13"/>
      <c r="PPV14" s="13"/>
      <c r="PPW14" s="13"/>
      <c r="PPX14" s="13"/>
      <c r="PPY14" s="13"/>
      <c r="PPZ14" s="13"/>
      <c r="PQA14" s="13"/>
      <c r="PQB14" s="13"/>
      <c r="PQC14" s="13"/>
      <c r="PQD14" s="13"/>
      <c r="PQE14" s="13"/>
      <c r="PQF14" s="13"/>
      <c r="PQG14" s="13"/>
      <c r="PQH14" s="13"/>
      <c r="PQI14" s="13"/>
      <c r="PQJ14" s="13"/>
      <c r="PQK14" s="13"/>
      <c r="PQL14" s="13"/>
      <c r="PQM14" s="13"/>
      <c r="PQN14" s="13"/>
      <c r="PQO14" s="13"/>
      <c r="PQP14" s="13"/>
      <c r="PQQ14" s="13"/>
      <c r="PQR14" s="13"/>
      <c r="PQS14" s="13"/>
      <c r="PQT14" s="13"/>
      <c r="PQU14" s="13"/>
      <c r="PQV14" s="13"/>
      <c r="PQW14" s="13"/>
      <c r="PQX14" s="13"/>
      <c r="PQY14" s="13"/>
      <c r="PQZ14" s="13"/>
      <c r="PRA14" s="13"/>
      <c r="PRB14" s="13"/>
      <c r="PRC14" s="13"/>
      <c r="PRD14" s="13"/>
      <c r="PRE14" s="13"/>
      <c r="PRF14" s="13"/>
      <c r="PRG14" s="13"/>
      <c r="PRH14" s="13"/>
      <c r="PRI14" s="13"/>
      <c r="PRJ14" s="13"/>
      <c r="PRK14" s="13"/>
      <c r="PRL14" s="13"/>
      <c r="PRM14" s="13"/>
      <c r="PRN14" s="13"/>
      <c r="PRO14" s="13"/>
      <c r="PRP14" s="13"/>
      <c r="PRQ14" s="13"/>
      <c r="PRR14" s="13"/>
      <c r="PRS14" s="13"/>
      <c r="PRT14" s="13"/>
      <c r="PRU14" s="13"/>
      <c r="PRV14" s="13"/>
      <c r="PRW14" s="13"/>
      <c r="PRX14" s="13"/>
      <c r="PRY14" s="13"/>
      <c r="PRZ14" s="13"/>
      <c r="PSA14" s="13"/>
      <c r="PSB14" s="13"/>
      <c r="PSC14" s="13"/>
      <c r="PSD14" s="13"/>
      <c r="PSE14" s="13"/>
      <c r="PSF14" s="13"/>
      <c r="PSG14" s="13"/>
      <c r="PSH14" s="13"/>
      <c r="PSI14" s="13"/>
      <c r="PSJ14" s="13"/>
      <c r="PSK14" s="13"/>
      <c r="PSL14" s="13"/>
      <c r="PSM14" s="13"/>
      <c r="PSN14" s="13"/>
      <c r="PSO14" s="13"/>
      <c r="PSP14" s="13"/>
      <c r="PSQ14" s="13"/>
      <c r="PSR14" s="13"/>
      <c r="PSS14" s="13"/>
      <c r="PST14" s="13"/>
      <c r="PSU14" s="13"/>
      <c r="PSV14" s="13"/>
      <c r="PSW14" s="13"/>
      <c r="PSX14" s="13"/>
      <c r="PSY14" s="13"/>
      <c r="PSZ14" s="13"/>
      <c r="PTA14" s="13"/>
      <c r="PTB14" s="13"/>
      <c r="PTC14" s="13"/>
      <c r="PTD14" s="13"/>
      <c r="PTE14" s="13"/>
      <c r="PTF14" s="13"/>
      <c r="PTG14" s="13"/>
      <c r="PTH14" s="13"/>
      <c r="PTI14" s="13"/>
      <c r="PTJ14" s="13"/>
      <c r="PTK14" s="13"/>
      <c r="PTL14" s="13"/>
      <c r="PTM14" s="13"/>
      <c r="PTN14" s="13"/>
      <c r="PTO14" s="13"/>
      <c r="PTP14" s="13"/>
      <c r="PTQ14" s="13"/>
      <c r="PTR14" s="13"/>
      <c r="PTS14" s="13"/>
      <c r="PTT14" s="13"/>
      <c r="PTU14" s="13"/>
      <c r="PTV14" s="13"/>
      <c r="PTW14" s="13"/>
      <c r="PTX14" s="13"/>
      <c r="PTY14" s="13"/>
      <c r="PTZ14" s="13"/>
      <c r="PUA14" s="13"/>
      <c r="PUB14" s="13"/>
      <c r="PUC14" s="13"/>
      <c r="PUD14" s="13"/>
      <c r="PUE14" s="13"/>
      <c r="PUF14" s="13"/>
      <c r="PUG14" s="13"/>
      <c r="PUH14" s="13"/>
      <c r="PUI14" s="13"/>
      <c r="PUJ14" s="13"/>
      <c r="PUK14" s="13"/>
      <c r="PUL14" s="13"/>
      <c r="PUM14" s="13"/>
      <c r="PUN14" s="13"/>
      <c r="PUO14" s="13"/>
      <c r="PUP14" s="13"/>
      <c r="PUQ14" s="13"/>
      <c r="PUR14" s="13"/>
      <c r="PUS14" s="13"/>
      <c r="PUT14" s="13"/>
      <c r="PUU14" s="13"/>
      <c r="PUV14" s="13"/>
      <c r="PUW14" s="13"/>
      <c r="PUX14" s="13"/>
      <c r="PUY14" s="13"/>
      <c r="PUZ14" s="13"/>
      <c r="PVA14" s="13"/>
      <c r="PVB14" s="13"/>
      <c r="PVC14" s="13"/>
      <c r="PVD14" s="13"/>
      <c r="PVE14" s="13"/>
      <c r="PVF14" s="13"/>
      <c r="PVG14" s="13"/>
      <c r="PVH14" s="13"/>
      <c r="PVI14" s="13"/>
      <c r="PVJ14" s="13"/>
      <c r="PVK14" s="13"/>
      <c r="PVL14" s="13"/>
      <c r="PVM14" s="13"/>
      <c r="PVN14" s="13"/>
      <c r="PVO14" s="13"/>
      <c r="PVP14" s="13"/>
      <c r="PVQ14" s="13"/>
      <c r="PVR14" s="13"/>
      <c r="PVS14" s="13"/>
      <c r="PVT14" s="13"/>
      <c r="PVU14" s="13"/>
      <c r="PVV14" s="13"/>
      <c r="PVW14" s="13"/>
      <c r="PVX14" s="13"/>
      <c r="PVY14" s="13"/>
      <c r="PVZ14" s="13"/>
      <c r="PWA14" s="13"/>
      <c r="PWB14" s="13"/>
      <c r="PWC14" s="13"/>
      <c r="PWD14" s="13"/>
      <c r="PWE14" s="13"/>
      <c r="PWF14" s="13"/>
      <c r="PWG14" s="13"/>
      <c r="PWH14" s="13"/>
      <c r="PWI14" s="13"/>
      <c r="PWJ14" s="13"/>
      <c r="PWK14" s="13"/>
      <c r="PWL14" s="13"/>
      <c r="PWM14" s="13"/>
      <c r="PWN14" s="13"/>
      <c r="PWO14" s="13"/>
      <c r="PWP14" s="13"/>
      <c r="PWQ14" s="13"/>
      <c r="PWR14" s="13"/>
      <c r="PWS14" s="13"/>
      <c r="PWT14" s="13"/>
      <c r="PWU14" s="13"/>
      <c r="PWV14" s="13"/>
      <c r="PWW14" s="13"/>
      <c r="PWX14" s="13"/>
      <c r="PWY14" s="13"/>
      <c r="PWZ14" s="13"/>
      <c r="PXA14" s="13"/>
      <c r="PXB14" s="13"/>
      <c r="PXC14" s="13"/>
      <c r="PXD14" s="13"/>
      <c r="PXE14" s="13"/>
      <c r="PXF14" s="13"/>
      <c r="PXG14" s="13"/>
      <c r="PXH14" s="13"/>
      <c r="PXI14" s="13"/>
      <c r="PXJ14" s="13"/>
      <c r="PXK14" s="13"/>
      <c r="PXL14" s="13"/>
      <c r="PXM14" s="13"/>
      <c r="PXN14" s="13"/>
      <c r="PXO14" s="13"/>
      <c r="PXP14" s="13"/>
      <c r="PXQ14" s="13"/>
      <c r="PXR14" s="13"/>
      <c r="PXS14" s="13"/>
      <c r="PXT14" s="13"/>
      <c r="PXU14" s="13"/>
      <c r="PXV14" s="13"/>
      <c r="PXW14" s="13"/>
      <c r="PXX14" s="13"/>
      <c r="PXY14" s="13"/>
      <c r="PXZ14" s="13"/>
      <c r="PYA14" s="13"/>
      <c r="PYB14" s="13"/>
      <c r="PYC14" s="13"/>
      <c r="PYD14" s="13"/>
      <c r="PYE14" s="13"/>
      <c r="PYF14" s="13"/>
      <c r="PYG14" s="13"/>
      <c r="PYH14" s="13"/>
      <c r="PYI14" s="13"/>
      <c r="PYJ14" s="13"/>
      <c r="PYK14" s="13"/>
      <c r="PYL14" s="13"/>
      <c r="PYM14" s="13"/>
      <c r="PYN14" s="13"/>
      <c r="PYO14" s="13"/>
      <c r="PYP14" s="13"/>
      <c r="PYQ14" s="13"/>
      <c r="PYR14" s="13"/>
      <c r="PYS14" s="13"/>
      <c r="PYT14" s="13"/>
      <c r="PYU14" s="13"/>
      <c r="PYV14" s="13"/>
      <c r="PYW14" s="13"/>
      <c r="PYX14" s="13"/>
      <c r="PYY14" s="13"/>
      <c r="PYZ14" s="13"/>
      <c r="PZA14" s="13"/>
      <c r="PZB14" s="13"/>
      <c r="PZC14" s="13"/>
      <c r="PZD14" s="13"/>
      <c r="PZE14" s="13"/>
      <c r="PZF14" s="13"/>
      <c r="PZG14" s="13"/>
      <c r="PZH14" s="13"/>
      <c r="PZI14" s="13"/>
      <c r="PZJ14" s="13"/>
      <c r="PZK14" s="13"/>
      <c r="PZL14" s="13"/>
      <c r="PZM14" s="13"/>
      <c r="PZN14" s="13"/>
      <c r="PZO14" s="13"/>
      <c r="PZP14" s="13"/>
      <c r="PZQ14" s="13"/>
      <c r="PZR14" s="13"/>
      <c r="PZS14" s="13"/>
      <c r="PZT14" s="13"/>
      <c r="PZU14" s="13"/>
      <c r="PZV14" s="13"/>
      <c r="PZW14" s="13"/>
      <c r="PZX14" s="13"/>
      <c r="PZY14" s="13"/>
      <c r="PZZ14" s="13"/>
      <c r="QAA14" s="13"/>
      <c r="QAB14" s="13"/>
      <c r="QAC14" s="13"/>
      <c r="QAD14" s="13"/>
      <c r="QAE14" s="13"/>
      <c r="QAF14" s="13"/>
      <c r="QAG14" s="13"/>
      <c r="QAH14" s="13"/>
      <c r="QAI14" s="13"/>
      <c r="QAJ14" s="13"/>
      <c r="QAK14" s="13"/>
      <c r="QAL14" s="13"/>
      <c r="QAM14" s="13"/>
      <c r="QAN14" s="13"/>
      <c r="QAO14" s="13"/>
      <c r="QAP14" s="13"/>
      <c r="QAQ14" s="13"/>
      <c r="QAR14" s="13"/>
      <c r="QAS14" s="13"/>
      <c r="QAT14" s="13"/>
      <c r="QAU14" s="13"/>
      <c r="QAV14" s="13"/>
      <c r="QAW14" s="13"/>
      <c r="QAX14" s="13"/>
      <c r="QAY14" s="13"/>
      <c r="QAZ14" s="13"/>
      <c r="QBA14" s="13"/>
      <c r="QBB14" s="13"/>
      <c r="QBC14" s="13"/>
      <c r="QBD14" s="13"/>
      <c r="QBE14" s="13"/>
      <c r="QBF14" s="13"/>
      <c r="QBG14" s="13"/>
      <c r="QBH14" s="13"/>
      <c r="QBI14" s="13"/>
      <c r="QBJ14" s="13"/>
      <c r="QBK14" s="13"/>
      <c r="QBL14" s="13"/>
      <c r="QBM14" s="13"/>
      <c r="QBN14" s="13"/>
      <c r="QBO14" s="13"/>
      <c r="QBP14" s="13"/>
      <c r="QBQ14" s="13"/>
      <c r="QBR14" s="13"/>
      <c r="QBS14" s="13"/>
      <c r="QBT14" s="13"/>
      <c r="QBU14" s="13"/>
      <c r="QBV14" s="13"/>
      <c r="QBW14" s="13"/>
      <c r="QBX14" s="13"/>
      <c r="QBY14" s="13"/>
      <c r="QBZ14" s="13"/>
      <c r="QCA14" s="13"/>
      <c r="QCB14" s="13"/>
      <c r="QCC14" s="13"/>
      <c r="QCD14" s="13"/>
      <c r="QCE14" s="13"/>
      <c r="QCF14" s="13"/>
      <c r="QCG14" s="13"/>
      <c r="QCH14" s="13"/>
      <c r="QCI14" s="13"/>
      <c r="QCJ14" s="13"/>
      <c r="QCK14" s="13"/>
      <c r="QCL14" s="13"/>
      <c r="QCM14" s="13"/>
      <c r="QCN14" s="13"/>
      <c r="QCO14" s="13"/>
      <c r="QCP14" s="13"/>
      <c r="QCQ14" s="13"/>
      <c r="QCR14" s="13"/>
      <c r="QCS14" s="13"/>
      <c r="QCT14" s="13"/>
      <c r="QCU14" s="13"/>
      <c r="QCV14" s="13"/>
      <c r="QCW14" s="13"/>
      <c r="QCX14" s="13"/>
      <c r="QCY14" s="13"/>
      <c r="QCZ14" s="13"/>
      <c r="QDA14" s="13"/>
      <c r="QDB14" s="13"/>
      <c r="QDC14" s="13"/>
      <c r="QDD14" s="13"/>
      <c r="QDE14" s="13"/>
      <c r="QDF14" s="13"/>
      <c r="QDG14" s="13"/>
      <c r="QDH14" s="13"/>
      <c r="QDI14" s="13"/>
      <c r="QDJ14" s="13"/>
      <c r="QDK14" s="13"/>
      <c r="QDL14" s="13"/>
      <c r="QDM14" s="13"/>
      <c r="QDN14" s="13"/>
      <c r="QDO14" s="13"/>
      <c r="QDP14" s="13"/>
      <c r="QDQ14" s="13"/>
      <c r="QDR14" s="13"/>
      <c r="QDS14" s="13"/>
      <c r="QDT14" s="13"/>
      <c r="QDU14" s="13"/>
      <c r="QDV14" s="13"/>
      <c r="QDW14" s="13"/>
      <c r="QDX14" s="13"/>
      <c r="QDY14" s="13"/>
      <c r="QDZ14" s="13"/>
      <c r="QEA14" s="13"/>
      <c r="QEB14" s="13"/>
      <c r="QEC14" s="13"/>
      <c r="QED14" s="13"/>
      <c r="QEE14" s="13"/>
      <c r="QEF14" s="13"/>
      <c r="QEG14" s="13"/>
      <c r="QEH14" s="13"/>
      <c r="QEI14" s="13"/>
      <c r="QEJ14" s="13"/>
      <c r="QEK14" s="13"/>
      <c r="QEL14" s="13"/>
      <c r="QEM14" s="13"/>
      <c r="QEN14" s="13"/>
      <c r="QEO14" s="13"/>
      <c r="QEP14" s="13"/>
      <c r="QEQ14" s="13"/>
      <c r="QER14" s="13"/>
      <c r="QES14" s="13"/>
      <c r="QET14" s="13"/>
      <c r="QEU14" s="13"/>
      <c r="QEV14" s="13"/>
      <c r="QEW14" s="13"/>
      <c r="QEX14" s="13"/>
      <c r="QEY14" s="13"/>
      <c r="QEZ14" s="13"/>
      <c r="QFA14" s="13"/>
      <c r="QFB14" s="13"/>
      <c r="QFC14" s="13"/>
      <c r="QFD14" s="13"/>
      <c r="QFE14" s="13"/>
      <c r="QFF14" s="13"/>
      <c r="QFG14" s="13"/>
      <c r="QFH14" s="13"/>
      <c r="QFI14" s="13"/>
      <c r="QFJ14" s="13"/>
      <c r="QFK14" s="13"/>
      <c r="QFL14" s="13"/>
      <c r="QFM14" s="13"/>
      <c r="QFN14" s="13"/>
      <c r="QFO14" s="13"/>
      <c r="QFP14" s="13"/>
      <c r="QFQ14" s="13"/>
      <c r="QFR14" s="13"/>
      <c r="QFS14" s="13"/>
      <c r="QFT14" s="13"/>
      <c r="QFU14" s="13"/>
      <c r="QFV14" s="13"/>
      <c r="QFW14" s="13"/>
      <c r="QFX14" s="13"/>
      <c r="QFY14" s="13"/>
      <c r="QFZ14" s="13"/>
      <c r="QGA14" s="13"/>
      <c r="QGB14" s="13"/>
      <c r="QGC14" s="13"/>
      <c r="QGD14" s="13"/>
      <c r="QGE14" s="13"/>
      <c r="QGF14" s="13"/>
      <c r="QGG14" s="13"/>
      <c r="QGH14" s="13"/>
      <c r="QGI14" s="13"/>
      <c r="QGJ14" s="13"/>
      <c r="QGK14" s="13"/>
      <c r="QGL14" s="13"/>
      <c r="QGM14" s="13"/>
      <c r="QGN14" s="13"/>
      <c r="QGO14" s="13"/>
      <c r="QGP14" s="13"/>
      <c r="QGQ14" s="13"/>
      <c r="QGR14" s="13"/>
      <c r="QGS14" s="13"/>
      <c r="QGT14" s="13"/>
      <c r="QGU14" s="13"/>
      <c r="QGV14" s="13"/>
      <c r="QGW14" s="13"/>
      <c r="QGX14" s="13"/>
      <c r="QGY14" s="13"/>
      <c r="QGZ14" s="13"/>
      <c r="QHA14" s="13"/>
      <c r="QHB14" s="13"/>
      <c r="QHC14" s="13"/>
      <c r="QHD14" s="13"/>
      <c r="QHE14" s="13"/>
      <c r="QHF14" s="13"/>
      <c r="QHG14" s="13"/>
      <c r="QHH14" s="13"/>
      <c r="QHI14" s="13"/>
      <c r="QHJ14" s="13"/>
      <c r="QHK14" s="13"/>
      <c r="QHL14" s="13"/>
      <c r="QHM14" s="13"/>
      <c r="QHN14" s="13"/>
      <c r="QHO14" s="13"/>
      <c r="QHP14" s="13"/>
      <c r="QHQ14" s="13"/>
      <c r="QHR14" s="13"/>
      <c r="QHS14" s="13"/>
      <c r="QHT14" s="13"/>
      <c r="QHU14" s="13"/>
      <c r="QHV14" s="13"/>
      <c r="QHW14" s="13"/>
      <c r="QHX14" s="13"/>
      <c r="QHY14" s="13"/>
      <c r="QHZ14" s="13"/>
      <c r="QIA14" s="13"/>
      <c r="QIB14" s="13"/>
      <c r="QIC14" s="13"/>
      <c r="QID14" s="13"/>
      <c r="QIE14" s="13"/>
      <c r="QIF14" s="13"/>
      <c r="QIG14" s="13"/>
      <c r="QIH14" s="13"/>
      <c r="QII14" s="13"/>
      <c r="QIJ14" s="13"/>
      <c r="QIK14" s="13"/>
      <c r="QIL14" s="13"/>
      <c r="QIM14" s="13"/>
      <c r="QIN14" s="13"/>
      <c r="QIO14" s="13"/>
      <c r="QIP14" s="13"/>
      <c r="QIQ14" s="13"/>
      <c r="QIR14" s="13"/>
      <c r="QIS14" s="13"/>
      <c r="QIT14" s="13"/>
      <c r="QIU14" s="13"/>
      <c r="QIV14" s="13"/>
      <c r="QIW14" s="13"/>
      <c r="QIX14" s="13"/>
      <c r="QIY14" s="13"/>
      <c r="QIZ14" s="13"/>
      <c r="QJA14" s="13"/>
      <c r="QJB14" s="13"/>
      <c r="QJC14" s="13"/>
      <c r="QJD14" s="13"/>
      <c r="QJE14" s="13"/>
      <c r="QJF14" s="13"/>
      <c r="QJG14" s="13"/>
      <c r="QJH14" s="13"/>
      <c r="QJI14" s="13"/>
      <c r="QJJ14" s="13"/>
      <c r="QJK14" s="13"/>
      <c r="QJL14" s="13"/>
      <c r="QJM14" s="13"/>
      <c r="QJN14" s="13"/>
      <c r="QJO14" s="13"/>
      <c r="QJP14" s="13"/>
      <c r="QJQ14" s="13"/>
      <c r="QJR14" s="13"/>
      <c r="QJS14" s="13"/>
      <c r="QJT14" s="13"/>
      <c r="QJU14" s="13"/>
      <c r="QJV14" s="13"/>
      <c r="QJW14" s="13"/>
      <c r="QJX14" s="13"/>
      <c r="QJY14" s="13"/>
      <c r="QJZ14" s="13"/>
      <c r="QKA14" s="13"/>
      <c r="QKB14" s="13"/>
      <c r="QKC14" s="13"/>
      <c r="QKD14" s="13"/>
      <c r="QKE14" s="13"/>
      <c r="QKF14" s="13"/>
      <c r="QKG14" s="13"/>
      <c r="QKH14" s="13"/>
      <c r="QKI14" s="13"/>
      <c r="QKJ14" s="13"/>
      <c r="QKK14" s="13"/>
      <c r="QKL14" s="13"/>
      <c r="QKM14" s="13"/>
      <c r="QKN14" s="13"/>
      <c r="QKO14" s="13"/>
      <c r="QKP14" s="13"/>
      <c r="QKQ14" s="13"/>
      <c r="QKR14" s="13"/>
      <c r="QKS14" s="13"/>
      <c r="QKT14" s="13"/>
      <c r="QKU14" s="13"/>
      <c r="QKV14" s="13"/>
      <c r="QKW14" s="13"/>
      <c r="QKX14" s="13"/>
      <c r="QKY14" s="13"/>
      <c r="QKZ14" s="13"/>
      <c r="QLA14" s="13"/>
      <c r="QLB14" s="13"/>
      <c r="QLC14" s="13"/>
      <c r="QLD14" s="13"/>
      <c r="QLE14" s="13"/>
      <c r="QLF14" s="13"/>
      <c r="QLG14" s="13"/>
      <c r="QLH14" s="13"/>
      <c r="QLI14" s="13"/>
      <c r="QLJ14" s="13"/>
      <c r="QLK14" s="13"/>
      <c r="QLL14" s="13"/>
      <c r="QLM14" s="13"/>
      <c r="QLN14" s="13"/>
      <c r="QLO14" s="13"/>
      <c r="QLP14" s="13"/>
      <c r="QLQ14" s="13"/>
      <c r="QLR14" s="13"/>
      <c r="QLS14" s="13"/>
      <c r="QLT14" s="13"/>
      <c r="QLU14" s="13"/>
      <c r="QLV14" s="13"/>
      <c r="QLW14" s="13"/>
      <c r="QLX14" s="13"/>
      <c r="QLY14" s="13"/>
      <c r="QLZ14" s="13"/>
      <c r="QMA14" s="13"/>
      <c r="QMB14" s="13"/>
      <c r="QMC14" s="13"/>
      <c r="QMD14" s="13"/>
      <c r="QME14" s="13"/>
      <c r="QMF14" s="13"/>
      <c r="QMG14" s="13"/>
      <c r="QMH14" s="13"/>
      <c r="QMI14" s="13"/>
      <c r="QMJ14" s="13"/>
      <c r="QMK14" s="13"/>
      <c r="QML14" s="13"/>
      <c r="QMM14" s="13"/>
      <c r="QMN14" s="13"/>
      <c r="QMO14" s="13"/>
      <c r="QMP14" s="13"/>
      <c r="QMQ14" s="13"/>
      <c r="QMR14" s="13"/>
      <c r="QMS14" s="13"/>
      <c r="QMT14" s="13"/>
      <c r="QMU14" s="13"/>
      <c r="QMV14" s="13"/>
      <c r="QMW14" s="13"/>
      <c r="QMX14" s="13"/>
      <c r="QMY14" s="13"/>
      <c r="QMZ14" s="13"/>
      <c r="QNA14" s="13"/>
      <c r="QNB14" s="13"/>
      <c r="QNC14" s="13"/>
      <c r="QND14" s="13"/>
      <c r="QNE14" s="13"/>
      <c r="QNF14" s="13"/>
      <c r="QNG14" s="13"/>
      <c r="QNH14" s="13"/>
      <c r="QNI14" s="13"/>
      <c r="QNJ14" s="13"/>
      <c r="QNK14" s="13"/>
      <c r="QNL14" s="13"/>
      <c r="QNM14" s="13"/>
      <c r="QNN14" s="13"/>
      <c r="QNO14" s="13"/>
      <c r="QNP14" s="13"/>
      <c r="QNQ14" s="13"/>
      <c r="QNR14" s="13"/>
      <c r="QNS14" s="13"/>
      <c r="QNT14" s="13"/>
      <c r="QNU14" s="13"/>
      <c r="QNV14" s="13"/>
      <c r="QNW14" s="13"/>
      <c r="QNX14" s="13"/>
      <c r="QNY14" s="13"/>
      <c r="QNZ14" s="13"/>
      <c r="QOA14" s="13"/>
      <c r="QOB14" s="13"/>
      <c r="QOC14" s="13"/>
      <c r="QOD14" s="13"/>
      <c r="QOE14" s="13"/>
      <c r="QOF14" s="13"/>
      <c r="QOG14" s="13"/>
      <c r="QOH14" s="13"/>
      <c r="QOI14" s="13"/>
      <c r="QOJ14" s="13"/>
      <c r="QOK14" s="13"/>
      <c r="QOL14" s="13"/>
      <c r="QOM14" s="13"/>
      <c r="QON14" s="13"/>
      <c r="QOO14" s="13"/>
      <c r="QOP14" s="13"/>
      <c r="QOQ14" s="13"/>
      <c r="QOR14" s="13"/>
      <c r="QOS14" s="13"/>
      <c r="QOT14" s="13"/>
      <c r="QOU14" s="13"/>
      <c r="QOV14" s="13"/>
      <c r="QOW14" s="13"/>
      <c r="QOX14" s="13"/>
      <c r="QOY14" s="13"/>
      <c r="QOZ14" s="13"/>
      <c r="QPA14" s="13"/>
      <c r="QPB14" s="13"/>
      <c r="QPC14" s="13"/>
      <c r="QPD14" s="13"/>
      <c r="QPE14" s="13"/>
      <c r="QPF14" s="13"/>
      <c r="QPG14" s="13"/>
      <c r="QPH14" s="13"/>
      <c r="QPI14" s="13"/>
      <c r="QPJ14" s="13"/>
      <c r="QPK14" s="13"/>
      <c r="QPL14" s="13"/>
      <c r="QPM14" s="13"/>
      <c r="QPN14" s="13"/>
      <c r="QPO14" s="13"/>
      <c r="QPP14" s="13"/>
      <c r="QPQ14" s="13"/>
      <c r="QPR14" s="13"/>
      <c r="QPS14" s="13"/>
      <c r="QPT14" s="13"/>
      <c r="QPU14" s="13"/>
      <c r="QPV14" s="13"/>
      <c r="QPW14" s="13"/>
      <c r="QPX14" s="13"/>
      <c r="QPY14" s="13"/>
      <c r="QPZ14" s="13"/>
      <c r="QQA14" s="13"/>
      <c r="QQB14" s="13"/>
      <c r="QQC14" s="13"/>
      <c r="QQD14" s="13"/>
      <c r="QQE14" s="13"/>
      <c r="QQF14" s="13"/>
      <c r="QQG14" s="13"/>
      <c r="QQH14" s="13"/>
      <c r="QQI14" s="13"/>
      <c r="QQJ14" s="13"/>
      <c r="QQK14" s="13"/>
      <c r="QQL14" s="13"/>
      <c r="QQM14" s="13"/>
      <c r="QQN14" s="13"/>
      <c r="QQO14" s="13"/>
      <c r="QQP14" s="13"/>
      <c r="QQQ14" s="13"/>
      <c r="QQR14" s="13"/>
      <c r="QQS14" s="13"/>
      <c r="QQT14" s="13"/>
      <c r="QQU14" s="13"/>
      <c r="QQV14" s="13"/>
      <c r="QQW14" s="13"/>
      <c r="QQX14" s="13"/>
      <c r="QQY14" s="13"/>
      <c r="QQZ14" s="13"/>
      <c r="QRA14" s="13"/>
      <c r="QRB14" s="13"/>
      <c r="QRC14" s="13"/>
      <c r="QRD14" s="13"/>
      <c r="QRE14" s="13"/>
      <c r="QRF14" s="13"/>
      <c r="QRG14" s="13"/>
      <c r="QRH14" s="13"/>
      <c r="QRI14" s="13"/>
      <c r="QRJ14" s="13"/>
      <c r="QRK14" s="13"/>
      <c r="QRL14" s="13"/>
      <c r="QRM14" s="13"/>
      <c r="QRN14" s="13"/>
      <c r="QRO14" s="13"/>
      <c r="QRP14" s="13"/>
      <c r="QRQ14" s="13"/>
      <c r="QRR14" s="13"/>
      <c r="QRS14" s="13"/>
      <c r="QRT14" s="13"/>
      <c r="QRU14" s="13"/>
      <c r="QRV14" s="13"/>
      <c r="QRW14" s="13"/>
      <c r="QRX14" s="13"/>
      <c r="QRY14" s="13"/>
      <c r="QRZ14" s="13"/>
      <c r="QSA14" s="13"/>
      <c r="QSB14" s="13"/>
      <c r="QSC14" s="13"/>
      <c r="QSD14" s="13"/>
      <c r="QSE14" s="13"/>
      <c r="QSF14" s="13"/>
      <c r="QSG14" s="13"/>
      <c r="QSH14" s="13"/>
      <c r="QSI14" s="13"/>
      <c r="QSJ14" s="13"/>
      <c r="QSK14" s="13"/>
      <c r="QSL14" s="13"/>
      <c r="QSM14" s="13"/>
      <c r="QSN14" s="13"/>
      <c r="QSO14" s="13"/>
      <c r="QSP14" s="13"/>
      <c r="QSQ14" s="13"/>
      <c r="QSR14" s="13"/>
      <c r="QSS14" s="13"/>
      <c r="QST14" s="13"/>
      <c r="QSU14" s="13"/>
      <c r="QSV14" s="13"/>
      <c r="QSW14" s="13"/>
      <c r="QSX14" s="13"/>
      <c r="QSY14" s="13"/>
      <c r="QSZ14" s="13"/>
      <c r="QTA14" s="13"/>
      <c r="QTB14" s="13"/>
      <c r="QTC14" s="13"/>
      <c r="QTD14" s="13"/>
      <c r="QTE14" s="13"/>
      <c r="QTF14" s="13"/>
      <c r="QTG14" s="13"/>
      <c r="QTH14" s="13"/>
      <c r="QTI14" s="13"/>
      <c r="QTJ14" s="13"/>
      <c r="QTK14" s="13"/>
      <c r="QTL14" s="13"/>
      <c r="QTM14" s="13"/>
      <c r="QTN14" s="13"/>
      <c r="QTO14" s="13"/>
      <c r="QTP14" s="13"/>
      <c r="QTQ14" s="13"/>
      <c r="QTR14" s="13"/>
      <c r="QTS14" s="13"/>
      <c r="QTT14" s="13"/>
      <c r="QTU14" s="13"/>
      <c r="QTV14" s="13"/>
      <c r="QTW14" s="13"/>
      <c r="QTX14" s="13"/>
      <c r="QTY14" s="13"/>
      <c r="QTZ14" s="13"/>
      <c r="QUA14" s="13"/>
      <c r="QUB14" s="13"/>
      <c r="QUC14" s="13"/>
      <c r="QUD14" s="13"/>
      <c r="QUE14" s="13"/>
      <c r="QUF14" s="13"/>
      <c r="QUG14" s="13"/>
      <c r="QUH14" s="13"/>
      <c r="QUI14" s="13"/>
      <c r="QUJ14" s="13"/>
      <c r="QUK14" s="13"/>
      <c r="QUL14" s="13"/>
      <c r="QUM14" s="13"/>
      <c r="QUN14" s="13"/>
      <c r="QUO14" s="13"/>
      <c r="QUP14" s="13"/>
      <c r="QUQ14" s="13"/>
      <c r="QUR14" s="13"/>
      <c r="QUS14" s="13"/>
      <c r="QUT14" s="13"/>
      <c r="QUU14" s="13"/>
      <c r="QUV14" s="13"/>
      <c r="QUW14" s="13"/>
      <c r="QUX14" s="13"/>
      <c r="QUY14" s="13"/>
      <c r="QUZ14" s="13"/>
      <c r="QVA14" s="13"/>
      <c r="QVB14" s="13"/>
      <c r="QVC14" s="13"/>
      <c r="QVD14" s="13"/>
      <c r="QVE14" s="13"/>
      <c r="QVF14" s="13"/>
      <c r="QVG14" s="13"/>
      <c r="QVH14" s="13"/>
      <c r="QVI14" s="13"/>
      <c r="QVJ14" s="13"/>
      <c r="QVK14" s="13"/>
      <c r="QVL14" s="13"/>
      <c r="QVM14" s="13"/>
      <c r="QVN14" s="13"/>
      <c r="QVO14" s="13"/>
      <c r="QVP14" s="13"/>
      <c r="QVQ14" s="13"/>
      <c r="QVR14" s="13"/>
      <c r="QVS14" s="13"/>
      <c r="QVT14" s="13"/>
      <c r="QVU14" s="13"/>
      <c r="QVV14" s="13"/>
      <c r="QVW14" s="13"/>
      <c r="QVX14" s="13"/>
      <c r="QVY14" s="13"/>
      <c r="QVZ14" s="13"/>
      <c r="QWA14" s="13"/>
      <c r="QWB14" s="13"/>
      <c r="QWC14" s="13"/>
      <c r="QWD14" s="13"/>
      <c r="QWE14" s="13"/>
      <c r="QWF14" s="13"/>
      <c r="QWG14" s="13"/>
      <c r="QWH14" s="13"/>
      <c r="QWI14" s="13"/>
      <c r="QWJ14" s="13"/>
      <c r="QWK14" s="13"/>
      <c r="QWL14" s="13"/>
      <c r="QWM14" s="13"/>
      <c r="QWN14" s="13"/>
      <c r="QWO14" s="13"/>
      <c r="QWP14" s="13"/>
      <c r="QWQ14" s="13"/>
      <c r="QWR14" s="13"/>
      <c r="QWS14" s="13"/>
      <c r="QWT14" s="13"/>
      <c r="QWU14" s="13"/>
      <c r="QWV14" s="13"/>
      <c r="QWW14" s="13"/>
      <c r="QWX14" s="13"/>
      <c r="QWY14" s="13"/>
      <c r="QWZ14" s="13"/>
      <c r="QXA14" s="13"/>
      <c r="QXB14" s="13"/>
      <c r="QXC14" s="13"/>
      <c r="QXD14" s="13"/>
      <c r="QXE14" s="13"/>
      <c r="QXF14" s="13"/>
      <c r="QXG14" s="13"/>
      <c r="QXH14" s="13"/>
      <c r="QXI14" s="13"/>
      <c r="QXJ14" s="13"/>
      <c r="QXK14" s="13"/>
      <c r="QXL14" s="13"/>
      <c r="QXM14" s="13"/>
      <c r="QXN14" s="13"/>
      <c r="QXO14" s="13"/>
      <c r="QXP14" s="13"/>
      <c r="QXQ14" s="13"/>
      <c r="QXR14" s="13"/>
      <c r="QXS14" s="13"/>
      <c r="QXT14" s="13"/>
      <c r="QXU14" s="13"/>
      <c r="QXV14" s="13"/>
      <c r="QXW14" s="13"/>
      <c r="QXX14" s="13"/>
      <c r="QXY14" s="13"/>
      <c r="QXZ14" s="13"/>
      <c r="QYA14" s="13"/>
      <c r="QYB14" s="13"/>
      <c r="QYC14" s="13"/>
      <c r="QYD14" s="13"/>
      <c r="QYE14" s="13"/>
      <c r="QYF14" s="13"/>
      <c r="QYG14" s="13"/>
      <c r="QYH14" s="13"/>
      <c r="QYI14" s="13"/>
      <c r="QYJ14" s="13"/>
      <c r="QYK14" s="13"/>
      <c r="QYL14" s="13"/>
      <c r="QYM14" s="13"/>
      <c r="QYN14" s="13"/>
      <c r="QYO14" s="13"/>
      <c r="QYP14" s="13"/>
      <c r="QYQ14" s="13"/>
      <c r="QYR14" s="13"/>
      <c r="QYS14" s="13"/>
      <c r="QYT14" s="13"/>
      <c r="QYU14" s="13"/>
      <c r="QYV14" s="13"/>
      <c r="QYW14" s="13"/>
      <c r="QYX14" s="13"/>
      <c r="QYY14" s="13"/>
      <c r="QYZ14" s="13"/>
      <c r="QZA14" s="13"/>
      <c r="QZB14" s="13"/>
      <c r="QZC14" s="13"/>
      <c r="QZD14" s="13"/>
      <c r="QZE14" s="13"/>
      <c r="QZF14" s="13"/>
      <c r="QZG14" s="13"/>
      <c r="QZH14" s="13"/>
      <c r="QZI14" s="13"/>
      <c r="QZJ14" s="13"/>
      <c r="QZK14" s="13"/>
      <c r="QZL14" s="13"/>
      <c r="QZM14" s="13"/>
      <c r="QZN14" s="13"/>
      <c r="QZO14" s="13"/>
      <c r="QZP14" s="13"/>
      <c r="QZQ14" s="13"/>
      <c r="QZR14" s="13"/>
      <c r="QZS14" s="13"/>
      <c r="QZT14" s="13"/>
      <c r="QZU14" s="13"/>
      <c r="QZV14" s="13"/>
      <c r="QZW14" s="13"/>
      <c r="QZX14" s="13"/>
      <c r="QZY14" s="13"/>
      <c r="QZZ14" s="13"/>
      <c r="RAA14" s="13"/>
      <c r="RAB14" s="13"/>
      <c r="RAC14" s="13"/>
      <c r="RAD14" s="13"/>
      <c r="RAE14" s="13"/>
      <c r="RAF14" s="13"/>
      <c r="RAG14" s="13"/>
      <c r="RAH14" s="13"/>
      <c r="RAI14" s="13"/>
      <c r="RAJ14" s="13"/>
      <c r="RAK14" s="13"/>
      <c r="RAL14" s="13"/>
      <c r="RAM14" s="13"/>
      <c r="RAN14" s="13"/>
      <c r="RAO14" s="13"/>
      <c r="RAP14" s="13"/>
      <c r="RAQ14" s="13"/>
      <c r="RAR14" s="13"/>
      <c r="RAS14" s="13"/>
      <c r="RAT14" s="13"/>
      <c r="RAU14" s="13"/>
      <c r="RAV14" s="13"/>
      <c r="RAW14" s="13"/>
      <c r="RAX14" s="13"/>
      <c r="RAY14" s="13"/>
      <c r="RAZ14" s="13"/>
      <c r="RBA14" s="13"/>
      <c r="RBB14" s="13"/>
      <c r="RBC14" s="13"/>
      <c r="RBD14" s="13"/>
      <c r="RBE14" s="13"/>
      <c r="RBF14" s="13"/>
      <c r="RBG14" s="13"/>
      <c r="RBH14" s="13"/>
      <c r="RBI14" s="13"/>
      <c r="RBJ14" s="13"/>
      <c r="RBK14" s="13"/>
      <c r="RBL14" s="13"/>
      <c r="RBM14" s="13"/>
      <c r="RBN14" s="13"/>
      <c r="RBO14" s="13"/>
      <c r="RBP14" s="13"/>
      <c r="RBQ14" s="13"/>
      <c r="RBR14" s="13"/>
      <c r="RBS14" s="13"/>
      <c r="RBT14" s="13"/>
      <c r="RBU14" s="13"/>
      <c r="RBV14" s="13"/>
      <c r="RBW14" s="13"/>
      <c r="RBX14" s="13"/>
      <c r="RBY14" s="13"/>
      <c r="RBZ14" s="13"/>
      <c r="RCA14" s="13"/>
      <c r="RCB14" s="13"/>
      <c r="RCC14" s="13"/>
      <c r="RCD14" s="13"/>
      <c r="RCE14" s="13"/>
      <c r="RCF14" s="13"/>
      <c r="RCG14" s="13"/>
      <c r="RCH14" s="13"/>
      <c r="RCI14" s="13"/>
      <c r="RCJ14" s="13"/>
      <c r="RCK14" s="13"/>
      <c r="RCL14" s="13"/>
      <c r="RCM14" s="13"/>
      <c r="RCN14" s="13"/>
      <c r="RCO14" s="13"/>
      <c r="RCP14" s="13"/>
      <c r="RCQ14" s="13"/>
      <c r="RCR14" s="13"/>
      <c r="RCS14" s="13"/>
      <c r="RCT14" s="13"/>
      <c r="RCU14" s="13"/>
      <c r="RCV14" s="13"/>
      <c r="RCW14" s="13"/>
      <c r="RCX14" s="13"/>
      <c r="RCY14" s="13"/>
      <c r="RCZ14" s="13"/>
      <c r="RDA14" s="13"/>
      <c r="RDB14" s="13"/>
      <c r="RDC14" s="13"/>
      <c r="RDD14" s="13"/>
      <c r="RDE14" s="13"/>
      <c r="RDF14" s="13"/>
      <c r="RDG14" s="13"/>
      <c r="RDH14" s="13"/>
      <c r="RDI14" s="13"/>
      <c r="RDJ14" s="13"/>
      <c r="RDK14" s="13"/>
      <c r="RDL14" s="13"/>
      <c r="RDM14" s="13"/>
      <c r="RDN14" s="13"/>
      <c r="RDO14" s="13"/>
      <c r="RDP14" s="13"/>
      <c r="RDQ14" s="13"/>
      <c r="RDR14" s="13"/>
      <c r="RDS14" s="13"/>
      <c r="RDT14" s="13"/>
      <c r="RDU14" s="13"/>
      <c r="RDV14" s="13"/>
      <c r="RDW14" s="13"/>
      <c r="RDX14" s="13"/>
      <c r="RDY14" s="13"/>
      <c r="RDZ14" s="13"/>
      <c r="REA14" s="13"/>
      <c r="REB14" s="13"/>
      <c r="REC14" s="13"/>
      <c r="RED14" s="13"/>
      <c r="REE14" s="13"/>
      <c r="REF14" s="13"/>
      <c r="REG14" s="13"/>
      <c r="REH14" s="13"/>
      <c r="REI14" s="13"/>
      <c r="REJ14" s="13"/>
      <c r="REK14" s="13"/>
      <c r="REL14" s="13"/>
      <c r="REM14" s="13"/>
      <c r="REN14" s="13"/>
      <c r="REO14" s="13"/>
      <c r="REP14" s="13"/>
      <c r="REQ14" s="13"/>
      <c r="RER14" s="13"/>
      <c r="RES14" s="13"/>
      <c r="RET14" s="13"/>
      <c r="REU14" s="13"/>
      <c r="REV14" s="13"/>
      <c r="REW14" s="13"/>
      <c r="REX14" s="13"/>
      <c r="REY14" s="13"/>
      <c r="REZ14" s="13"/>
      <c r="RFA14" s="13"/>
      <c r="RFB14" s="13"/>
      <c r="RFC14" s="13"/>
      <c r="RFD14" s="13"/>
      <c r="RFE14" s="13"/>
      <c r="RFF14" s="13"/>
      <c r="RFG14" s="13"/>
      <c r="RFH14" s="13"/>
      <c r="RFI14" s="13"/>
      <c r="RFJ14" s="13"/>
      <c r="RFK14" s="13"/>
      <c r="RFL14" s="13"/>
      <c r="RFM14" s="13"/>
      <c r="RFN14" s="13"/>
      <c r="RFO14" s="13"/>
      <c r="RFP14" s="13"/>
      <c r="RFQ14" s="13"/>
      <c r="RFR14" s="13"/>
      <c r="RFS14" s="13"/>
      <c r="RFT14" s="13"/>
      <c r="RFU14" s="13"/>
      <c r="RFV14" s="13"/>
      <c r="RFW14" s="13"/>
      <c r="RFX14" s="13"/>
      <c r="RFY14" s="13"/>
      <c r="RFZ14" s="13"/>
      <c r="RGA14" s="13"/>
      <c r="RGB14" s="13"/>
      <c r="RGC14" s="13"/>
      <c r="RGD14" s="13"/>
      <c r="RGE14" s="13"/>
      <c r="RGF14" s="13"/>
      <c r="RGG14" s="13"/>
      <c r="RGH14" s="13"/>
      <c r="RGI14" s="13"/>
      <c r="RGJ14" s="13"/>
      <c r="RGK14" s="13"/>
      <c r="RGL14" s="13"/>
      <c r="RGM14" s="13"/>
      <c r="RGN14" s="13"/>
      <c r="RGO14" s="13"/>
      <c r="RGP14" s="13"/>
      <c r="RGQ14" s="13"/>
      <c r="RGR14" s="13"/>
      <c r="RGS14" s="13"/>
      <c r="RGT14" s="13"/>
      <c r="RGU14" s="13"/>
      <c r="RGV14" s="13"/>
      <c r="RGW14" s="13"/>
      <c r="RGX14" s="13"/>
      <c r="RGY14" s="13"/>
      <c r="RGZ14" s="13"/>
      <c r="RHA14" s="13"/>
      <c r="RHB14" s="13"/>
      <c r="RHC14" s="13"/>
      <c r="RHD14" s="13"/>
      <c r="RHE14" s="13"/>
      <c r="RHF14" s="13"/>
      <c r="RHG14" s="13"/>
      <c r="RHH14" s="13"/>
      <c r="RHI14" s="13"/>
      <c r="RHJ14" s="13"/>
      <c r="RHK14" s="13"/>
      <c r="RHL14" s="13"/>
      <c r="RHM14" s="13"/>
      <c r="RHN14" s="13"/>
      <c r="RHO14" s="13"/>
      <c r="RHP14" s="13"/>
      <c r="RHQ14" s="13"/>
      <c r="RHR14" s="13"/>
      <c r="RHS14" s="13"/>
      <c r="RHT14" s="13"/>
      <c r="RHU14" s="13"/>
      <c r="RHV14" s="13"/>
      <c r="RHW14" s="13"/>
      <c r="RHX14" s="13"/>
      <c r="RHY14" s="13"/>
      <c r="RHZ14" s="13"/>
      <c r="RIA14" s="13"/>
      <c r="RIB14" s="13"/>
      <c r="RIC14" s="13"/>
      <c r="RID14" s="13"/>
      <c r="RIE14" s="13"/>
      <c r="RIF14" s="13"/>
      <c r="RIG14" s="13"/>
      <c r="RIH14" s="13"/>
      <c r="RII14" s="13"/>
      <c r="RIJ14" s="13"/>
      <c r="RIK14" s="13"/>
      <c r="RIL14" s="13"/>
      <c r="RIM14" s="13"/>
      <c r="RIN14" s="13"/>
      <c r="RIO14" s="13"/>
      <c r="RIP14" s="13"/>
      <c r="RIQ14" s="13"/>
      <c r="RIR14" s="13"/>
      <c r="RIS14" s="13"/>
      <c r="RIT14" s="13"/>
      <c r="RIU14" s="13"/>
      <c r="RIV14" s="13"/>
      <c r="RIW14" s="13"/>
      <c r="RIX14" s="13"/>
      <c r="RIY14" s="13"/>
      <c r="RIZ14" s="13"/>
      <c r="RJA14" s="13"/>
      <c r="RJB14" s="13"/>
      <c r="RJC14" s="13"/>
      <c r="RJD14" s="13"/>
      <c r="RJE14" s="13"/>
      <c r="RJF14" s="13"/>
      <c r="RJG14" s="13"/>
      <c r="RJH14" s="13"/>
      <c r="RJI14" s="13"/>
      <c r="RJJ14" s="13"/>
      <c r="RJK14" s="13"/>
      <c r="RJL14" s="13"/>
      <c r="RJM14" s="13"/>
      <c r="RJN14" s="13"/>
      <c r="RJO14" s="13"/>
      <c r="RJP14" s="13"/>
      <c r="RJQ14" s="13"/>
      <c r="RJR14" s="13"/>
      <c r="RJS14" s="13"/>
      <c r="RJT14" s="13"/>
      <c r="RJU14" s="13"/>
      <c r="RJV14" s="13"/>
      <c r="RJW14" s="13"/>
      <c r="RJX14" s="13"/>
      <c r="RJY14" s="13"/>
      <c r="RJZ14" s="13"/>
      <c r="RKA14" s="13"/>
      <c r="RKB14" s="13"/>
      <c r="RKC14" s="13"/>
      <c r="RKD14" s="13"/>
      <c r="RKE14" s="13"/>
      <c r="RKF14" s="13"/>
      <c r="RKG14" s="13"/>
      <c r="RKH14" s="13"/>
      <c r="RKI14" s="13"/>
      <c r="RKJ14" s="13"/>
      <c r="RKK14" s="13"/>
      <c r="RKL14" s="13"/>
      <c r="RKM14" s="13"/>
      <c r="RKN14" s="13"/>
      <c r="RKO14" s="13"/>
      <c r="RKP14" s="13"/>
      <c r="RKQ14" s="13"/>
      <c r="RKR14" s="13"/>
      <c r="RKS14" s="13"/>
      <c r="RKT14" s="13"/>
      <c r="RKU14" s="13"/>
      <c r="RKV14" s="13"/>
      <c r="RKW14" s="13"/>
      <c r="RKX14" s="13"/>
      <c r="RKY14" s="13"/>
      <c r="RKZ14" s="13"/>
      <c r="RLA14" s="13"/>
      <c r="RLB14" s="13"/>
      <c r="RLC14" s="13"/>
      <c r="RLD14" s="13"/>
      <c r="RLE14" s="13"/>
      <c r="RLF14" s="13"/>
      <c r="RLG14" s="13"/>
      <c r="RLH14" s="13"/>
      <c r="RLI14" s="13"/>
      <c r="RLJ14" s="13"/>
      <c r="RLK14" s="13"/>
      <c r="RLL14" s="13"/>
      <c r="RLM14" s="13"/>
      <c r="RLN14" s="13"/>
      <c r="RLO14" s="13"/>
      <c r="RLP14" s="13"/>
      <c r="RLQ14" s="13"/>
      <c r="RLR14" s="13"/>
      <c r="RLS14" s="13"/>
      <c r="RLT14" s="13"/>
      <c r="RLU14" s="13"/>
      <c r="RLV14" s="13"/>
      <c r="RLW14" s="13"/>
      <c r="RLX14" s="13"/>
      <c r="RLY14" s="13"/>
      <c r="RLZ14" s="13"/>
      <c r="RMA14" s="13"/>
      <c r="RMB14" s="13"/>
      <c r="RMC14" s="13"/>
      <c r="RMD14" s="13"/>
      <c r="RME14" s="13"/>
      <c r="RMF14" s="13"/>
      <c r="RMG14" s="13"/>
      <c r="RMH14" s="13"/>
      <c r="RMI14" s="13"/>
      <c r="RMJ14" s="13"/>
      <c r="RMK14" s="13"/>
      <c r="RML14" s="13"/>
      <c r="RMM14" s="13"/>
      <c r="RMN14" s="13"/>
      <c r="RMO14" s="13"/>
      <c r="RMP14" s="13"/>
      <c r="RMQ14" s="13"/>
      <c r="RMR14" s="13"/>
      <c r="RMS14" s="13"/>
      <c r="RMT14" s="13"/>
      <c r="RMU14" s="13"/>
      <c r="RMV14" s="13"/>
      <c r="RMW14" s="13"/>
      <c r="RMX14" s="13"/>
      <c r="RMY14" s="13"/>
      <c r="RMZ14" s="13"/>
      <c r="RNA14" s="13"/>
      <c r="RNB14" s="13"/>
      <c r="RNC14" s="13"/>
      <c r="RND14" s="13"/>
      <c r="RNE14" s="13"/>
      <c r="RNF14" s="13"/>
      <c r="RNG14" s="13"/>
      <c r="RNH14" s="13"/>
      <c r="RNI14" s="13"/>
      <c r="RNJ14" s="13"/>
      <c r="RNK14" s="13"/>
      <c r="RNL14" s="13"/>
      <c r="RNM14" s="13"/>
      <c r="RNN14" s="13"/>
      <c r="RNO14" s="13"/>
      <c r="RNP14" s="13"/>
      <c r="RNQ14" s="13"/>
      <c r="RNR14" s="13"/>
      <c r="RNS14" s="13"/>
      <c r="RNT14" s="13"/>
      <c r="RNU14" s="13"/>
      <c r="RNV14" s="13"/>
      <c r="RNW14" s="13"/>
      <c r="RNX14" s="13"/>
      <c r="RNY14" s="13"/>
      <c r="RNZ14" s="13"/>
      <c r="ROA14" s="13"/>
      <c r="ROB14" s="13"/>
      <c r="ROC14" s="13"/>
      <c r="ROD14" s="13"/>
      <c r="ROE14" s="13"/>
      <c r="ROF14" s="13"/>
      <c r="ROG14" s="13"/>
      <c r="ROH14" s="13"/>
      <c r="ROI14" s="13"/>
      <c r="ROJ14" s="13"/>
      <c r="ROK14" s="13"/>
      <c r="ROL14" s="13"/>
      <c r="ROM14" s="13"/>
      <c r="RON14" s="13"/>
      <c r="ROO14" s="13"/>
      <c r="ROP14" s="13"/>
      <c r="ROQ14" s="13"/>
      <c r="ROR14" s="13"/>
      <c r="ROS14" s="13"/>
      <c r="ROT14" s="13"/>
      <c r="ROU14" s="13"/>
      <c r="ROV14" s="13"/>
      <c r="ROW14" s="13"/>
      <c r="ROX14" s="13"/>
      <c r="ROY14" s="13"/>
      <c r="ROZ14" s="13"/>
      <c r="RPA14" s="13"/>
      <c r="RPB14" s="13"/>
      <c r="RPC14" s="13"/>
      <c r="RPD14" s="13"/>
      <c r="RPE14" s="13"/>
      <c r="RPF14" s="13"/>
      <c r="RPG14" s="13"/>
      <c r="RPH14" s="13"/>
      <c r="RPI14" s="13"/>
      <c r="RPJ14" s="13"/>
      <c r="RPK14" s="13"/>
      <c r="RPL14" s="13"/>
      <c r="RPM14" s="13"/>
      <c r="RPN14" s="13"/>
      <c r="RPO14" s="13"/>
      <c r="RPP14" s="13"/>
      <c r="RPQ14" s="13"/>
      <c r="RPR14" s="13"/>
      <c r="RPS14" s="13"/>
      <c r="RPT14" s="13"/>
      <c r="RPU14" s="13"/>
      <c r="RPV14" s="13"/>
      <c r="RPW14" s="13"/>
      <c r="RPX14" s="13"/>
      <c r="RPY14" s="13"/>
      <c r="RPZ14" s="13"/>
      <c r="RQA14" s="13"/>
      <c r="RQB14" s="13"/>
      <c r="RQC14" s="13"/>
      <c r="RQD14" s="13"/>
      <c r="RQE14" s="13"/>
      <c r="RQF14" s="13"/>
      <c r="RQG14" s="13"/>
      <c r="RQH14" s="13"/>
      <c r="RQI14" s="13"/>
      <c r="RQJ14" s="13"/>
      <c r="RQK14" s="13"/>
      <c r="RQL14" s="13"/>
      <c r="RQM14" s="13"/>
      <c r="RQN14" s="13"/>
      <c r="RQO14" s="13"/>
      <c r="RQP14" s="13"/>
      <c r="RQQ14" s="13"/>
      <c r="RQR14" s="13"/>
      <c r="RQS14" s="13"/>
      <c r="RQT14" s="13"/>
      <c r="RQU14" s="13"/>
      <c r="RQV14" s="13"/>
      <c r="RQW14" s="13"/>
      <c r="RQX14" s="13"/>
      <c r="RQY14" s="13"/>
      <c r="RQZ14" s="13"/>
      <c r="RRA14" s="13"/>
      <c r="RRB14" s="13"/>
      <c r="RRC14" s="13"/>
      <c r="RRD14" s="13"/>
      <c r="RRE14" s="13"/>
      <c r="RRF14" s="13"/>
      <c r="RRG14" s="13"/>
      <c r="RRH14" s="13"/>
      <c r="RRI14" s="13"/>
      <c r="RRJ14" s="13"/>
      <c r="RRK14" s="13"/>
      <c r="RRL14" s="13"/>
      <c r="RRM14" s="13"/>
      <c r="RRN14" s="13"/>
      <c r="RRO14" s="13"/>
      <c r="RRP14" s="13"/>
      <c r="RRQ14" s="13"/>
      <c r="RRR14" s="13"/>
      <c r="RRS14" s="13"/>
      <c r="RRT14" s="13"/>
      <c r="RRU14" s="13"/>
      <c r="RRV14" s="13"/>
      <c r="RRW14" s="13"/>
      <c r="RRX14" s="13"/>
      <c r="RRY14" s="13"/>
      <c r="RRZ14" s="13"/>
      <c r="RSA14" s="13"/>
      <c r="RSB14" s="13"/>
      <c r="RSC14" s="13"/>
      <c r="RSD14" s="13"/>
      <c r="RSE14" s="13"/>
      <c r="RSF14" s="13"/>
      <c r="RSG14" s="13"/>
      <c r="RSH14" s="13"/>
      <c r="RSI14" s="13"/>
      <c r="RSJ14" s="13"/>
      <c r="RSK14" s="13"/>
      <c r="RSL14" s="13"/>
      <c r="RSM14" s="13"/>
      <c r="RSN14" s="13"/>
      <c r="RSO14" s="13"/>
      <c r="RSP14" s="13"/>
      <c r="RSQ14" s="13"/>
      <c r="RSR14" s="13"/>
      <c r="RSS14" s="13"/>
      <c r="RST14" s="13"/>
      <c r="RSU14" s="13"/>
      <c r="RSV14" s="13"/>
      <c r="RSW14" s="13"/>
      <c r="RSX14" s="13"/>
      <c r="RSY14" s="13"/>
      <c r="RSZ14" s="13"/>
      <c r="RTA14" s="13"/>
      <c r="RTB14" s="13"/>
      <c r="RTC14" s="13"/>
      <c r="RTD14" s="13"/>
      <c r="RTE14" s="13"/>
      <c r="RTF14" s="13"/>
      <c r="RTG14" s="13"/>
      <c r="RTH14" s="13"/>
      <c r="RTI14" s="13"/>
      <c r="RTJ14" s="13"/>
      <c r="RTK14" s="13"/>
      <c r="RTL14" s="13"/>
      <c r="RTM14" s="13"/>
      <c r="RTN14" s="13"/>
      <c r="RTO14" s="13"/>
      <c r="RTP14" s="13"/>
      <c r="RTQ14" s="13"/>
      <c r="RTR14" s="13"/>
      <c r="RTS14" s="13"/>
      <c r="RTT14" s="13"/>
      <c r="RTU14" s="13"/>
      <c r="RTV14" s="13"/>
      <c r="RTW14" s="13"/>
      <c r="RTX14" s="13"/>
      <c r="RTY14" s="13"/>
      <c r="RTZ14" s="13"/>
      <c r="RUA14" s="13"/>
      <c r="RUB14" s="13"/>
      <c r="RUC14" s="13"/>
      <c r="RUD14" s="13"/>
      <c r="RUE14" s="13"/>
      <c r="RUF14" s="13"/>
      <c r="RUG14" s="13"/>
      <c r="RUH14" s="13"/>
      <c r="RUI14" s="13"/>
      <c r="RUJ14" s="13"/>
      <c r="RUK14" s="13"/>
      <c r="RUL14" s="13"/>
      <c r="RUM14" s="13"/>
      <c r="RUN14" s="13"/>
      <c r="RUO14" s="13"/>
      <c r="RUP14" s="13"/>
      <c r="RUQ14" s="13"/>
      <c r="RUR14" s="13"/>
      <c r="RUS14" s="13"/>
      <c r="RUT14" s="13"/>
      <c r="RUU14" s="13"/>
      <c r="RUV14" s="13"/>
      <c r="RUW14" s="13"/>
      <c r="RUX14" s="13"/>
      <c r="RUY14" s="13"/>
      <c r="RUZ14" s="13"/>
      <c r="RVA14" s="13"/>
      <c r="RVB14" s="13"/>
      <c r="RVC14" s="13"/>
      <c r="RVD14" s="13"/>
      <c r="RVE14" s="13"/>
      <c r="RVF14" s="13"/>
      <c r="RVG14" s="13"/>
      <c r="RVH14" s="13"/>
      <c r="RVI14" s="13"/>
      <c r="RVJ14" s="13"/>
      <c r="RVK14" s="13"/>
      <c r="RVL14" s="13"/>
      <c r="RVM14" s="13"/>
      <c r="RVN14" s="13"/>
      <c r="RVO14" s="13"/>
      <c r="RVP14" s="13"/>
      <c r="RVQ14" s="13"/>
      <c r="RVR14" s="13"/>
      <c r="RVS14" s="13"/>
      <c r="RVT14" s="13"/>
      <c r="RVU14" s="13"/>
      <c r="RVV14" s="13"/>
      <c r="RVW14" s="13"/>
      <c r="RVX14" s="13"/>
      <c r="RVY14" s="13"/>
      <c r="RVZ14" s="13"/>
      <c r="RWA14" s="13"/>
      <c r="RWB14" s="13"/>
      <c r="RWC14" s="13"/>
      <c r="RWD14" s="13"/>
      <c r="RWE14" s="13"/>
      <c r="RWF14" s="13"/>
      <c r="RWG14" s="13"/>
      <c r="RWH14" s="13"/>
      <c r="RWI14" s="13"/>
      <c r="RWJ14" s="13"/>
      <c r="RWK14" s="13"/>
      <c r="RWL14" s="13"/>
      <c r="RWM14" s="13"/>
      <c r="RWN14" s="13"/>
      <c r="RWO14" s="13"/>
      <c r="RWP14" s="13"/>
      <c r="RWQ14" s="13"/>
      <c r="RWR14" s="13"/>
      <c r="RWS14" s="13"/>
      <c r="RWT14" s="13"/>
      <c r="RWU14" s="13"/>
      <c r="RWV14" s="13"/>
      <c r="RWW14" s="13"/>
      <c r="RWX14" s="13"/>
      <c r="RWY14" s="13"/>
      <c r="RWZ14" s="13"/>
      <c r="RXA14" s="13"/>
      <c r="RXB14" s="13"/>
      <c r="RXC14" s="13"/>
      <c r="RXD14" s="13"/>
      <c r="RXE14" s="13"/>
      <c r="RXF14" s="13"/>
      <c r="RXG14" s="13"/>
      <c r="RXH14" s="13"/>
      <c r="RXI14" s="13"/>
      <c r="RXJ14" s="13"/>
      <c r="RXK14" s="13"/>
      <c r="RXL14" s="13"/>
      <c r="RXM14" s="13"/>
      <c r="RXN14" s="13"/>
      <c r="RXO14" s="13"/>
      <c r="RXP14" s="13"/>
      <c r="RXQ14" s="13"/>
      <c r="RXR14" s="13"/>
      <c r="RXS14" s="13"/>
      <c r="RXT14" s="13"/>
      <c r="RXU14" s="13"/>
      <c r="RXV14" s="13"/>
      <c r="RXW14" s="13"/>
      <c r="RXX14" s="13"/>
      <c r="RXY14" s="13"/>
      <c r="RXZ14" s="13"/>
      <c r="RYA14" s="13"/>
      <c r="RYB14" s="13"/>
      <c r="RYC14" s="13"/>
      <c r="RYD14" s="13"/>
      <c r="RYE14" s="13"/>
      <c r="RYF14" s="13"/>
      <c r="RYG14" s="13"/>
      <c r="RYH14" s="13"/>
      <c r="RYI14" s="13"/>
      <c r="RYJ14" s="13"/>
      <c r="RYK14" s="13"/>
      <c r="RYL14" s="13"/>
      <c r="RYM14" s="13"/>
      <c r="RYN14" s="13"/>
      <c r="RYO14" s="13"/>
      <c r="RYP14" s="13"/>
      <c r="RYQ14" s="13"/>
      <c r="RYR14" s="13"/>
      <c r="RYS14" s="13"/>
      <c r="RYT14" s="13"/>
      <c r="RYU14" s="13"/>
      <c r="RYV14" s="13"/>
      <c r="RYW14" s="13"/>
      <c r="RYX14" s="13"/>
      <c r="RYY14" s="13"/>
      <c r="RYZ14" s="13"/>
      <c r="RZA14" s="13"/>
      <c r="RZB14" s="13"/>
      <c r="RZC14" s="13"/>
      <c r="RZD14" s="13"/>
      <c r="RZE14" s="13"/>
      <c r="RZF14" s="13"/>
      <c r="RZG14" s="13"/>
      <c r="RZH14" s="13"/>
      <c r="RZI14" s="13"/>
      <c r="RZJ14" s="13"/>
      <c r="RZK14" s="13"/>
      <c r="RZL14" s="13"/>
      <c r="RZM14" s="13"/>
      <c r="RZN14" s="13"/>
      <c r="RZO14" s="13"/>
      <c r="RZP14" s="13"/>
      <c r="RZQ14" s="13"/>
      <c r="RZR14" s="13"/>
      <c r="RZS14" s="13"/>
      <c r="RZT14" s="13"/>
      <c r="RZU14" s="13"/>
      <c r="RZV14" s="13"/>
      <c r="RZW14" s="13"/>
      <c r="RZX14" s="13"/>
      <c r="RZY14" s="13"/>
      <c r="RZZ14" s="13"/>
      <c r="SAA14" s="13"/>
      <c r="SAB14" s="13"/>
      <c r="SAC14" s="13"/>
      <c r="SAD14" s="13"/>
      <c r="SAE14" s="13"/>
      <c r="SAF14" s="13"/>
      <c r="SAG14" s="13"/>
      <c r="SAH14" s="13"/>
      <c r="SAI14" s="13"/>
      <c r="SAJ14" s="13"/>
      <c r="SAK14" s="13"/>
      <c r="SAL14" s="13"/>
      <c r="SAM14" s="13"/>
      <c r="SAN14" s="13"/>
      <c r="SAO14" s="13"/>
      <c r="SAP14" s="13"/>
      <c r="SAQ14" s="13"/>
      <c r="SAR14" s="13"/>
      <c r="SAS14" s="13"/>
      <c r="SAT14" s="13"/>
      <c r="SAU14" s="13"/>
      <c r="SAV14" s="13"/>
      <c r="SAW14" s="13"/>
      <c r="SAX14" s="13"/>
      <c r="SAY14" s="13"/>
      <c r="SAZ14" s="13"/>
      <c r="SBA14" s="13"/>
      <c r="SBB14" s="13"/>
      <c r="SBC14" s="13"/>
      <c r="SBD14" s="13"/>
      <c r="SBE14" s="13"/>
      <c r="SBF14" s="13"/>
      <c r="SBG14" s="13"/>
      <c r="SBH14" s="13"/>
      <c r="SBI14" s="13"/>
      <c r="SBJ14" s="13"/>
      <c r="SBK14" s="13"/>
      <c r="SBL14" s="13"/>
      <c r="SBM14" s="13"/>
      <c r="SBN14" s="13"/>
      <c r="SBO14" s="13"/>
      <c r="SBP14" s="13"/>
      <c r="SBQ14" s="13"/>
      <c r="SBR14" s="13"/>
      <c r="SBS14" s="13"/>
      <c r="SBT14" s="13"/>
      <c r="SBU14" s="13"/>
      <c r="SBV14" s="13"/>
      <c r="SBW14" s="13"/>
      <c r="SBX14" s="13"/>
      <c r="SBY14" s="13"/>
      <c r="SBZ14" s="13"/>
      <c r="SCA14" s="13"/>
      <c r="SCB14" s="13"/>
      <c r="SCC14" s="13"/>
      <c r="SCD14" s="13"/>
      <c r="SCE14" s="13"/>
      <c r="SCF14" s="13"/>
      <c r="SCG14" s="13"/>
      <c r="SCH14" s="13"/>
      <c r="SCI14" s="13"/>
      <c r="SCJ14" s="13"/>
      <c r="SCK14" s="13"/>
      <c r="SCL14" s="13"/>
      <c r="SCM14" s="13"/>
      <c r="SCN14" s="13"/>
      <c r="SCO14" s="13"/>
      <c r="SCP14" s="13"/>
      <c r="SCQ14" s="13"/>
      <c r="SCR14" s="13"/>
      <c r="SCS14" s="13"/>
      <c r="SCT14" s="13"/>
      <c r="SCU14" s="13"/>
      <c r="SCV14" s="13"/>
      <c r="SCW14" s="13"/>
      <c r="SCX14" s="13"/>
      <c r="SCY14" s="13"/>
      <c r="SCZ14" s="13"/>
      <c r="SDA14" s="13"/>
      <c r="SDB14" s="13"/>
      <c r="SDC14" s="13"/>
      <c r="SDD14" s="13"/>
      <c r="SDE14" s="13"/>
      <c r="SDF14" s="13"/>
      <c r="SDG14" s="13"/>
      <c r="SDH14" s="13"/>
      <c r="SDI14" s="13"/>
      <c r="SDJ14" s="13"/>
      <c r="SDK14" s="13"/>
      <c r="SDL14" s="13"/>
      <c r="SDM14" s="13"/>
      <c r="SDN14" s="13"/>
      <c r="SDO14" s="13"/>
      <c r="SDP14" s="13"/>
      <c r="SDQ14" s="13"/>
      <c r="SDR14" s="13"/>
      <c r="SDS14" s="13"/>
      <c r="SDT14" s="13"/>
      <c r="SDU14" s="13"/>
      <c r="SDV14" s="13"/>
      <c r="SDW14" s="13"/>
      <c r="SDX14" s="13"/>
      <c r="SDY14" s="13"/>
      <c r="SDZ14" s="13"/>
      <c r="SEA14" s="13"/>
      <c r="SEB14" s="13"/>
      <c r="SEC14" s="13"/>
      <c r="SED14" s="13"/>
      <c r="SEE14" s="13"/>
      <c r="SEF14" s="13"/>
      <c r="SEG14" s="13"/>
      <c r="SEH14" s="13"/>
      <c r="SEI14" s="13"/>
      <c r="SEJ14" s="13"/>
      <c r="SEK14" s="13"/>
      <c r="SEL14" s="13"/>
      <c r="SEM14" s="13"/>
      <c r="SEN14" s="13"/>
      <c r="SEO14" s="13"/>
      <c r="SEP14" s="13"/>
      <c r="SEQ14" s="13"/>
      <c r="SER14" s="13"/>
      <c r="SES14" s="13"/>
      <c r="SET14" s="13"/>
      <c r="SEU14" s="13"/>
      <c r="SEV14" s="13"/>
      <c r="SEW14" s="13"/>
      <c r="SEX14" s="13"/>
      <c r="SEY14" s="13"/>
      <c r="SEZ14" s="13"/>
      <c r="SFA14" s="13"/>
      <c r="SFB14" s="13"/>
      <c r="SFC14" s="13"/>
      <c r="SFD14" s="13"/>
      <c r="SFE14" s="13"/>
      <c r="SFF14" s="13"/>
      <c r="SFG14" s="13"/>
      <c r="SFH14" s="13"/>
      <c r="SFI14" s="13"/>
      <c r="SFJ14" s="13"/>
      <c r="SFK14" s="13"/>
      <c r="SFL14" s="13"/>
      <c r="SFM14" s="13"/>
      <c r="SFN14" s="13"/>
      <c r="SFO14" s="13"/>
      <c r="SFP14" s="13"/>
      <c r="SFQ14" s="13"/>
      <c r="SFR14" s="13"/>
      <c r="SFS14" s="13"/>
      <c r="SFT14" s="13"/>
      <c r="SFU14" s="13"/>
      <c r="SFV14" s="13"/>
      <c r="SFW14" s="13"/>
      <c r="SFX14" s="13"/>
      <c r="SFY14" s="13"/>
      <c r="SFZ14" s="13"/>
      <c r="SGA14" s="13"/>
      <c r="SGB14" s="13"/>
      <c r="SGC14" s="13"/>
      <c r="SGD14" s="13"/>
      <c r="SGE14" s="13"/>
      <c r="SGF14" s="13"/>
      <c r="SGG14" s="13"/>
      <c r="SGH14" s="13"/>
      <c r="SGI14" s="13"/>
      <c r="SGJ14" s="13"/>
      <c r="SGK14" s="13"/>
      <c r="SGL14" s="13"/>
      <c r="SGM14" s="13"/>
      <c r="SGN14" s="13"/>
      <c r="SGO14" s="13"/>
      <c r="SGP14" s="13"/>
      <c r="SGQ14" s="13"/>
      <c r="SGR14" s="13"/>
      <c r="SGS14" s="13"/>
      <c r="SGT14" s="13"/>
      <c r="SGU14" s="13"/>
      <c r="SGV14" s="13"/>
      <c r="SGW14" s="13"/>
      <c r="SGX14" s="13"/>
      <c r="SGY14" s="13"/>
      <c r="SGZ14" s="13"/>
      <c r="SHA14" s="13"/>
      <c r="SHB14" s="13"/>
      <c r="SHC14" s="13"/>
      <c r="SHD14" s="13"/>
      <c r="SHE14" s="13"/>
      <c r="SHF14" s="13"/>
      <c r="SHG14" s="13"/>
      <c r="SHH14" s="13"/>
      <c r="SHI14" s="13"/>
      <c r="SHJ14" s="13"/>
      <c r="SHK14" s="13"/>
      <c r="SHL14" s="13"/>
      <c r="SHM14" s="13"/>
      <c r="SHN14" s="13"/>
      <c r="SHO14" s="13"/>
      <c r="SHP14" s="13"/>
      <c r="SHQ14" s="13"/>
      <c r="SHR14" s="13"/>
      <c r="SHS14" s="13"/>
      <c r="SHT14" s="13"/>
      <c r="SHU14" s="13"/>
      <c r="SHV14" s="13"/>
      <c r="SHW14" s="13"/>
      <c r="SHX14" s="13"/>
      <c r="SHY14" s="13"/>
      <c r="SHZ14" s="13"/>
      <c r="SIA14" s="13"/>
      <c r="SIB14" s="13"/>
      <c r="SIC14" s="13"/>
      <c r="SID14" s="13"/>
      <c r="SIE14" s="13"/>
      <c r="SIF14" s="13"/>
      <c r="SIG14" s="13"/>
      <c r="SIH14" s="13"/>
      <c r="SII14" s="13"/>
      <c r="SIJ14" s="13"/>
      <c r="SIK14" s="13"/>
      <c r="SIL14" s="13"/>
      <c r="SIM14" s="13"/>
      <c r="SIN14" s="13"/>
      <c r="SIO14" s="13"/>
      <c r="SIP14" s="13"/>
      <c r="SIQ14" s="13"/>
      <c r="SIR14" s="13"/>
      <c r="SIS14" s="13"/>
      <c r="SIT14" s="13"/>
      <c r="SIU14" s="13"/>
      <c r="SIV14" s="13"/>
      <c r="SIW14" s="13"/>
      <c r="SIX14" s="13"/>
      <c r="SIY14" s="13"/>
      <c r="SIZ14" s="13"/>
      <c r="SJA14" s="13"/>
      <c r="SJB14" s="13"/>
      <c r="SJC14" s="13"/>
      <c r="SJD14" s="13"/>
      <c r="SJE14" s="13"/>
      <c r="SJF14" s="13"/>
      <c r="SJG14" s="13"/>
      <c r="SJH14" s="13"/>
      <c r="SJI14" s="13"/>
      <c r="SJJ14" s="13"/>
      <c r="SJK14" s="13"/>
      <c r="SJL14" s="13"/>
      <c r="SJM14" s="13"/>
      <c r="SJN14" s="13"/>
      <c r="SJO14" s="13"/>
      <c r="SJP14" s="13"/>
      <c r="SJQ14" s="13"/>
      <c r="SJR14" s="13"/>
      <c r="SJS14" s="13"/>
      <c r="SJT14" s="13"/>
      <c r="SJU14" s="13"/>
      <c r="SJV14" s="13"/>
      <c r="SJW14" s="13"/>
      <c r="SJX14" s="13"/>
      <c r="SJY14" s="13"/>
      <c r="SJZ14" s="13"/>
      <c r="SKA14" s="13"/>
      <c r="SKB14" s="13"/>
      <c r="SKC14" s="13"/>
      <c r="SKD14" s="13"/>
      <c r="SKE14" s="13"/>
      <c r="SKF14" s="13"/>
      <c r="SKG14" s="13"/>
      <c r="SKH14" s="13"/>
      <c r="SKI14" s="13"/>
      <c r="SKJ14" s="13"/>
      <c r="SKK14" s="13"/>
      <c r="SKL14" s="13"/>
      <c r="SKM14" s="13"/>
      <c r="SKN14" s="13"/>
      <c r="SKO14" s="13"/>
      <c r="SKP14" s="13"/>
      <c r="SKQ14" s="13"/>
      <c r="SKR14" s="13"/>
      <c r="SKS14" s="13"/>
      <c r="SKT14" s="13"/>
      <c r="SKU14" s="13"/>
      <c r="SKV14" s="13"/>
      <c r="SKW14" s="13"/>
      <c r="SKX14" s="13"/>
      <c r="SKY14" s="13"/>
      <c r="SKZ14" s="13"/>
      <c r="SLA14" s="13"/>
      <c r="SLB14" s="13"/>
      <c r="SLC14" s="13"/>
      <c r="SLD14" s="13"/>
      <c r="SLE14" s="13"/>
      <c r="SLF14" s="13"/>
      <c r="SLG14" s="13"/>
      <c r="SLH14" s="13"/>
      <c r="SLI14" s="13"/>
      <c r="SLJ14" s="13"/>
      <c r="SLK14" s="13"/>
      <c r="SLL14" s="13"/>
      <c r="SLM14" s="13"/>
      <c r="SLN14" s="13"/>
      <c r="SLO14" s="13"/>
      <c r="SLP14" s="13"/>
      <c r="SLQ14" s="13"/>
      <c r="SLR14" s="13"/>
      <c r="SLS14" s="13"/>
      <c r="SLT14" s="13"/>
      <c r="SLU14" s="13"/>
      <c r="SLV14" s="13"/>
      <c r="SLW14" s="13"/>
      <c r="SLX14" s="13"/>
      <c r="SLY14" s="13"/>
      <c r="SLZ14" s="13"/>
      <c r="SMA14" s="13"/>
      <c r="SMB14" s="13"/>
      <c r="SMC14" s="13"/>
      <c r="SMD14" s="13"/>
      <c r="SME14" s="13"/>
      <c r="SMF14" s="13"/>
      <c r="SMG14" s="13"/>
      <c r="SMH14" s="13"/>
      <c r="SMI14" s="13"/>
      <c r="SMJ14" s="13"/>
      <c r="SMK14" s="13"/>
      <c r="SML14" s="13"/>
      <c r="SMM14" s="13"/>
      <c r="SMN14" s="13"/>
      <c r="SMO14" s="13"/>
      <c r="SMP14" s="13"/>
      <c r="SMQ14" s="13"/>
      <c r="SMR14" s="13"/>
      <c r="SMS14" s="13"/>
      <c r="SMT14" s="13"/>
      <c r="SMU14" s="13"/>
      <c r="SMV14" s="13"/>
      <c r="SMW14" s="13"/>
      <c r="SMX14" s="13"/>
      <c r="SMY14" s="13"/>
      <c r="SMZ14" s="13"/>
      <c r="SNA14" s="13"/>
      <c r="SNB14" s="13"/>
      <c r="SNC14" s="13"/>
      <c r="SND14" s="13"/>
      <c r="SNE14" s="13"/>
      <c r="SNF14" s="13"/>
      <c r="SNG14" s="13"/>
      <c r="SNH14" s="13"/>
      <c r="SNI14" s="13"/>
      <c r="SNJ14" s="13"/>
      <c r="SNK14" s="13"/>
      <c r="SNL14" s="13"/>
      <c r="SNM14" s="13"/>
      <c r="SNN14" s="13"/>
      <c r="SNO14" s="13"/>
      <c r="SNP14" s="13"/>
      <c r="SNQ14" s="13"/>
      <c r="SNR14" s="13"/>
      <c r="SNS14" s="13"/>
      <c r="SNT14" s="13"/>
      <c r="SNU14" s="13"/>
      <c r="SNV14" s="13"/>
      <c r="SNW14" s="13"/>
      <c r="SNX14" s="13"/>
      <c r="SNY14" s="13"/>
      <c r="SNZ14" s="13"/>
      <c r="SOA14" s="13"/>
      <c r="SOB14" s="13"/>
      <c r="SOC14" s="13"/>
      <c r="SOD14" s="13"/>
      <c r="SOE14" s="13"/>
      <c r="SOF14" s="13"/>
      <c r="SOG14" s="13"/>
      <c r="SOH14" s="13"/>
      <c r="SOI14" s="13"/>
      <c r="SOJ14" s="13"/>
      <c r="SOK14" s="13"/>
      <c r="SOL14" s="13"/>
      <c r="SOM14" s="13"/>
      <c r="SON14" s="13"/>
      <c r="SOO14" s="13"/>
      <c r="SOP14" s="13"/>
      <c r="SOQ14" s="13"/>
      <c r="SOR14" s="13"/>
      <c r="SOS14" s="13"/>
      <c r="SOT14" s="13"/>
      <c r="SOU14" s="13"/>
      <c r="SOV14" s="13"/>
      <c r="SOW14" s="13"/>
      <c r="SOX14" s="13"/>
      <c r="SOY14" s="13"/>
      <c r="SOZ14" s="13"/>
      <c r="SPA14" s="13"/>
      <c r="SPB14" s="13"/>
      <c r="SPC14" s="13"/>
      <c r="SPD14" s="13"/>
      <c r="SPE14" s="13"/>
      <c r="SPF14" s="13"/>
      <c r="SPG14" s="13"/>
      <c r="SPH14" s="13"/>
      <c r="SPI14" s="13"/>
      <c r="SPJ14" s="13"/>
      <c r="SPK14" s="13"/>
      <c r="SPL14" s="13"/>
      <c r="SPM14" s="13"/>
      <c r="SPN14" s="13"/>
      <c r="SPO14" s="13"/>
      <c r="SPP14" s="13"/>
      <c r="SPQ14" s="13"/>
      <c r="SPR14" s="13"/>
      <c r="SPS14" s="13"/>
      <c r="SPT14" s="13"/>
      <c r="SPU14" s="13"/>
      <c r="SPV14" s="13"/>
      <c r="SPW14" s="13"/>
      <c r="SPX14" s="13"/>
      <c r="SPY14" s="13"/>
      <c r="SPZ14" s="13"/>
      <c r="SQA14" s="13"/>
      <c r="SQB14" s="13"/>
      <c r="SQC14" s="13"/>
      <c r="SQD14" s="13"/>
      <c r="SQE14" s="13"/>
      <c r="SQF14" s="13"/>
      <c r="SQG14" s="13"/>
      <c r="SQH14" s="13"/>
      <c r="SQI14" s="13"/>
      <c r="SQJ14" s="13"/>
      <c r="SQK14" s="13"/>
      <c r="SQL14" s="13"/>
      <c r="SQM14" s="13"/>
      <c r="SQN14" s="13"/>
      <c r="SQO14" s="13"/>
      <c r="SQP14" s="13"/>
      <c r="SQQ14" s="13"/>
      <c r="SQR14" s="13"/>
      <c r="SQS14" s="13"/>
      <c r="SQT14" s="13"/>
      <c r="SQU14" s="13"/>
      <c r="SQV14" s="13"/>
      <c r="SQW14" s="13"/>
      <c r="SQX14" s="13"/>
      <c r="SQY14" s="13"/>
      <c r="SQZ14" s="13"/>
      <c r="SRA14" s="13"/>
      <c r="SRB14" s="13"/>
      <c r="SRC14" s="13"/>
      <c r="SRD14" s="13"/>
      <c r="SRE14" s="13"/>
      <c r="SRF14" s="13"/>
      <c r="SRG14" s="13"/>
      <c r="SRH14" s="13"/>
      <c r="SRI14" s="13"/>
      <c r="SRJ14" s="13"/>
      <c r="SRK14" s="13"/>
      <c r="SRL14" s="13"/>
      <c r="SRM14" s="13"/>
      <c r="SRN14" s="13"/>
      <c r="SRO14" s="13"/>
      <c r="SRP14" s="13"/>
      <c r="SRQ14" s="13"/>
      <c r="SRR14" s="13"/>
      <c r="SRS14" s="13"/>
      <c r="SRT14" s="13"/>
      <c r="SRU14" s="13"/>
      <c r="SRV14" s="13"/>
      <c r="SRW14" s="13"/>
      <c r="SRX14" s="13"/>
      <c r="SRY14" s="13"/>
      <c r="SRZ14" s="13"/>
      <c r="SSA14" s="13"/>
      <c r="SSB14" s="13"/>
      <c r="SSC14" s="13"/>
      <c r="SSD14" s="13"/>
      <c r="SSE14" s="13"/>
      <c r="SSF14" s="13"/>
      <c r="SSG14" s="13"/>
      <c r="SSH14" s="13"/>
      <c r="SSI14" s="13"/>
      <c r="SSJ14" s="13"/>
      <c r="SSK14" s="13"/>
      <c r="SSL14" s="13"/>
      <c r="SSM14" s="13"/>
      <c r="SSN14" s="13"/>
      <c r="SSO14" s="13"/>
      <c r="SSP14" s="13"/>
      <c r="SSQ14" s="13"/>
      <c r="SSR14" s="13"/>
      <c r="SSS14" s="13"/>
      <c r="SST14" s="13"/>
      <c r="SSU14" s="13"/>
      <c r="SSV14" s="13"/>
      <c r="SSW14" s="13"/>
      <c r="SSX14" s="13"/>
      <c r="SSY14" s="13"/>
      <c r="SSZ14" s="13"/>
      <c r="STA14" s="13"/>
      <c r="STB14" s="13"/>
      <c r="STC14" s="13"/>
      <c r="STD14" s="13"/>
      <c r="STE14" s="13"/>
      <c r="STF14" s="13"/>
      <c r="STG14" s="13"/>
      <c r="STH14" s="13"/>
      <c r="STI14" s="13"/>
      <c r="STJ14" s="13"/>
      <c r="STK14" s="13"/>
      <c r="STL14" s="13"/>
      <c r="STM14" s="13"/>
      <c r="STN14" s="13"/>
      <c r="STO14" s="13"/>
      <c r="STP14" s="13"/>
      <c r="STQ14" s="13"/>
      <c r="STR14" s="13"/>
      <c r="STS14" s="13"/>
      <c r="STT14" s="13"/>
      <c r="STU14" s="13"/>
      <c r="STV14" s="13"/>
      <c r="STW14" s="13"/>
      <c r="STX14" s="13"/>
      <c r="STY14" s="13"/>
      <c r="STZ14" s="13"/>
      <c r="SUA14" s="13"/>
      <c r="SUB14" s="13"/>
      <c r="SUC14" s="13"/>
      <c r="SUD14" s="13"/>
      <c r="SUE14" s="13"/>
      <c r="SUF14" s="13"/>
      <c r="SUG14" s="13"/>
      <c r="SUH14" s="13"/>
      <c r="SUI14" s="13"/>
      <c r="SUJ14" s="13"/>
      <c r="SUK14" s="13"/>
      <c r="SUL14" s="13"/>
      <c r="SUM14" s="13"/>
      <c r="SUN14" s="13"/>
      <c r="SUO14" s="13"/>
      <c r="SUP14" s="13"/>
      <c r="SUQ14" s="13"/>
      <c r="SUR14" s="13"/>
      <c r="SUS14" s="13"/>
      <c r="SUT14" s="13"/>
      <c r="SUU14" s="13"/>
      <c r="SUV14" s="13"/>
      <c r="SUW14" s="13"/>
      <c r="SUX14" s="13"/>
      <c r="SUY14" s="13"/>
      <c r="SUZ14" s="13"/>
      <c r="SVA14" s="13"/>
      <c r="SVB14" s="13"/>
      <c r="SVC14" s="13"/>
      <c r="SVD14" s="13"/>
      <c r="SVE14" s="13"/>
      <c r="SVF14" s="13"/>
      <c r="SVG14" s="13"/>
      <c r="SVH14" s="13"/>
      <c r="SVI14" s="13"/>
      <c r="SVJ14" s="13"/>
      <c r="SVK14" s="13"/>
      <c r="SVL14" s="13"/>
      <c r="SVM14" s="13"/>
      <c r="SVN14" s="13"/>
      <c r="SVO14" s="13"/>
      <c r="SVP14" s="13"/>
      <c r="SVQ14" s="13"/>
      <c r="SVR14" s="13"/>
      <c r="SVS14" s="13"/>
      <c r="SVT14" s="13"/>
      <c r="SVU14" s="13"/>
      <c r="SVV14" s="13"/>
      <c r="SVW14" s="13"/>
      <c r="SVX14" s="13"/>
      <c r="SVY14" s="13"/>
      <c r="SVZ14" s="13"/>
      <c r="SWA14" s="13"/>
      <c r="SWB14" s="13"/>
      <c r="SWC14" s="13"/>
      <c r="SWD14" s="13"/>
      <c r="SWE14" s="13"/>
      <c r="SWF14" s="13"/>
      <c r="SWG14" s="13"/>
      <c r="SWH14" s="13"/>
      <c r="SWI14" s="13"/>
      <c r="SWJ14" s="13"/>
      <c r="SWK14" s="13"/>
      <c r="SWL14" s="13"/>
      <c r="SWM14" s="13"/>
      <c r="SWN14" s="13"/>
      <c r="SWO14" s="13"/>
      <c r="SWP14" s="13"/>
      <c r="SWQ14" s="13"/>
      <c r="SWR14" s="13"/>
      <c r="SWS14" s="13"/>
      <c r="SWT14" s="13"/>
      <c r="SWU14" s="13"/>
      <c r="SWV14" s="13"/>
      <c r="SWW14" s="13"/>
      <c r="SWX14" s="13"/>
      <c r="SWY14" s="13"/>
      <c r="SWZ14" s="13"/>
      <c r="SXA14" s="13"/>
      <c r="SXB14" s="13"/>
      <c r="SXC14" s="13"/>
      <c r="SXD14" s="13"/>
      <c r="SXE14" s="13"/>
      <c r="SXF14" s="13"/>
      <c r="SXG14" s="13"/>
      <c r="SXH14" s="13"/>
      <c r="SXI14" s="13"/>
      <c r="SXJ14" s="13"/>
      <c r="SXK14" s="13"/>
      <c r="SXL14" s="13"/>
      <c r="SXM14" s="13"/>
      <c r="SXN14" s="13"/>
      <c r="SXO14" s="13"/>
      <c r="SXP14" s="13"/>
      <c r="SXQ14" s="13"/>
      <c r="SXR14" s="13"/>
      <c r="SXS14" s="13"/>
      <c r="SXT14" s="13"/>
      <c r="SXU14" s="13"/>
      <c r="SXV14" s="13"/>
      <c r="SXW14" s="13"/>
      <c r="SXX14" s="13"/>
      <c r="SXY14" s="13"/>
      <c r="SXZ14" s="13"/>
      <c r="SYA14" s="13"/>
      <c r="SYB14" s="13"/>
      <c r="SYC14" s="13"/>
      <c r="SYD14" s="13"/>
      <c r="SYE14" s="13"/>
      <c r="SYF14" s="13"/>
      <c r="SYG14" s="13"/>
      <c r="SYH14" s="13"/>
      <c r="SYI14" s="13"/>
      <c r="SYJ14" s="13"/>
      <c r="SYK14" s="13"/>
      <c r="SYL14" s="13"/>
      <c r="SYM14" s="13"/>
      <c r="SYN14" s="13"/>
      <c r="SYO14" s="13"/>
      <c r="SYP14" s="13"/>
      <c r="SYQ14" s="13"/>
      <c r="SYR14" s="13"/>
      <c r="SYS14" s="13"/>
      <c r="SYT14" s="13"/>
      <c r="SYU14" s="13"/>
      <c r="SYV14" s="13"/>
      <c r="SYW14" s="13"/>
      <c r="SYX14" s="13"/>
      <c r="SYY14" s="13"/>
      <c r="SYZ14" s="13"/>
      <c r="SZA14" s="13"/>
      <c r="SZB14" s="13"/>
      <c r="SZC14" s="13"/>
      <c r="SZD14" s="13"/>
      <c r="SZE14" s="13"/>
      <c r="SZF14" s="13"/>
      <c r="SZG14" s="13"/>
      <c r="SZH14" s="13"/>
      <c r="SZI14" s="13"/>
      <c r="SZJ14" s="13"/>
      <c r="SZK14" s="13"/>
      <c r="SZL14" s="13"/>
      <c r="SZM14" s="13"/>
      <c r="SZN14" s="13"/>
      <c r="SZO14" s="13"/>
      <c r="SZP14" s="13"/>
      <c r="SZQ14" s="13"/>
      <c r="SZR14" s="13"/>
      <c r="SZS14" s="13"/>
      <c r="SZT14" s="13"/>
      <c r="SZU14" s="13"/>
      <c r="SZV14" s="13"/>
      <c r="SZW14" s="13"/>
      <c r="SZX14" s="13"/>
      <c r="SZY14" s="13"/>
      <c r="SZZ14" s="13"/>
      <c r="TAA14" s="13"/>
      <c r="TAB14" s="13"/>
      <c r="TAC14" s="13"/>
      <c r="TAD14" s="13"/>
      <c r="TAE14" s="13"/>
      <c r="TAF14" s="13"/>
      <c r="TAG14" s="13"/>
      <c r="TAH14" s="13"/>
      <c r="TAI14" s="13"/>
      <c r="TAJ14" s="13"/>
      <c r="TAK14" s="13"/>
      <c r="TAL14" s="13"/>
      <c r="TAM14" s="13"/>
      <c r="TAN14" s="13"/>
      <c r="TAO14" s="13"/>
      <c r="TAP14" s="13"/>
      <c r="TAQ14" s="13"/>
      <c r="TAR14" s="13"/>
      <c r="TAS14" s="13"/>
      <c r="TAT14" s="13"/>
      <c r="TAU14" s="13"/>
      <c r="TAV14" s="13"/>
      <c r="TAW14" s="13"/>
      <c r="TAX14" s="13"/>
      <c r="TAY14" s="13"/>
      <c r="TAZ14" s="13"/>
      <c r="TBA14" s="13"/>
      <c r="TBB14" s="13"/>
      <c r="TBC14" s="13"/>
      <c r="TBD14" s="13"/>
      <c r="TBE14" s="13"/>
      <c r="TBF14" s="13"/>
      <c r="TBG14" s="13"/>
      <c r="TBH14" s="13"/>
      <c r="TBI14" s="13"/>
      <c r="TBJ14" s="13"/>
      <c r="TBK14" s="13"/>
      <c r="TBL14" s="13"/>
      <c r="TBM14" s="13"/>
      <c r="TBN14" s="13"/>
      <c r="TBO14" s="13"/>
      <c r="TBP14" s="13"/>
      <c r="TBQ14" s="13"/>
      <c r="TBR14" s="13"/>
      <c r="TBS14" s="13"/>
      <c r="TBT14" s="13"/>
      <c r="TBU14" s="13"/>
      <c r="TBV14" s="13"/>
      <c r="TBW14" s="13"/>
      <c r="TBX14" s="13"/>
      <c r="TBY14" s="13"/>
      <c r="TBZ14" s="13"/>
      <c r="TCA14" s="13"/>
      <c r="TCB14" s="13"/>
      <c r="TCC14" s="13"/>
      <c r="TCD14" s="13"/>
      <c r="TCE14" s="13"/>
      <c r="TCF14" s="13"/>
      <c r="TCG14" s="13"/>
      <c r="TCH14" s="13"/>
      <c r="TCI14" s="13"/>
      <c r="TCJ14" s="13"/>
      <c r="TCK14" s="13"/>
      <c r="TCL14" s="13"/>
      <c r="TCM14" s="13"/>
      <c r="TCN14" s="13"/>
      <c r="TCO14" s="13"/>
      <c r="TCP14" s="13"/>
      <c r="TCQ14" s="13"/>
      <c r="TCR14" s="13"/>
      <c r="TCS14" s="13"/>
      <c r="TCT14" s="13"/>
      <c r="TCU14" s="13"/>
      <c r="TCV14" s="13"/>
      <c r="TCW14" s="13"/>
      <c r="TCX14" s="13"/>
      <c r="TCY14" s="13"/>
      <c r="TCZ14" s="13"/>
      <c r="TDA14" s="13"/>
      <c r="TDB14" s="13"/>
      <c r="TDC14" s="13"/>
      <c r="TDD14" s="13"/>
      <c r="TDE14" s="13"/>
      <c r="TDF14" s="13"/>
      <c r="TDG14" s="13"/>
      <c r="TDH14" s="13"/>
      <c r="TDI14" s="13"/>
      <c r="TDJ14" s="13"/>
      <c r="TDK14" s="13"/>
      <c r="TDL14" s="13"/>
      <c r="TDM14" s="13"/>
      <c r="TDN14" s="13"/>
      <c r="TDO14" s="13"/>
      <c r="TDP14" s="13"/>
      <c r="TDQ14" s="13"/>
      <c r="TDR14" s="13"/>
      <c r="TDS14" s="13"/>
      <c r="TDT14" s="13"/>
      <c r="TDU14" s="13"/>
      <c r="TDV14" s="13"/>
      <c r="TDW14" s="13"/>
      <c r="TDX14" s="13"/>
      <c r="TDY14" s="13"/>
      <c r="TDZ14" s="13"/>
      <c r="TEA14" s="13"/>
      <c r="TEB14" s="13"/>
      <c r="TEC14" s="13"/>
      <c r="TED14" s="13"/>
      <c r="TEE14" s="13"/>
      <c r="TEF14" s="13"/>
      <c r="TEG14" s="13"/>
      <c r="TEH14" s="13"/>
      <c r="TEI14" s="13"/>
      <c r="TEJ14" s="13"/>
      <c r="TEK14" s="13"/>
      <c r="TEL14" s="13"/>
      <c r="TEM14" s="13"/>
      <c r="TEN14" s="13"/>
      <c r="TEO14" s="13"/>
      <c r="TEP14" s="13"/>
      <c r="TEQ14" s="13"/>
      <c r="TER14" s="13"/>
      <c r="TES14" s="13"/>
      <c r="TET14" s="13"/>
      <c r="TEU14" s="13"/>
      <c r="TEV14" s="13"/>
      <c r="TEW14" s="13"/>
      <c r="TEX14" s="13"/>
      <c r="TEY14" s="13"/>
      <c r="TEZ14" s="13"/>
      <c r="TFA14" s="13"/>
      <c r="TFB14" s="13"/>
      <c r="TFC14" s="13"/>
      <c r="TFD14" s="13"/>
      <c r="TFE14" s="13"/>
      <c r="TFF14" s="13"/>
      <c r="TFG14" s="13"/>
      <c r="TFH14" s="13"/>
      <c r="TFI14" s="13"/>
      <c r="TFJ14" s="13"/>
      <c r="TFK14" s="13"/>
      <c r="TFL14" s="13"/>
      <c r="TFM14" s="13"/>
      <c r="TFN14" s="13"/>
      <c r="TFO14" s="13"/>
      <c r="TFP14" s="13"/>
      <c r="TFQ14" s="13"/>
      <c r="TFR14" s="13"/>
      <c r="TFS14" s="13"/>
      <c r="TFT14" s="13"/>
      <c r="TFU14" s="13"/>
      <c r="TFV14" s="13"/>
      <c r="TFW14" s="13"/>
      <c r="TFX14" s="13"/>
      <c r="TFY14" s="13"/>
      <c r="TFZ14" s="13"/>
      <c r="TGA14" s="13"/>
      <c r="TGB14" s="13"/>
      <c r="TGC14" s="13"/>
      <c r="TGD14" s="13"/>
      <c r="TGE14" s="13"/>
      <c r="TGF14" s="13"/>
      <c r="TGG14" s="13"/>
      <c r="TGH14" s="13"/>
      <c r="TGI14" s="13"/>
      <c r="TGJ14" s="13"/>
      <c r="TGK14" s="13"/>
      <c r="TGL14" s="13"/>
      <c r="TGM14" s="13"/>
      <c r="TGN14" s="13"/>
      <c r="TGO14" s="13"/>
      <c r="TGP14" s="13"/>
      <c r="TGQ14" s="13"/>
      <c r="TGR14" s="13"/>
      <c r="TGS14" s="13"/>
      <c r="TGT14" s="13"/>
      <c r="TGU14" s="13"/>
      <c r="TGV14" s="13"/>
      <c r="TGW14" s="13"/>
      <c r="TGX14" s="13"/>
      <c r="TGY14" s="13"/>
      <c r="TGZ14" s="13"/>
      <c r="THA14" s="13"/>
      <c r="THB14" s="13"/>
      <c r="THC14" s="13"/>
      <c r="THD14" s="13"/>
      <c r="THE14" s="13"/>
      <c r="THF14" s="13"/>
      <c r="THG14" s="13"/>
      <c r="THH14" s="13"/>
      <c r="THI14" s="13"/>
      <c r="THJ14" s="13"/>
      <c r="THK14" s="13"/>
      <c r="THL14" s="13"/>
      <c r="THM14" s="13"/>
      <c r="THN14" s="13"/>
      <c r="THO14" s="13"/>
      <c r="THP14" s="13"/>
      <c r="THQ14" s="13"/>
      <c r="THR14" s="13"/>
      <c r="THS14" s="13"/>
      <c r="THT14" s="13"/>
      <c r="THU14" s="13"/>
      <c r="THV14" s="13"/>
      <c r="THW14" s="13"/>
      <c r="THX14" s="13"/>
      <c r="THY14" s="13"/>
      <c r="THZ14" s="13"/>
      <c r="TIA14" s="13"/>
      <c r="TIB14" s="13"/>
      <c r="TIC14" s="13"/>
      <c r="TID14" s="13"/>
      <c r="TIE14" s="13"/>
      <c r="TIF14" s="13"/>
      <c r="TIG14" s="13"/>
      <c r="TIH14" s="13"/>
      <c r="TII14" s="13"/>
      <c r="TIJ14" s="13"/>
      <c r="TIK14" s="13"/>
      <c r="TIL14" s="13"/>
      <c r="TIM14" s="13"/>
      <c r="TIN14" s="13"/>
      <c r="TIO14" s="13"/>
      <c r="TIP14" s="13"/>
      <c r="TIQ14" s="13"/>
      <c r="TIR14" s="13"/>
      <c r="TIS14" s="13"/>
      <c r="TIT14" s="13"/>
      <c r="TIU14" s="13"/>
      <c r="TIV14" s="13"/>
      <c r="TIW14" s="13"/>
      <c r="TIX14" s="13"/>
      <c r="TIY14" s="13"/>
      <c r="TIZ14" s="13"/>
      <c r="TJA14" s="13"/>
      <c r="TJB14" s="13"/>
      <c r="TJC14" s="13"/>
      <c r="TJD14" s="13"/>
      <c r="TJE14" s="13"/>
      <c r="TJF14" s="13"/>
      <c r="TJG14" s="13"/>
      <c r="TJH14" s="13"/>
      <c r="TJI14" s="13"/>
      <c r="TJJ14" s="13"/>
      <c r="TJK14" s="13"/>
      <c r="TJL14" s="13"/>
      <c r="TJM14" s="13"/>
      <c r="TJN14" s="13"/>
      <c r="TJO14" s="13"/>
      <c r="TJP14" s="13"/>
      <c r="TJQ14" s="13"/>
      <c r="TJR14" s="13"/>
      <c r="TJS14" s="13"/>
      <c r="TJT14" s="13"/>
      <c r="TJU14" s="13"/>
      <c r="TJV14" s="13"/>
      <c r="TJW14" s="13"/>
      <c r="TJX14" s="13"/>
      <c r="TJY14" s="13"/>
      <c r="TJZ14" s="13"/>
      <c r="TKA14" s="13"/>
      <c r="TKB14" s="13"/>
      <c r="TKC14" s="13"/>
      <c r="TKD14" s="13"/>
      <c r="TKE14" s="13"/>
      <c r="TKF14" s="13"/>
      <c r="TKG14" s="13"/>
      <c r="TKH14" s="13"/>
      <c r="TKI14" s="13"/>
      <c r="TKJ14" s="13"/>
      <c r="TKK14" s="13"/>
      <c r="TKL14" s="13"/>
      <c r="TKM14" s="13"/>
      <c r="TKN14" s="13"/>
      <c r="TKO14" s="13"/>
      <c r="TKP14" s="13"/>
      <c r="TKQ14" s="13"/>
      <c r="TKR14" s="13"/>
      <c r="TKS14" s="13"/>
      <c r="TKT14" s="13"/>
      <c r="TKU14" s="13"/>
      <c r="TKV14" s="13"/>
      <c r="TKW14" s="13"/>
      <c r="TKX14" s="13"/>
      <c r="TKY14" s="13"/>
      <c r="TKZ14" s="13"/>
      <c r="TLA14" s="13"/>
      <c r="TLB14" s="13"/>
      <c r="TLC14" s="13"/>
      <c r="TLD14" s="13"/>
      <c r="TLE14" s="13"/>
      <c r="TLF14" s="13"/>
      <c r="TLG14" s="13"/>
      <c r="TLH14" s="13"/>
      <c r="TLI14" s="13"/>
      <c r="TLJ14" s="13"/>
      <c r="TLK14" s="13"/>
      <c r="TLL14" s="13"/>
      <c r="TLM14" s="13"/>
      <c r="TLN14" s="13"/>
      <c r="TLO14" s="13"/>
      <c r="TLP14" s="13"/>
      <c r="TLQ14" s="13"/>
      <c r="TLR14" s="13"/>
      <c r="TLS14" s="13"/>
      <c r="TLT14" s="13"/>
      <c r="TLU14" s="13"/>
      <c r="TLV14" s="13"/>
      <c r="TLW14" s="13"/>
      <c r="TLX14" s="13"/>
      <c r="TLY14" s="13"/>
      <c r="TLZ14" s="13"/>
      <c r="TMA14" s="13"/>
      <c r="TMB14" s="13"/>
      <c r="TMC14" s="13"/>
      <c r="TMD14" s="13"/>
      <c r="TME14" s="13"/>
      <c r="TMF14" s="13"/>
      <c r="TMG14" s="13"/>
      <c r="TMH14" s="13"/>
      <c r="TMI14" s="13"/>
      <c r="TMJ14" s="13"/>
      <c r="TMK14" s="13"/>
      <c r="TML14" s="13"/>
      <c r="TMM14" s="13"/>
      <c r="TMN14" s="13"/>
      <c r="TMO14" s="13"/>
      <c r="TMP14" s="13"/>
      <c r="TMQ14" s="13"/>
      <c r="TMR14" s="13"/>
      <c r="TMS14" s="13"/>
      <c r="TMT14" s="13"/>
      <c r="TMU14" s="13"/>
      <c r="TMV14" s="13"/>
      <c r="TMW14" s="13"/>
      <c r="TMX14" s="13"/>
      <c r="TMY14" s="13"/>
      <c r="TMZ14" s="13"/>
      <c r="TNA14" s="13"/>
      <c r="TNB14" s="13"/>
      <c r="TNC14" s="13"/>
      <c r="TND14" s="13"/>
      <c r="TNE14" s="13"/>
      <c r="TNF14" s="13"/>
      <c r="TNG14" s="13"/>
      <c r="TNH14" s="13"/>
      <c r="TNI14" s="13"/>
      <c r="TNJ14" s="13"/>
      <c r="TNK14" s="13"/>
      <c r="TNL14" s="13"/>
      <c r="TNM14" s="13"/>
      <c r="TNN14" s="13"/>
      <c r="TNO14" s="13"/>
      <c r="TNP14" s="13"/>
      <c r="TNQ14" s="13"/>
      <c r="TNR14" s="13"/>
      <c r="TNS14" s="13"/>
      <c r="TNT14" s="13"/>
      <c r="TNU14" s="13"/>
      <c r="TNV14" s="13"/>
      <c r="TNW14" s="13"/>
      <c r="TNX14" s="13"/>
      <c r="TNY14" s="13"/>
      <c r="TNZ14" s="13"/>
      <c r="TOA14" s="13"/>
      <c r="TOB14" s="13"/>
      <c r="TOC14" s="13"/>
      <c r="TOD14" s="13"/>
      <c r="TOE14" s="13"/>
      <c r="TOF14" s="13"/>
      <c r="TOG14" s="13"/>
      <c r="TOH14" s="13"/>
      <c r="TOI14" s="13"/>
      <c r="TOJ14" s="13"/>
      <c r="TOK14" s="13"/>
      <c r="TOL14" s="13"/>
      <c r="TOM14" s="13"/>
      <c r="TON14" s="13"/>
      <c r="TOO14" s="13"/>
      <c r="TOP14" s="13"/>
      <c r="TOQ14" s="13"/>
      <c r="TOR14" s="13"/>
      <c r="TOS14" s="13"/>
      <c r="TOT14" s="13"/>
      <c r="TOU14" s="13"/>
      <c r="TOV14" s="13"/>
      <c r="TOW14" s="13"/>
      <c r="TOX14" s="13"/>
      <c r="TOY14" s="13"/>
      <c r="TOZ14" s="13"/>
      <c r="TPA14" s="13"/>
      <c r="TPB14" s="13"/>
      <c r="TPC14" s="13"/>
      <c r="TPD14" s="13"/>
      <c r="TPE14" s="13"/>
      <c r="TPF14" s="13"/>
      <c r="TPG14" s="13"/>
      <c r="TPH14" s="13"/>
      <c r="TPI14" s="13"/>
      <c r="TPJ14" s="13"/>
      <c r="TPK14" s="13"/>
      <c r="TPL14" s="13"/>
      <c r="TPM14" s="13"/>
      <c r="TPN14" s="13"/>
      <c r="TPO14" s="13"/>
      <c r="TPP14" s="13"/>
      <c r="TPQ14" s="13"/>
      <c r="TPR14" s="13"/>
      <c r="TPS14" s="13"/>
      <c r="TPT14" s="13"/>
      <c r="TPU14" s="13"/>
      <c r="TPV14" s="13"/>
      <c r="TPW14" s="13"/>
      <c r="TPX14" s="13"/>
      <c r="TPY14" s="13"/>
      <c r="TPZ14" s="13"/>
      <c r="TQA14" s="13"/>
      <c r="TQB14" s="13"/>
      <c r="TQC14" s="13"/>
      <c r="TQD14" s="13"/>
      <c r="TQE14" s="13"/>
      <c r="TQF14" s="13"/>
      <c r="TQG14" s="13"/>
      <c r="TQH14" s="13"/>
      <c r="TQI14" s="13"/>
      <c r="TQJ14" s="13"/>
      <c r="TQK14" s="13"/>
      <c r="TQL14" s="13"/>
      <c r="TQM14" s="13"/>
      <c r="TQN14" s="13"/>
      <c r="TQO14" s="13"/>
      <c r="TQP14" s="13"/>
      <c r="TQQ14" s="13"/>
      <c r="TQR14" s="13"/>
      <c r="TQS14" s="13"/>
      <c r="TQT14" s="13"/>
      <c r="TQU14" s="13"/>
      <c r="TQV14" s="13"/>
      <c r="TQW14" s="13"/>
      <c r="TQX14" s="13"/>
      <c r="TQY14" s="13"/>
      <c r="TQZ14" s="13"/>
      <c r="TRA14" s="13"/>
      <c r="TRB14" s="13"/>
      <c r="TRC14" s="13"/>
      <c r="TRD14" s="13"/>
      <c r="TRE14" s="13"/>
      <c r="TRF14" s="13"/>
      <c r="TRG14" s="13"/>
      <c r="TRH14" s="13"/>
      <c r="TRI14" s="13"/>
      <c r="TRJ14" s="13"/>
      <c r="TRK14" s="13"/>
      <c r="TRL14" s="13"/>
      <c r="TRM14" s="13"/>
      <c r="TRN14" s="13"/>
      <c r="TRO14" s="13"/>
      <c r="TRP14" s="13"/>
      <c r="TRQ14" s="13"/>
      <c r="TRR14" s="13"/>
      <c r="TRS14" s="13"/>
      <c r="TRT14" s="13"/>
      <c r="TRU14" s="13"/>
      <c r="TRV14" s="13"/>
      <c r="TRW14" s="13"/>
      <c r="TRX14" s="13"/>
      <c r="TRY14" s="13"/>
      <c r="TRZ14" s="13"/>
      <c r="TSA14" s="13"/>
      <c r="TSB14" s="13"/>
      <c r="TSC14" s="13"/>
      <c r="TSD14" s="13"/>
      <c r="TSE14" s="13"/>
      <c r="TSF14" s="13"/>
      <c r="TSG14" s="13"/>
      <c r="TSH14" s="13"/>
      <c r="TSI14" s="13"/>
      <c r="TSJ14" s="13"/>
      <c r="TSK14" s="13"/>
      <c r="TSL14" s="13"/>
      <c r="TSM14" s="13"/>
      <c r="TSN14" s="13"/>
      <c r="TSO14" s="13"/>
      <c r="TSP14" s="13"/>
      <c r="TSQ14" s="13"/>
      <c r="TSR14" s="13"/>
      <c r="TSS14" s="13"/>
      <c r="TST14" s="13"/>
      <c r="TSU14" s="13"/>
      <c r="TSV14" s="13"/>
      <c r="TSW14" s="13"/>
      <c r="TSX14" s="13"/>
      <c r="TSY14" s="13"/>
      <c r="TSZ14" s="13"/>
      <c r="TTA14" s="13"/>
      <c r="TTB14" s="13"/>
      <c r="TTC14" s="13"/>
      <c r="TTD14" s="13"/>
      <c r="TTE14" s="13"/>
      <c r="TTF14" s="13"/>
      <c r="TTG14" s="13"/>
      <c r="TTH14" s="13"/>
      <c r="TTI14" s="13"/>
      <c r="TTJ14" s="13"/>
      <c r="TTK14" s="13"/>
      <c r="TTL14" s="13"/>
      <c r="TTM14" s="13"/>
      <c r="TTN14" s="13"/>
      <c r="TTO14" s="13"/>
      <c r="TTP14" s="13"/>
      <c r="TTQ14" s="13"/>
      <c r="TTR14" s="13"/>
      <c r="TTS14" s="13"/>
      <c r="TTT14" s="13"/>
      <c r="TTU14" s="13"/>
      <c r="TTV14" s="13"/>
      <c r="TTW14" s="13"/>
      <c r="TTX14" s="13"/>
      <c r="TTY14" s="13"/>
      <c r="TTZ14" s="13"/>
      <c r="TUA14" s="13"/>
      <c r="TUB14" s="13"/>
      <c r="TUC14" s="13"/>
      <c r="TUD14" s="13"/>
      <c r="TUE14" s="13"/>
      <c r="TUF14" s="13"/>
      <c r="TUG14" s="13"/>
      <c r="TUH14" s="13"/>
      <c r="TUI14" s="13"/>
      <c r="TUJ14" s="13"/>
      <c r="TUK14" s="13"/>
      <c r="TUL14" s="13"/>
      <c r="TUM14" s="13"/>
      <c r="TUN14" s="13"/>
      <c r="TUO14" s="13"/>
      <c r="TUP14" s="13"/>
      <c r="TUQ14" s="13"/>
      <c r="TUR14" s="13"/>
      <c r="TUS14" s="13"/>
      <c r="TUT14" s="13"/>
      <c r="TUU14" s="13"/>
      <c r="TUV14" s="13"/>
      <c r="TUW14" s="13"/>
      <c r="TUX14" s="13"/>
      <c r="TUY14" s="13"/>
      <c r="TUZ14" s="13"/>
      <c r="TVA14" s="13"/>
      <c r="TVB14" s="13"/>
      <c r="TVC14" s="13"/>
      <c r="TVD14" s="13"/>
      <c r="TVE14" s="13"/>
      <c r="TVF14" s="13"/>
      <c r="TVG14" s="13"/>
      <c r="TVH14" s="13"/>
      <c r="TVI14" s="13"/>
      <c r="TVJ14" s="13"/>
      <c r="TVK14" s="13"/>
      <c r="TVL14" s="13"/>
      <c r="TVM14" s="13"/>
      <c r="TVN14" s="13"/>
      <c r="TVO14" s="13"/>
      <c r="TVP14" s="13"/>
      <c r="TVQ14" s="13"/>
      <c r="TVR14" s="13"/>
      <c r="TVS14" s="13"/>
      <c r="TVT14" s="13"/>
      <c r="TVU14" s="13"/>
      <c r="TVV14" s="13"/>
      <c r="TVW14" s="13"/>
      <c r="TVX14" s="13"/>
      <c r="TVY14" s="13"/>
      <c r="TVZ14" s="13"/>
      <c r="TWA14" s="13"/>
      <c r="TWB14" s="13"/>
      <c r="TWC14" s="13"/>
      <c r="TWD14" s="13"/>
      <c r="TWE14" s="13"/>
      <c r="TWF14" s="13"/>
      <c r="TWG14" s="13"/>
      <c r="TWH14" s="13"/>
      <c r="TWI14" s="13"/>
      <c r="TWJ14" s="13"/>
      <c r="TWK14" s="13"/>
      <c r="TWL14" s="13"/>
      <c r="TWM14" s="13"/>
      <c r="TWN14" s="13"/>
      <c r="TWO14" s="13"/>
      <c r="TWP14" s="13"/>
      <c r="TWQ14" s="13"/>
      <c r="TWR14" s="13"/>
      <c r="TWS14" s="13"/>
      <c r="TWT14" s="13"/>
      <c r="TWU14" s="13"/>
      <c r="TWV14" s="13"/>
      <c r="TWW14" s="13"/>
      <c r="TWX14" s="13"/>
      <c r="TWY14" s="13"/>
      <c r="TWZ14" s="13"/>
      <c r="TXA14" s="13"/>
      <c r="TXB14" s="13"/>
      <c r="TXC14" s="13"/>
      <c r="TXD14" s="13"/>
      <c r="TXE14" s="13"/>
      <c r="TXF14" s="13"/>
      <c r="TXG14" s="13"/>
      <c r="TXH14" s="13"/>
      <c r="TXI14" s="13"/>
      <c r="TXJ14" s="13"/>
      <c r="TXK14" s="13"/>
      <c r="TXL14" s="13"/>
      <c r="TXM14" s="13"/>
      <c r="TXN14" s="13"/>
      <c r="TXO14" s="13"/>
      <c r="TXP14" s="13"/>
      <c r="TXQ14" s="13"/>
      <c r="TXR14" s="13"/>
      <c r="TXS14" s="13"/>
      <c r="TXT14" s="13"/>
      <c r="TXU14" s="13"/>
      <c r="TXV14" s="13"/>
      <c r="TXW14" s="13"/>
      <c r="TXX14" s="13"/>
      <c r="TXY14" s="13"/>
      <c r="TXZ14" s="13"/>
      <c r="TYA14" s="13"/>
      <c r="TYB14" s="13"/>
      <c r="TYC14" s="13"/>
      <c r="TYD14" s="13"/>
      <c r="TYE14" s="13"/>
      <c r="TYF14" s="13"/>
      <c r="TYG14" s="13"/>
      <c r="TYH14" s="13"/>
      <c r="TYI14" s="13"/>
      <c r="TYJ14" s="13"/>
      <c r="TYK14" s="13"/>
      <c r="TYL14" s="13"/>
      <c r="TYM14" s="13"/>
      <c r="TYN14" s="13"/>
      <c r="TYO14" s="13"/>
      <c r="TYP14" s="13"/>
      <c r="TYQ14" s="13"/>
      <c r="TYR14" s="13"/>
      <c r="TYS14" s="13"/>
      <c r="TYT14" s="13"/>
      <c r="TYU14" s="13"/>
      <c r="TYV14" s="13"/>
      <c r="TYW14" s="13"/>
      <c r="TYX14" s="13"/>
      <c r="TYY14" s="13"/>
      <c r="TYZ14" s="13"/>
      <c r="TZA14" s="13"/>
      <c r="TZB14" s="13"/>
      <c r="TZC14" s="13"/>
      <c r="TZD14" s="13"/>
      <c r="TZE14" s="13"/>
      <c r="TZF14" s="13"/>
      <c r="TZG14" s="13"/>
      <c r="TZH14" s="13"/>
      <c r="TZI14" s="13"/>
      <c r="TZJ14" s="13"/>
      <c r="TZK14" s="13"/>
      <c r="TZL14" s="13"/>
      <c r="TZM14" s="13"/>
      <c r="TZN14" s="13"/>
      <c r="TZO14" s="13"/>
      <c r="TZP14" s="13"/>
      <c r="TZQ14" s="13"/>
      <c r="TZR14" s="13"/>
      <c r="TZS14" s="13"/>
      <c r="TZT14" s="13"/>
      <c r="TZU14" s="13"/>
      <c r="TZV14" s="13"/>
      <c r="TZW14" s="13"/>
      <c r="TZX14" s="13"/>
      <c r="TZY14" s="13"/>
      <c r="TZZ14" s="13"/>
      <c r="UAA14" s="13"/>
      <c r="UAB14" s="13"/>
      <c r="UAC14" s="13"/>
      <c r="UAD14" s="13"/>
      <c r="UAE14" s="13"/>
      <c r="UAF14" s="13"/>
      <c r="UAG14" s="13"/>
      <c r="UAH14" s="13"/>
      <c r="UAI14" s="13"/>
      <c r="UAJ14" s="13"/>
      <c r="UAK14" s="13"/>
      <c r="UAL14" s="13"/>
      <c r="UAM14" s="13"/>
      <c r="UAN14" s="13"/>
      <c r="UAO14" s="13"/>
      <c r="UAP14" s="13"/>
      <c r="UAQ14" s="13"/>
      <c r="UAR14" s="13"/>
      <c r="UAS14" s="13"/>
      <c r="UAT14" s="13"/>
      <c r="UAU14" s="13"/>
      <c r="UAV14" s="13"/>
      <c r="UAW14" s="13"/>
      <c r="UAX14" s="13"/>
      <c r="UAY14" s="13"/>
      <c r="UAZ14" s="13"/>
      <c r="UBA14" s="13"/>
      <c r="UBB14" s="13"/>
      <c r="UBC14" s="13"/>
      <c r="UBD14" s="13"/>
      <c r="UBE14" s="13"/>
      <c r="UBF14" s="13"/>
      <c r="UBG14" s="13"/>
      <c r="UBH14" s="13"/>
      <c r="UBI14" s="13"/>
      <c r="UBJ14" s="13"/>
      <c r="UBK14" s="13"/>
      <c r="UBL14" s="13"/>
      <c r="UBM14" s="13"/>
      <c r="UBN14" s="13"/>
      <c r="UBO14" s="13"/>
      <c r="UBP14" s="13"/>
      <c r="UBQ14" s="13"/>
      <c r="UBR14" s="13"/>
      <c r="UBS14" s="13"/>
      <c r="UBT14" s="13"/>
      <c r="UBU14" s="13"/>
      <c r="UBV14" s="13"/>
      <c r="UBW14" s="13"/>
      <c r="UBX14" s="13"/>
      <c r="UBY14" s="13"/>
      <c r="UBZ14" s="13"/>
      <c r="UCA14" s="13"/>
      <c r="UCB14" s="13"/>
      <c r="UCC14" s="13"/>
      <c r="UCD14" s="13"/>
      <c r="UCE14" s="13"/>
      <c r="UCF14" s="13"/>
      <c r="UCG14" s="13"/>
      <c r="UCH14" s="13"/>
      <c r="UCI14" s="13"/>
      <c r="UCJ14" s="13"/>
      <c r="UCK14" s="13"/>
      <c r="UCL14" s="13"/>
      <c r="UCM14" s="13"/>
      <c r="UCN14" s="13"/>
      <c r="UCO14" s="13"/>
      <c r="UCP14" s="13"/>
      <c r="UCQ14" s="13"/>
      <c r="UCR14" s="13"/>
      <c r="UCS14" s="13"/>
      <c r="UCT14" s="13"/>
      <c r="UCU14" s="13"/>
      <c r="UCV14" s="13"/>
      <c r="UCW14" s="13"/>
      <c r="UCX14" s="13"/>
      <c r="UCY14" s="13"/>
      <c r="UCZ14" s="13"/>
      <c r="UDA14" s="13"/>
      <c r="UDB14" s="13"/>
      <c r="UDC14" s="13"/>
      <c r="UDD14" s="13"/>
      <c r="UDE14" s="13"/>
      <c r="UDF14" s="13"/>
      <c r="UDG14" s="13"/>
      <c r="UDH14" s="13"/>
      <c r="UDI14" s="13"/>
      <c r="UDJ14" s="13"/>
      <c r="UDK14" s="13"/>
      <c r="UDL14" s="13"/>
      <c r="UDM14" s="13"/>
      <c r="UDN14" s="13"/>
      <c r="UDO14" s="13"/>
      <c r="UDP14" s="13"/>
      <c r="UDQ14" s="13"/>
      <c r="UDR14" s="13"/>
      <c r="UDS14" s="13"/>
      <c r="UDT14" s="13"/>
      <c r="UDU14" s="13"/>
      <c r="UDV14" s="13"/>
      <c r="UDW14" s="13"/>
      <c r="UDX14" s="13"/>
      <c r="UDY14" s="13"/>
      <c r="UDZ14" s="13"/>
      <c r="UEA14" s="13"/>
      <c r="UEB14" s="13"/>
      <c r="UEC14" s="13"/>
      <c r="UED14" s="13"/>
      <c r="UEE14" s="13"/>
      <c r="UEF14" s="13"/>
      <c r="UEG14" s="13"/>
      <c r="UEH14" s="13"/>
      <c r="UEI14" s="13"/>
      <c r="UEJ14" s="13"/>
      <c r="UEK14" s="13"/>
      <c r="UEL14" s="13"/>
      <c r="UEM14" s="13"/>
      <c r="UEN14" s="13"/>
      <c r="UEO14" s="13"/>
      <c r="UEP14" s="13"/>
      <c r="UEQ14" s="13"/>
      <c r="UER14" s="13"/>
      <c r="UES14" s="13"/>
      <c r="UET14" s="13"/>
      <c r="UEU14" s="13"/>
      <c r="UEV14" s="13"/>
      <c r="UEW14" s="13"/>
      <c r="UEX14" s="13"/>
      <c r="UEY14" s="13"/>
      <c r="UEZ14" s="13"/>
      <c r="UFA14" s="13"/>
      <c r="UFB14" s="13"/>
      <c r="UFC14" s="13"/>
      <c r="UFD14" s="13"/>
      <c r="UFE14" s="13"/>
      <c r="UFF14" s="13"/>
      <c r="UFG14" s="13"/>
      <c r="UFH14" s="13"/>
      <c r="UFI14" s="13"/>
      <c r="UFJ14" s="13"/>
      <c r="UFK14" s="13"/>
      <c r="UFL14" s="13"/>
      <c r="UFM14" s="13"/>
      <c r="UFN14" s="13"/>
      <c r="UFO14" s="13"/>
      <c r="UFP14" s="13"/>
      <c r="UFQ14" s="13"/>
      <c r="UFR14" s="13"/>
      <c r="UFS14" s="13"/>
      <c r="UFT14" s="13"/>
      <c r="UFU14" s="13"/>
      <c r="UFV14" s="13"/>
      <c r="UFW14" s="13"/>
      <c r="UFX14" s="13"/>
      <c r="UFY14" s="13"/>
      <c r="UFZ14" s="13"/>
      <c r="UGA14" s="13"/>
      <c r="UGB14" s="13"/>
      <c r="UGC14" s="13"/>
      <c r="UGD14" s="13"/>
      <c r="UGE14" s="13"/>
      <c r="UGF14" s="13"/>
      <c r="UGG14" s="13"/>
      <c r="UGH14" s="13"/>
      <c r="UGI14" s="13"/>
      <c r="UGJ14" s="13"/>
      <c r="UGK14" s="13"/>
      <c r="UGL14" s="13"/>
      <c r="UGM14" s="13"/>
      <c r="UGN14" s="13"/>
      <c r="UGO14" s="13"/>
      <c r="UGP14" s="13"/>
      <c r="UGQ14" s="13"/>
      <c r="UGR14" s="13"/>
      <c r="UGS14" s="13"/>
      <c r="UGT14" s="13"/>
      <c r="UGU14" s="13"/>
      <c r="UGV14" s="13"/>
      <c r="UGW14" s="13"/>
      <c r="UGX14" s="13"/>
      <c r="UGY14" s="13"/>
      <c r="UGZ14" s="13"/>
      <c r="UHA14" s="13"/>
      <c r="UHB14" s="13"/>
      <c r="UHC14" s="13"/>
      <c r="UHD14" s="13"/>
      <c r="UHE14" s="13"/>
      <c r="UHF14" s="13"/>
      <c r="UHG14" s="13"/>
      <c r="UHH14" s="13"/>
      <c r="UHI14" s="13"/>
      <c r="UHJ14" s="13"/>
      <c r="UHK14" s="13"/>
      <c r="UHL14" s="13"/>
      <c r="UHM14" s="13"/>
      <c r="UHN14" s="13"/>
      <c r="UHO14" s="13"/>
      <c r="UHP14" s="13"/>
      <c r="UHQ14" s="13"/>
      <c r="UHR14" s="13"/>
      <c r="UHS14" s="13"/>
      <c r="UHT14" s="13"/>
      <c r="UHU14" s="13"/>
      <c r="UHV14" s="13"/>
      <c r="UHW14" s="13"/>
      <c r="UHX14" s="13"/>
      <c r="UHY14" s="13"/>
      <c r="UHZ14" s="13"/>
      <c r="UIA14" s="13"/>
      <c r="UIB14" s="13"/>
      <c r="UIC14" s="13"/>
      <c r="UID14" s="13"/>
      <c r="UIE14" s="13"/>
      <c r="UIF14" s="13"/>
      <c r="UIG14" s="13"/>
      <c r="UIH14" s="13"/>
      <c r="UII14" s="13"/>
      <c r="UIJ14" s="13"/>
      <c r="UIK14" s="13"/>
      <c r="UIL14" s="13"/>
      <c r="UIM14" s="13"/>
      <c r="UIN14" s="13"/>
      <c r="UIO14" s="13"/>
      <c r="UIP14" s="13"/>
      <c r="UIQ14" s="13"/>
      <c r="UIR14" s="13"/>
      <c r="UIS14" s="13"/>
      <c r="UIT14" s="13"/>
      <c r="UIU14" s="13"/>
      <c r="UIV14" s="13"/>
      <c r="UIW14" s="13"/>
      <c r="UIX14" s="13"/>
      <c r="UIY14" s="13"/>
      <c r="UIZ14" s="13"/>
      <c r="UJA14" s="13"/>
      <c r="UJB14" s="13"/>
      <c r="UJC14" s="13"/>
      <c r="UJD14" s="13"/>
      <c r="UJE14" s="13"/>
      <c r="UJF14" s="13"/>
      <c r="UJG14" s="13"/>
      <c r="UJH14" s="13"/>
      <c r="UJI14" s="13"/>
      <c r="UJJ14" s="13"/>
      <c r="UJK14" s="13"/>
      <c r="UJL14" s="13"/>
      <c r="UJM14" s="13"/>
      <c r="UJN14" s="13"/>
      <c r="UJO14" s="13"/>
      <c r="UJP14" s="13"/>
      <c r="UJQ14" s="13"/>
      <c r="UJR14" s="13"/>
      <c r="UJS14" s="13"/>
      <c r="UJT14" s="13"/>
      <c r="UJU14" s="13"/>
      <c r="UJV14" s="13"/>
      <c r="UJW14" s="13"/>
      <c r="UJX14" s="13"/>
      <c r="UJY14" s="13"/>
      <c r="UJZ14" s="13"/>
      <c r="UKA14" s="13"/>
      <c r="UKB14" s="13"/>
      <c r="UKC14" s="13"/>
      <c r="UKD14" s="13"/>
      <c r="UKE14" s="13"/>
      <c r="UKF14" s="13"/>
      <c r="UKG14" s="13"/>
      <c r="UKH14" s="13"/>
      <c r="UKI14" s="13"/>
      <c r="UKJ14" s="13"/>
      <c r="UKK14" s="13"/>
      <c r="UKL14" s="13"/>
      <c r="UKM14" s="13"/>
      <c r="UKN14" s="13"/>
      <c r="UKO14" s="13"/>
      <c r="UKP14" s="13"/>
      <c r="UKQ14" s="13"/>
      <c r="UKR14" s="13"/>
      <c r="UKS14" s="13"/>
      <c r="UKT14" s="13"/>
      <c r="UKU14" s="13"/>
      <c r="UKV14" s="13"/>
      <c r="UKW14" s="13"/>
      <c r="UKX14" s="13"/>
      <c r="UKY14" s="13"/>
      <c r="UKZ14" s="13"/>
      <c r="ULA14" s="13"/>
      <c r="ULB14" s="13"/>
      <c r="ULC14" s="13"/>
      <c r="ULD14" s="13"/>
      <c r="ULE14" s="13"/>
      <c r="ULF14" s="13"/>
      <c r="ULG14" s="13"/>
      <c r="ULH14" s="13"/>
      <c r="ULI14" s="13"/>
      <c r="ULJ14" s="13"/>
      <c r="ULK14" s="13"/>
      <c r="ULL14" s="13"/>
      <c r="ULM14" s="13"/>
      <c r="ULN14" s="13"/>
      <c r="ULO14" s="13"/>
      <c r="ULP14" s="13"/>
      <c r="ULQ14" s="13"/>
      <c r="ULR14" s="13"/>
      <c r="ULS14" s="13"/>
      <c r="ULT14" s="13"/>
      <c r="ULU14" s="13"/>
      <c r="ULV14" s="13"/>
      <c r="ULW14" s="13"/>
      <c r="ULX14" s="13"/>
      <c r="ULY14" s="13"/>
      <c r="ULZ14" s="13"/>
      <c r="UMA14" s="13"/>
      <c r="UMB14" s="13"/>
      <c r="UMC14" s="13"/>
      <c r="UMD14" s="13"/>
      <c r="UME14" s="13"/>
      <c r="UMF14" s="13"/>
      <c r="UMG14" s="13"/>
      <c r="UMH14" s="13"/>
      <c r="UMI14" s="13"/>
      <c r="UMJ14" s="13"/>
      <c r="UMK14" s="13"/>
      <c r="UML14" s="13"/>
      <c r="UMM14" s="13"/>
      <c r="UMN14" s="13"/>
      <c r="UMO14" s="13"/>
      <c r="UMP14" s="13"/>
      <c r="UMQ14" s="13"/>
      <c r="UMR14" s="13"/>
      <c r="UMS14" s="13"/>
      <c r="UMT14" s="13"/>
      <c r="UMU14" s="13"/>
      <c r="UMV14" s="13"/>
      <c r="UMW14" s="13"/>
      <c r="UMX14" s="13"/>
      <c r="UMY14" s="13"/>
      <c r="UMZ14" s="13"/>
      <c r="UNA14" s="13"/>
      <c r="UNB14" s="13"/>
      <c r="UNC14" s="13"/>
      <c r="UND14" s="13"/>
      <c r="UNE14" s="13"/>
      <c r="UNF14" s="13"/>
      <c r="UNG14" s="13"/>
      <c r="UNH14" s="13"/>
      <c r="UNI14" s="13"/>
      <c r="UNJ14" s="13"/>
      <c r="UNK14" s="13"/>
      <c r="UNL14" s="13"/>
      <c r="UNM14" s="13"/>
      <c r="UNN14" s="13"/>
      <c r="UNO14" s="13"/>
      <c r="UNP14" s="13"/>
      <c r="UNQ14" s="13"/>
      <c r="UNR14" s="13"/>
      <c r="UNS14" s="13"/>
      <c r="UNT14" s="13"/>
      <c r="UNU14" s="13"/>
      <c r="UNV14" s="13"/>
      <c r="UNW14" s="13"/>
      <c r="UNX14" s="13"/>
      <c r="UNY14" s="13"/>
      <c r="UNZ14" s="13"/>
      <c r="UOA14" s="13"/>
      <c r="UOB14" s="13"/>
      <c r="UOC14" s="13"/>
      <c r="UOD14" s="13"/>
      <c r="UOE14" s="13"/>
      <c r="UOF14" s="13"/>
      <c r="UOG14" s="13"/>
      <c r="UOH14" s="13"/>
      <c r="UOI14" s="13"/>
      <c r="UOJ14" s="13"/>
      <c r="UOK14" s="13"/>
      <c r="UOL14" s="13"/>
      <c r="UOM14" s="13"/>
      <c r="UON14" s="13"/>
      <c r="UOO14" s="13"/>
      <c r="UOP14" s="13"/>
      <c r="UOQ14" s="13"/>
      <c r="UOR14" s="13"/>
      <c r="UOS14" s="13"/>
      <c r="UOT14" s="13"/>
      <c r="UOU14" s="13"/>
      <c r="UOV14" s="13"/>
      <c r="UOW14" s="13"/>
      <c r="UOX14" s="13"/>
      <c r="UOY14" s="13"/>
      <c r="UOZ14" s="13"/>
      <c r="UPA14" s="13"/>
      <c r="UPB14" s="13"/>
      <c r="UPC14" s="13"/>
      <c r="UPD14" s="13"/>
      <c r="UPE14" s="13"/>
      <c r="UPF14" s="13"/>
      <c r="UPG14" s="13"/>
      <c r="UPH14" s="13"/>
      <c r="UPI14" s="13"/>
      <c r="UPJ14" s="13"/>
      <c r="UPK14" s="13"/>
      <c r="UPL14" s="13"/>
      <c r="UPM14" s="13"/>
      <c r="UPN14" s="13"/>
      <c r="UPO14" s="13"/>
      <c r="UPP14" s="13"/>
      <c r="UPQ14" s="13"/>
      <c r="UPR14" s="13"/>
      <c r="UPS14" s="13"/>
      <c r="UPT14" s="13"/>
      <c r="UPU14" s="13"/>
      <c r="UPV14" s="13"/>
      <c r="UPW14" s="13"/>
      <c r="UPX14" s="13"/>
      <c r="UPY14" s="13"/>
      <c r="UPZ14" s="13"/>
      <c r="UQA14" s="13"/>
      <c r="UQB14" s="13"/>
      <c r="UQC14" s="13"/>
      <c r="UQD14" s="13"/>
      <c r="UQE14" s="13"/>
      <c r="UQF14" s="13"/>
      <c r="UQG14" s="13"/>
      <c r="UQH14" s="13"/>
      <c r="UQI14" s="13"/>
      <c r="UQJ14" s="13"/>
      <c r="UQK14" s="13"/>
      <c r="UQL14" s="13"/>
      <c r="UQM14" s="13"/>
      <c r="UQN14" s="13"/>
      <c r="UQO14" s="13"/>
      <c r="UQP14" s="13"/>
      <c r="UQQ14" s="13"/>
      <c r="UQR14" s="13"/>
      <c r="UQS14" s="13"/>
      <c r="UQT14" s="13"/>
      <c r="UQU14" s="13"/>
      <c r="UQV14" s="13"/>
      <c r="UQW14" s="13"/>
      <c r="UQX14" s="13"/>
      <c r="UQY14" s="13"/>
      <c r="UQZ14" s="13"/>
      <c r="URA14" s="13"/>
      <c r="URB14" s="13"/>
      <c r="URC14" s="13"/>
      <c r="URD14" s="13"/>
      <c r="URE14" s="13"/>
      <c r="URF14" s="13"/>
      <c r="URG14" s="13"/>
      <c r="URH14" s="13"/>
      <c r="URI14" s="13"/>
      <c r="URJ14" s="13"/>
      <c r="URK14" s="13"/>
      <c r="URL14" s="13"/>
      <c r="URM14" s="13"/>
      <c r="URN14" s="13"/>
      <c r="URO14" s="13"/>
      <c r="URP14" s="13"/>
      <c r="URQ14" s="13"/>
      <c r="URR14" s="13"/>
      <c r="URS14" s="13"/>
      <c r="URT14" s="13"/>
      <c r="URU14" s="13"/>
      <c r="URV14" s="13"/>
      <c r="URW14" s="13"/>
      <c r="URX14" s="13"/>
      <c r="URY14" s="13"/>
      <c r="URZ14" s="13"/>
      <c r="USA14" s="13"/>
      <c r="USB14" s="13"/>
      <c r="USC14" s="13"/>
      <c r="USD14" s="13"/>
      <c r="USE14" s="13"/>
      <c r="USF14" s="13"/>
      <c r="USG14" s="13"/>
      <c r="USH14" s="13"/>
      <c r="USI14" s="13"/>
      <c r="USJ14" s="13"/>
      <c r="USK14" s="13"/>
      <c r="USL14" s="13"/>
      <c r="USM14" s="13"/>
      <c r="USN14" s="13"/>
      <c r="USO14" s="13"/>
      <c r="USP14" s="13"/>
      <c r="USQ14" s="13"/>
      <c r="USR14" s="13"/>
      <c r="USS14" s="13"/>
      <c r="UST14" s="13"/>
      <c r="USU14" s="13"/>
      <c r="USV14" s="13"/>
      <c r="USW14" s="13"/>
      <c r="USX14" s="13"/>
      <c r="USY14" s="13"/>
      <c r="USZ14" s="13"/>
      <c r="UTA14" s="13"/>
      <c r="UTB14" s="13"/>
      <c r="UTC14" s="13"/>
      <c r="UTD14" s="13"/>
      <c r="UTE14" s="13"/>
      <c r="UTF14" s="13"/>
      <c r="UTG14" s="13"/>
      <c r="UTH14" s="13"/>
      <c r="UTI14" s="13"/>
      <c r="UTJ14" s="13"/>
      <c r="UTK14" s="13"/>
      <c r="UTL14" s="13"/>
      <c r="UTM14" s="13"/>
      <c r="UTN14" s="13"/>
      <c r="UTO14" s="13"/>
      <c r="UTP14" s="13"/>
      <c r="UTQ14" s="13"/>
      <c r="UTR14" s="13"/>
      <c r="UTS14" s="13"/>
      <c r="UTT14" s="13"/>
      <c r="UTU14" s="13"/>
      <c r="UTV14" s="13"/>
      <c r="UTW14" s="13"/>
      <c r="UTX14" s="13"/>
      <c r="UTY14" s="13"/>
      <c r="UTZ14" s="13"/>
      <c r="UUA14" s="13"/>
      <c r="UUB14" s="13"/>
      <c r="UUC14" s="13"/>
      <c r="UUD14" s="13"/>
      <c r="UUE14" s="13"/>
      <c r="UUF14" s="13"/>
      <c r="UUG14" s="13"/>
      <c r="UUH14" s="13"/>
      <c r="UUI14" s="13"/>
      <c r="UUJ14" s="13"/>
      <c r="UUK14" s="13"/>
      <c r="UUL14" s="13"/>
      <c r="UUM14" s="13"/>
      <c r="UUN14" s="13"/>
      <c r="UUO14" s="13"/>
      <c r="UUP14" s="13"/>
      <c r="UUQ14" s="13"/>
      <c r="UUR14" s="13"/>
      <c r="UUS14" s="13"/>
      <c r="UUT14" s="13"/>
      <c r="UUU14" s="13"/>
      <c r="UUV14" s="13"/>
      <c r="UUW14" s="13"/>
      <c r="UUX14" s="13"/>
      <c r="UUY14" s="13"/>
      <c r="UUZ14" s="13"/>
      <c r="UVA14" s="13"/>
      <c r="UVB14" s="13"/>
      <c r="UVC14" s="13"/>
      <c r="UVD14" s="13"/>
      <c r="UVE14" s="13"/>
      <c r="UVF14" s="13"/>
      <c r="UVG14" s="13"/>
      <c r="UVH14" s="13"/>
      <c r="UVI14" s="13"/>
      <c r="UVJ14" s="13"/>
      <c r="UVK14" s="13"/>
      <c r="UVL14" s="13"/>
      <c r="UVM14" s="13"/>
      <c r="UVN14" s="13"/>
      <c r="UVO14" s="13"/>
      <c r="UVP14" s="13"/>
      <c r="UVQ14" s="13"/>
      <c r="UVR14" s="13"/>
      <c r="UVS14" s="13"/>
      <c r="UVT14" s="13"/>
      <c r="UVU14" s="13"/>
      <c r="UVV14" s="13"/>
      <c r="UVW14" s="13"/>
      <c r="UVX14" s="13"/>
      <c r="UVY14" s="13"/>
      <c r="UVZ14" s="13"/>
      <c r="UWA14" s="13"/>
      <c r="UWB14" s="13"/>
      <c r="UWC14" s="13"/>
      <c r="UWD14" s="13"/>
      <c r="UWE14" s="13"/>
      <c r="UWF14" s="13"/>
      <c r="UWG14" s="13"/>
      <c r="UWH14" s="13"/>
      <c r="UWI14" s="13"/>
      <c r="UWJ14" s="13"/>
      <c r="UWK14" s="13"/>
      <c r="UWL14" s="13"/>
      <c r="UWM14" s="13"/>
      <c r="UWN14" s="13"/>
      <c r="UWO14" s="13"/>
      <c r="UWP14" s="13"/>
      <c r="UWQ14" s="13"/>
      <c r="UWR14" s="13"/>
      <c r="UWS14" s="13"/>
      <c r="UWT14" s="13"/>
      <c r="UWU14" s="13"/>
      <c r="UWV14" s="13"/>
      <c r="UWW14" s="13"/>
      <c r="UWX14" s="13"/>
      <c r="UWY14" s="13"/>
      <c r="UWZ14" s="13"/>
      <c r="UXA14" s="13"/>
      <c r="UXB14" s="13"/>
      <c r="UXC14" s="13"/>
      <c r="UXD14" s="13"/>
      <c r="UXE14" s="13"/>
      <c r="UXF14" s="13"/>
      <c r="UXG14" s="13"/>
      <c r="UXH14" s="13"/>
      <c r="UXI14" s="13"/>
      <c r="UXJ14" s="13"/>
      <c r="UXK14" s="13"/>
      <c r="UXL14" s="13"/>
      <c r="UXM14" s="13"/>
      <c r="UXN14" s="13"/>
      <c r="UXO14" s="13"/>
      <c r="UXP14" s="13"/>
      <c r="UXQ14" s="13"/>
      <c r="UXR14" s="13"/>
      <c r="UXS14" s="13"/>
      <c r="UXT14" s="13"/>
      <c r="UXU14" s="13"/>
      <c r="UXV14" s="13"/>
      <c r="UXW14" s="13"/>
      <c r="UXX14" s="13"/>
      <c r="UXY14" s="13"/>
      <c r="UXZ14" s="13"/>
      <c r="UYA14" s="13"/>
      <c r="UYB14" s="13"/>
      <c r="UYC14" s="13"/>
      <c r="UYD14" s="13"/>
      <c r="UYE14" s="13"/>
      <c r="UYF14" s="13"/>
      <c r="UYG14" s="13"/>
      <c r="UYH14" s="13"/>
      <c r="UYI14" s="13"/>
      <c r="UYJ14" s="13"/>
      <c r="UYK14" s="13"/>
      <c r="UYL14" s="13"/>
      <c r="UYM14" s="13"/>
      <c r="UYN14" s="13"/>
      <c r="UYO14" s="13"/>
      <c r="UYP14" s="13"/>
      <c r="UYQ14" s="13"/>
      <c r="UYR14" s="13"/>
      <c r="UYS14" s="13"/>
      <c r="UYT14" s="13"/>
      <c r="UYU14" s="13"/>
      <c r="UYV14" s="13"/>
      <c r="UYW14" s="13"/>
      <c r="UYX14" s="13"/>
      <c r="UYY14" s="13"/>
      <c r="UYZ14" s="13"/>
      <c r="UZA14" s="13"/>
      <c r="UZB14" s="13"/>
      <c r="UZC14" s="13"/>
      <c r="UZD14" s="13"/>
      <c r="UZE14" s="13"/>
      <c r="UZF14" s="13"/>
      <c r="UZG14" s="13"/>
      <c r="UZH14" s="13"/>
      <c r="UZI14" s="13"/>
      <c r="UZJ14" s="13"/>
      <c r="UZK14" s="13"/>
      <c r="UZL14" s="13"/>
      <c r="UZM14" s="13"/>
      <c r="UZN14" s="13"/>
      <c r="UZO14" s="13"/>
      <c r="UZP14" s="13"/>
      <c r="UZQ14" s="13"/>
      <c r="UZR14" s="13"/>
      <c r="UZS14" s="13"/>
      <c r="UZT14" s="13"/>
      <c r="UZU14" s="13"/>
      <c r="UZV14" s="13"/>
      <c r="UZW14" s="13"/>
      <c r="UZX14" s="13"/>
      <c r="UZY14" s="13"/>
      <c r="UZZ14" s="13"/>
      <c r="VAA14" s="13"/>
      <c r="VAB14" s="13"/>
      <c r="VAC14" s="13"/>
      <c r="VAD14" s="13"/>
      <c r="VAE14" s="13"/>
      <c r="VAF14" s="13"/>
      <c r="VAG14" s="13"/>
      <c r="VAH14" s="13"/>
      <c r="VAI14" s="13"/>
      <c r="VAJ14" s="13"/>
      <c r="VAK14" s="13"/>
      <c r="VAL14" s="13"/>
      <c r="VAM14" s="13"/>
      <c r="VAN14" s="13"/>
      <c r="VAO14" s="13"/>
      <c r="VAP14" s="13"/>
      <c r="VAQ14" s="13"/>
      <c r="VAR14" s="13"/>
      <c r="VAS14" s="13"/>
      <c r="VAT14" s="13"/>
      <c r="VAU14" s="13"/>
      <c r="VAV14" s="13"/>
      <c r="VAW14" s="13"/>
      <c r="VAX14" s="13"/>
      <c r="VAY14" s="13"/>
      <c r="VAZ14" s="13"/>
      <c r="VBA14" s="13"/>
      <c r="VBB14" s="13"/>
      <c r="VBC14" s="13"/>
      <c r="VBD14" s="13"/>
      <c r="VBE14" s="13"/>
      <c r="VBF14" s="13"/>
      <c r="VBG14" s="13"/>
      <c r="VBH14" s="13"/>
      <c r="VBI14" s="13"/>
      <c r="VBJ14" s="13"/>
      <c r="VBK14" s="13"/>
      <c r="VBL14" s="13"/>
      <c r="VBM14" s="13"/>
      <c r="VBN14" s="13"/>
      <c r="VBO14" s="13"/>
      <c r="VBP14" s="13"/>
      <c r="VBQ14" s="13"/>
      <c r="VBR14" s="13"/>
      <c r="VBS14" s="13"/>
      <c r="VBT14" s="13"/>
      <c r="VBU14" s="13"/>
      <c r="VBV14" s="13"/>
      <c r="VBW14" s="13"/>
      <c r="VBX14" s="13"/>
      <c r="VBY14" s="13"/>
      <c r="VBZ14" s="13"/>
      <c r="VCA14" s="13"/>
      <c r="VCB14" s="13"/>
      <c r="VCC14" s="13"/>
      <c r="VCD14" s="13"/>
      <c r="VCE14" s="13"/>
      <c r="VCF14" s="13"/>
      <c r="VCG14" s="13"/>
      <c r="VCH14" s="13"/>
      <c r="VCI14" s="13"/>
      <c r="VCJ14" s="13"/>
      <c r="VCK14" s="13"/>
      <c r="VCL14" s="13"/>
      <c r="VCM14" s="13"/>
      <c r="VCN14" s="13"/>
      <c r="VCO14" s="13"/>
      <c r="VCP14" s="13"/>
      <c r="VCQ14" s="13"/>
      <c r="VCR14" s="13"/>
      <c r="VCS14" s="13"/>
      <c r="VCT14" s="13"/>
      <c r="VCU14" s="13"/>
      <c r="VCV14" s="13"/>
      <c r="VCW14" s="13"/>
      <c r="VCX14" s="13"/>
      <c r="VCY14" s="13"/>
      <c r="VCZ14" s="13"/>
      <c r="VDA14" s="13"/>
      <c r="VDB14" s="13"/>
      <c r="VDC14" s="13"/>
      <c r="VDD14" s="13"/>
      <c r="VDE14" s="13"/>
      <c r="VDF14" s="13"/>
      <c r="VDG14" s="13"/>
      <c r="VDH14" s="13"/>
      <c r="VDI14" s="13"/>
      <c r="VDJ14" s="13"/>
      <c r="VDK14" s="13"/>
      <c r="VDL14" s="13"/>
      <c r="VDM14" s="13"/>
      <c r="VDN14" s="13"/>
      <c r="VDO14" s="13"/>
      <c r="VDP14" s="13"/>
      <c r="VDQ14" s="13"/>
      <c r="VDR14" s="13"/>
      <c r="VDS14" s="13"/>
      <c r="VDT14" s="13"/>
      <c r="VDU14" s="13"/>
      <c r="VDV14" s="13"/>
      <c r="VDW14" s="13"/>
      <c r="VDX14" s="13"/>
      <c r="VDY14" s="13"/>
      <c r="VDZ14" s="13"/>
      <c r="VEA14" s="13"/>
      <c r="VEB14" s="13"/>
      <c r="VEC14" s="13"/>
      <c r="VED14" s="13"/>
      <c r="VEE14" s="13"/>
      <c r="VEF14" s="13"/>
      <c r="VEG14" s="13"/>
      <c r="VEH14" s="13"/>
      <c r="VEI14" s="13"/>
      <c r="VEJ14" s="13"/>
      <c r="VEK14" s="13"/>
      <c r="VEL14" s="13"/>
      <c r="VEM14" s="13"/>
      <c r="VEN14" s="13"/>
      <c r="VEO14" s="13"/>
      <c r="VEP14" s="13"/>
      <c r="VEQ14" s="13"/>
      <c r="VER14" s="13"/>
      <c r="VES14" s="13"/>
      <c r="VET14" s="13"/>
      <c r="VEU14" s="13"/>
      <c r="VEV14" s="13"/>
      <c r="VEW14" s="13"/>
      <c r="VEX14" s="13"/>
      <c r="VEY14" s="13"/>
      <c r="VEZ14" s="13"/>
      <c r="VFA14" s="13"/>
      <c r="VFB14" s="13"/>
      <c r="VFC14" s="13"/>
      <c r="VFD14" s="13"/>
      <c r="VFE14" s="13"/>
      <c r="VFF14" s="13"/>
      <c r="VFG14" s="13"/>
      <c r="VFH14" s="13"/>
      <c r="VFI14" s="13"/>
      <c r="VFJ14" s="13"/>
      <c r="VFK14" s="13"/>
      <c r="VFL14" s="13"/>
      <c r="VFM14" s="13"/>
      <c r="VFN14" s="13"/>
      <c r="VFO14" s="13"/>
      <c r="VFP14" s="13"/>
      <c r="VFQ14" s="13"/>
      <c r="VFR14" s="13"/>
      <c r="VFS14" s="13"/>
      <c r="VFT14" s="13"/>
      <c r="VFU14" s="13"/>
      <c r="VFV14" s="13"/>
      <c r="VFW14" s="13"/>
      <c r="VFX14" s="13"/>
      <c r="VFY14" s="13"/>
      <c r="VFZ14" s="13"/>
      <c r="VGA14" s="13"/>
      <c r="VGB14" s="13"/>
      <c r="VGC14" s="13"/>
      <c r="VGD14" s="13"/>
      <c r="VGE14" s="13"/>
      <c r="VGF14" s="13"/>
      <c r="VGG14" s="13"/>
      <c r="VGH14" s="13"/>
      <c r="VGI14" s="13"/>
      <c r="VGJ14" s="13"/>
      <c r="VGK14" s="13"/>
      <c r="VGL14" s="13"/>
      <c r="VGM14" s="13"/>
      <c r="VGN14" s="13"/>
      <c r="VGO14" s="13"/>
      <c r="VGP14" s="13"/>
      <c r="VGQ14" s="13"/>
      <c r="VGR14" s="13"/>
      <c r="VGS14" s="13"/>
      <c r="VGT14" s="13"/>
      <c r="VGU14" s="13"/>
      <c r="VGV14" s="13"/>
      <c r="VGW14" s="13"/>
      <c r="VGX14" s="13"/>
      <c r="VGY14" s="13"/>
      <c r="VGZ14" s="13"/>
      <c r="VHA14" s="13"/>
      <c r="VHB14" s="13"/>
      <c r="VHC14" s="13"/>
      <c r="VHD14" s="13"/>
      <c r="VHE14" s="13"/>
      <c r="VHF14" s="13"/>
      <c r="VHG14" s="13"/>
      <c r="VHH14" s="13"/>
      <c r="VHI14" s="13"/>
      <c r="VHJ14" s="13"/>
      <c r="VHK14" s="13"/>
      <c r="VHL14" s="13"/>
      <c r="VHM14" s="13"/>
      <c r="VHN14" s="13"/>
      <c r="VHO14" s="13"/>
      <c r="VHP14" s="13"/>
      <c r="VHQ14" s="13"/>
      <c r="VHR14" s="13"/>
      <c r="VHS14" s="13"/>
      <c r="VHT14" s="13"/>
      <c r="VHU14" s="13"/>
      <c r="VHV14" s="13"/>
      <c r="VHW14" s="13"/>
      <c r="VHX14" s="13"/>
      <c r="VHY14" s="13"/>
      <c r="VHZ14" s="13"/>
      <c r="VIA14" s="13"/>
      <c r="VIB14" s="13"/>
      <c r="VIC14" s="13"/>
      <c r="VID14" s="13"/>
      <c r="VIE14" s="13"/>
      <c r="VIF14" s="13"/>
      <c r="VIG14" s="13"/>
      <c r="VIH14" s="13"/>
      <c r="VII14" s="13"/>
      <c r="VIJ14" s="13"/>
      <c r="VIK14" s="13"/>
      <c r="VIL14" s="13"/>
      <c r="VIM14" s="13"/>
      <c r="VIN14" s="13"/>
      <c r="VIO14" s="13"/>
      <c r="VIP14" s="13"/>
      <c r="VIQ14" s="13"/>
      <c r="VIR14" s="13"/>
      <c r="VIS14" s="13"/>
      <c r="VIT14" s="13"/>
      <c r="VIU14" s="13"/>
      <c r="VIV14" s="13"/>
      <c r="VIW14" s="13"/>
      <c r="VIX14" s="13"/>
      <c r="VIY14" s="13"/>
      <c r="VIZ14" s="13"/>
      <c r="VJA14" s="13"/>
      <c r="VJB14" s="13"/>
      <c r="VJC14" s="13"/>
      <c r="VJD14" s="13"/>
      <c r="VJE14" s="13"/>
      <c r="VJF14" s="13"/>
      <c r="VJG14" s="13"/>
      <c r="VJH14" s="13"/>
      <c r="VJI14" s="13"/>
      <c r="VJJ14" s="13"/>
      <c r="VJK14" s="13"/>
      <c r="VJL14" s="13"/>
      <c r="VJM14" s="13"/>
      <c r="VJN14" s="13"/>
      <c r="VJO14" s="13"/>
      <c r="VJP14" s="13"/>
      <c r="VJQ14" s="13"/>
      <c r="VJR14" s="13"/>
      <c r="VJS14" s="13"/>
      <c r="VJT14" s="13"/>
      <c r="VJU14" s="13"/>
      <c r="VJV14" s="13"/>
      <c r="VJW14" s="13"/>
      <c r="VJX14" s="13"/>
      <c r="VJY14" s="13"/>
      <c r="VJZ14" s="13"/>
      <c r="VKA14" s="13"/>
      <c r="VKB14" s="13"/>
      <c r="VKC14" s="13"/>
      <c r="VKD14" s="13"/>
      <c r="VKE14" s="13"/>
      <c r="VKF14" s="13"/>
      <c r="VKG14" s="13"/>
      <c r="VKH14" s="13"/>
      <c r="VKI14" s="13"/>
      <c r="VKJ14" s="13"/>
      <c r="VKK14" s="13"/>
      <c r="VKL14" s="13"/>
      <c r="VKM14" s="13"/>
      <c r="VKN14" s="13"/>
      <c r="VKO14" s="13"/>
      <c r="VKP14" s="13"/>
      <c r="VKQ14" s="13"/>
      <c r="VKR14" s="13"/>
      <c r="VKS14" s="13"/>
      <c r="VKT14" s="13"/>
      <c r="VKU14" s="13"/>
      <c r="VKV14" s="13"/>
      <c r="VKW14" s="13"/>
      <c r="VKX14" s="13"/>
      <c r="VKY14" s="13"/>
      <c r="VKZ14" s="13"/>
      <c r="VLA14" s="13"/>
      <c r="VLB14" s="13"/>
      <c r="VLC14" s="13"/>
      <c r="VLD14" s="13"/>
      <c r="VLE14" s="13"/>
      <c r="VLF14" s="13"/>
      <c r="VLG14" s="13"/>
      <c r="VLH14" s="13"/>
      <c r="VLI14" s="13"/>
      <c r="VLJ14" s="13"/>
      <c r="VLK14" s="13"/>
      <c r="VLL14" s="13"/>
      <c r="VLM14" s="13"/>
      <c r="VLN14" s="13"/>
      <c r="VLO14" s="13"/>
      <c r="VLP14" s="13"/>
      <c r="VLQ14" s="13"/>
      <c r="VLR14" s="13"/>
      <c r="VLS14" s="13"/>
      <c r="VLT14" s="13"/>
      <c r="VLU14" s="13"/>
      <c r="VLV14" s="13"/>
      <c r="VLW14" s="13"/>
      <c r="VLX14" s="13"/>
      <c r="VLY14" s="13"/>
      <c r="VLZ14" s="13"/>
      <c r="VMA14" s="13"/>
      <c r="VMB14" s="13"/>
      <c r="VMC14" s="13"/>
      <c r="VMD14" s="13"/>
      <c r="VME14" s="13"/>
      <c r="VMF14" s="13"/>
      <c r="VMG14" s="13"/>
      <c r="VMH14" s="13"/>
      <c r="VMI14" s="13"/>
      <c r="VMJ14" s="13"/>
      <c r="VMK14" s="13"/>
      <c r="VML14" s="13"/>
      <c r="VMM14" s="13"/>
      <c r="VMN14" s="13"/>
      <c r="VMO14" s="13"/>
      <c r="VMP14" s="13"/>
      <c r="VMQ14" s="13"/>
      <c r="VMR14" s="13"/>
      <c r="VMS14" s="13"/>
      <c r="VMT14" s="13"/>
      <c r="VMU14" s="13"/>
      <c r="VMV14" s="13"/>
      <c r="VMW14" s="13"/>
      <c r="VMX14" s="13"/>
      <c r="VMY14" s="13"/>
      <c r="VMZ14" s="13"/>
      <c r="VNA14" s="13"/>
      <c r="VNB14" s="13"/>
      <c r="VNC14" s="13"/>
      <c r="VND14" s="13"/>
      <c r="VNE14" s="13"/>
      <c r="VNF14" s="13"/>
      <c r="VNG14" s="13"/>
      <c r="VNH14" s="13"/>
      <c r="VNI14" s="13"/>
      <c r="VNJ14" s="13"/>
      <c r="VNK14" s="13"/>
      <c r="VNL14" s="13"/>
      <c r="VNM14" s="13"/>
      <c r="VNN14" s="13"/>
      <c r="VNO14" s="13"/>
      <c r="VNP14" s="13"/>
      <c r="VNQ14" s="13"/>
      <c r="VNR14" s="13"/>
      <c r="VNS14" s="13"/>
      <c r="VNT14" s="13"/>
      <c r="VNU14" s="13"/>
      <c r="VNV14" s="13"/>
      <c r="VNW14" s="13"/>
      <c r="VNX14" s="13"/>
      <c r="VNY14" s="13"/>
      <c r="VNZ14" s="13"/>
      <c r="VOA14" s="13"/>
      <c r="VOB14" s="13"/>
      <c r="VOC14" s="13"/>
      <c r="VOD14" s="13"/>
      <c r="VOE14" s="13"/>
      <c r="VOF14" s="13"/>
      <c r="VOG14" s="13"/>
      <c r="VOH14" s="13"/>
      <c r="VOI14" s="13"/>
      <c r="VOJ14" s="13"/>
      <c r="VOK14" s="13"/>
      <c r="VOL14" s="13"/>
      <c r="VOM14" s="13"/>
      <c r="VON14" s="13"/>
      <c r="VOO14" s="13"/>
      <c r="VOP14" s="13"/>
      <c r="VOQ14" s="13"/>
      <c r="VOR14" s="13"/>
      <c r="VOS14" s="13"/>
      <c r="VOT14" s="13"/>
      <c r="VOU14" s="13"/>
      <c r="VOV14" s="13"/>
      <c r="VOW14" s="13"/>
      <c r="VOX14" s="13"/>
      <c r="VOY14" s="13"/>
      <c r="VOZ14" s="13"/>
      <c r="VPA14" s="13"/>
      <c r="VPB14" s="13"/>
      <c r="VPC14" s="13"/>
      <c r="VPD14" s="13"/>
      <c r="VPE14" s="13"/>
      <c r="VPF14" s="13"/>
      <c r="VPG14" s="13"/>
      <c r="VPH14" s="13"/>
      <c r="VPI14" s="13"/>
      <c r="VPJ14" s="13"/>
      <c r="VPK14" s="13"/>
      <c r="VPL14" s="13"/>
      <c r="VPM14" s="13"/>
      <c r="VPN14" s="13"/>
      <c r="VPO14" s="13"/>
      <c r="VPP14" s="13"/>
      <c r="VPQ14" s="13"/>
      <c r="VPR14" s="13"/>
      <c r="VPS14" s="13"/>
      <c r="VPT14" s="13"/>
      <c r="VPU14" s="13"/>
      <c r="VPV14" s="13"/>
      <c r="VPW14" s="13"/>
      <c r="VPX14" s="13"/>
      <c r="VPY14" s="13"/>
      <c r="VPZ14" s="13"/>
      <c r="VQA14" s="13"/>
      <c r="VQB14" s="13"/>
      <c r="VQC14" s="13"/>
      <c r="VQD14" s="13"/>
      <c r="VQE14" s="13"/>
      <c r="VQF14" s="13"/>
      <c r="VQG14" s="13"/>
      <c r="VQH14" s="13"/>
      <c r="VQI14" s="13"/>
      <c r="VQJ14" s="13"/>
      <c r="VQK14" s="13"/>
      <c r="VQL14" s="13"/>
      <c r="VQM14" s="13"/>
      <c r="VQN14" s="13"/>
      <c r="VQO14" s="13"/>
      <c r="VQP14" s="13"/>
      <c r="VQQ14" s="13"/>
      <c r="VQR14" s="13"/>
      <c r="VQS14" s="13"/>
      <c r="VQT14" s="13"/>
      <c r="VQU14" s="13"/>
      <c r="VQV14" s="13"/>
      <c r="VQW14" s="13"/>
      <c r="VQX14" s="13"/>
      <c r="VQY14" s="13"/>
      <c r="VQZ14" s="13"/>
      <c r="VRA14" s="13"/>
      <c r="VRB14" s="13"/>
      <c r="VRC14" s="13"/>
      <c r="VRD14" s="13"/>
      <c r="VRE14" s="13"/>
      <c r="VRF14" s="13"/>
      <c r="VRG14" s="13"/>
      <c r="VRH14" s="13"/>
      <c r="VRI14" s="13"/>
      <c r="VRJ14" s="13"/>
      <c r="VRK14" s="13"/>
      <c r="VRL14" s="13"/>
      <c r="VRM14" s="13"/>
      <c r="VRN14" s="13"/>
      <c r="VRO14" s="13"/>
      <c r="VRP14" s="13"/>
      <c r="VRQ14" s="13"/>
      <c r="VRR14" s="13"/>
      <c r="VRS14" s="13"/>
      <c r="VRT14" s="13"/>
      <c r="VRU14" s="13"/>
      <c r="VRV14" s="13"/>
      <c r="VRW14" s="13"/>
      <c r="VRX14" s="13"/>
      <c r="VRY14" s="13"/>
      <c r="VRZ14" s="13"/>
      <c r="VSA14" s="13"/>
      <c r="VSB14" s="13"/>
      <c r="VSC14" s="13"/>
      <c r="VSD14" s="13"/>
      <c r="VSE14" s="13"/>
      <c r="VSF14" s="13"/>
      <c r="VSG14" s="13"/>
      <c r="VSH14" s="13"/>
      <c r="VSI14" s="13"/>
      <c r="VSJ14" s="13"/>
      <c r="VSK14" s="13"/>
      <c r="VSL14" s="13"/>
      <c r="VSM14" s="13"/>
      <c r="VSN14" s="13"/>
      <c r="VSO14" s="13"/>
      <c r="VSP14" s="13"/>
      <c r="VSQ14" s="13"/>
      <c r="VSR14" s="13"/>
      <c r="VSS14" s="13"/>
      <c r="VST14" s="13"/>
      <c r="VSU14" s="13"/>
      <c r="VSV14" s="13"/>
      <c r="VSW14" s="13"/>
      <c r="VSX14" s="13"/>
      <c r="VSY14" s="13"/>
      <c r="VSZ14" s="13"/>
      <c r="VTA14" s="13"/>
      <c r="VTB14" s="13"/>
      <c r="VTC14" s="13"/>
      <c r="VTD14" s="13"/>
      <c r="VTE14" s="13"/>
      <c r="VTF14" s="13"/>
      <c r="VTG14" s="13"/>
      <c r="VTH14" s="13"/>
      <c r="VTI14" s="13"/>
      <c r="VTJ14" s="13"/>
      <c r="VTK14" s="13"/>
      <c r="VTL14" s="13"/>
      <c r="VTM14" s="13"/>
      <c r="VTN14" s="13"/>
      <c r="VTO14" s="13"/>
      <c r="VTP14" s="13"/>
      <c r="VTQ14" s="13"/>
      <c r="VTR14" s="13"/>
      <c r="VTS14" s="13"/>
      <c r="VTT14" s="13"/>
      <c r="VTU14" s="13"/>
      <c r="VTV14" s="13"/>
      <c r="VTW14" s="13"/>
      <c r="VTX14" s="13"/>
      <c r="VTY14" s="13"/>
      <c r="VTZ14" s="13"/>
      <c r="VUA14" s="13"/>
      <c r="VUB14" s="13"/>
      <c r="VUC14" s="13"/>
      <c r="VUD14" s="13"/>
      <c r="VUE14" s="13"/>
      <c r="VUF14" s="13"/>
      <c r="VUG14" s="13"/>
      <c r="VUH14" s="13"/>
      <c r="VUI14" s="13"/>
      <c r="VUJ14" s="13"/>
      <c r="VUK14" s="13"/>
      <c r="VUL14" s="13"/>
      <c r="VUM14" s="13"/>
      <c r="VUN14" s="13"/>
      <c r="VUO14" s="13"/>
      <c r="VUP14" s="13"/>
      <c r="VUQ14" s="13"/>
      <c r="VUR14" s="13"/>
      <c r="VUS14" s="13"/>
      <c r="VUT14" s="13"/>
      <c r="VUU14" s="13"/>
      <c r="VUV14" s="13"/>
      <c r="VUW14" s="13"/>
      <c r="VUX14" s="13"/>
      <c r="VUY14" s="13"/>
      <c r="VUZ14" s="13"/>
      <c r="VVA14" s="13"/>
      <c r="VVB14" s="13"/>
      <c r="VVC14" s="13"/>
      <c r="VVD14" s="13"/>
      <c r="VVE14" s="13"/>
      <c r="VVF14" s="13"/>
      <c r="VVG14" s="13"/>
      <c r="VVH14" s="13"/>
      <c r="VVI14" s="13"/>
      <c r="VVJ14" s="13"/>
      <c r="VVK14" s="13"/>
      <c r="VVL14" s="13"/>
      <c r="VVM14" s="13"/>
      <c r="VVN14" s="13"/>
      <c r="VVO14" s="13"/>
      <c r="VVP14" s="13"/>
      <c r="VVQ14" s="13"/>
      <c r="VVR14" s="13"/>
      <c r="VVS14" s="13"/>
      <c r="VVT14" s="13"/>
      <c r="VVU14" s="13"/>
      <c r="VVV14" s="13"/>
      <c r="VVW14" s="13"/>
      <c r="VVX14" s="13"/>
      <c r="VVY14" s="13"/>
      <c r="VVZ14" s="13"/>
      <c r="VWA14" s="13"/>
      <c r="VWB14" s="13"/>
      <c r="VWC14" s="13"/>
      <c r="VWD14" s="13"/>
      <c r="VWE14" s="13"/>
      <c r="VWF14" s="13"/>
      <c r="VWG14" s="13"/>
      <c r="VWH14" s="13"/>
      <c r="VWI14" s="13"/>
      <c r="VWJ14" s="13"/>
      <c r="VWK14" s="13"/>
      <c r="VWL14" s="13"/>
      <c r="VWM14" s="13"/>
      <c r="VWN14" s="13"/>
      <c r="VWO14" s="13"/>
      <c r="VWP14" s="13"/>
      <c r="VWQ14" s="13"/>
      <c r="VWR14" s="13"/>
      <c r="VWS14" s="13"/>
      <c r="VWT14" s="13"/>
      <c r="VWU14" s="13"/>
      <c r="VWV14" s="13"/>
      <c r="VWW14" s="13"/>
      <c r="VWX14" s="13"/>
      <c r="VWY14" s="13"/>
      <c r="VWZ14" s="13"/>
      <c r="VXA14" s="13"/>
      <c r="VXB14" s="13"/>
      <c r="VXC14" s="13"/>
      <c r="VXD14" s="13"/>
      <c r="VXE14" s="13"/>
      <c r="VXF14" s="13"/>
      <c r="VXG14" s="13"/>
      <c r="VXH14" s="13"/>
      <c r="VXI14" s="13"/>
      <c r="VXJ14" s="13"/>
      <c r="VXK14" s="13"/>
      <c r="VXL14" s="13"/>
      <c r="VXM14" s="13"/>
      <c r="VXN14" s="13"/>
      <c r="VXO14" s="13"/>
      <c r="VXP14" s="13"/>
      <c r="VXQ14" s="13"/>
      <c r="VXR14" s="13"/>
      <c r="VXS14" s="13"/>
      <c r="VXT14" s="13"/>
      <c r="VXU14" s="13"/>
      <c r="VXV14" s="13"/>
      <c r="VXW14" s="13"/>
      <c r="VXX14" s="13"/>
      <c r="VXY14" s="13"/>
      <c r="VXZ14" s="13"/>
      <c r="VYA14" s="13"/>
      <c r="VYB14" s="13"/>
      <c r="VYC14" s="13"/>
      <c r="VYD14" s="13"/>
      <c r="VYE14" s="13"/>
      <c r="VYF14" s="13"/>
      <c r="VYG14" s="13"/>
      <c r="VYH14" s="13"/>
      <c r="VYI14" s="13"/>
      <c r="VYJ14" s="13"/>
      <c r="VYK14" s="13"/>
      <c r="VYL14" s="13"/>
      <c r="VYM14" s="13"/>
      <c r="VYN14" s="13"/>
      <c r="VYO14" s="13"/>
      <c r="VYP14" s="13"/>
      <c r="VYQ14" s="13"/>
      <c r="VYR14" s="13"/>
      <c r="VYS14" s="13"/>
      <c r="VYT14" s="13"/>
      <c r="VYU14" s="13"/>
      <c r="VYV14" s="13"/>
      <c r="VYW14" s="13"/>
      <c r="VYX14" s="13"/>
      <c r="VYY14" s="13"/>
      <c r="VYZ14" s="13"/>
      <c r="VZA14" s="13"/>
      <c r="VZB14" s="13"/>
      <c r="VZC14" s="13"/>
      <c r="VZD14" s="13"/>
      <c r="VZE14" s="13"/>
      <c r="VZF14" s="13"/>
      <c r="VZG14" s="13"/>
      <c r="VZH14" s="13"/>
      <c r="VZI14" s="13"/>
      <c r="VZJ14" s="13"/>
      <c r="VZK14" s="13"/>
      <c r="VZL14" s="13"/>
      <c r="VZM14" s="13"/>
      <c r="VZN14" s="13"/>
      <c r="VZO14" s="13"/>
      <c r="VZP14" s="13"/>
      <c r="VZQ14" s="13"/>
      <c r="VZR14" s="13"/>
      <c r="VZS14" s="13"/>
      <c r="VZT14" s="13"/>
      <c r="VZU14" s="13"/>
      <c r="VZV14" s="13"/>
      <c r="VZW14" s="13"/>
      <c r="VZX14" s="13"/>
      <c r="VZY14" s="13"/>
      <c r="VZZ14" s="13"/>
      <c r="WAA14" s="13"/>
      <c r="WAB14" s="13"/>
      <c r="WAC14" s="13"/>
      <c r="WAD14" s="13"/>
      <c r="WAE14" s="13"/>
      <c r="WAF14" s="13"/>
      <c r="WAG14" s="13"/>
      <c r="WAH14" s="13"/>
      <c r="WAI14" s="13"/>
      <c r="WAJ14" s="13"/>
      <c r="WAK14" s="13"/>
      <c r="WAL14" s="13"/>
      <c r="WAM14" s="13"/>
      <c r="WAN14" s="13"/>
      <c r="WAO14" s="13"/>
      <c r="WAP14" s="13"/>
      <c r="WAQ14" s="13"/>
      <c r="WAR14" s="13"/>
      <c r="WAS14" s="13"/>
      <c r="WAT14" s="13"/>
      <c r="WAU14" s="13"/>
      <c r="WAV14" s="13"/>
      <c r="WAW14" s="13"/>
      <c r="WAX14" s="13"/>
      <c r="WAY14" s="13"/>
      <c r="WAZ14" s="13"/>
      <c r="WBA14" s="13"/>
      <c r="WBB14" s="13"/>
      <c r="WBC14" s="13"/>
      <c r="WBD14" s="13"/>
      <c r="WBE14" s="13"/>
      <c r="WBF14" s="13"/>
      <c r="WBG14" s="13"/>
      <c r="WBH14" s="13"/>
      <c r="WBI14" s="13"/>
      <c r="WBJ14" s="13"/>
      <c r="WBK14" s="13"/>
      <c r="WBL14" s="13"/>
      <c r="WBM14" s="13"/>
      <c r="WBN14" s="13"/>
      <c r="WBO14" s="13"/>
      <c r="WBP14" s="13"/>
      <c r="WBQ14" s="13"/>
      <c r="WBR14" s="13"/>
      <c r="WBS14" s="13"/>
      <c r="WBT14" s="13"/>
      <c r="WBU14" s="13"/>
      <c r="WBV14" s="13"/>
      <c r="WBW14" s="13"/>
      <c r="WBX14" s="13"/>
      <c r="WBY14" s="13"/>
      <c r="WBZ14" s="13"/>
      <c r="WCA14" s="13"/>
      <c r="WCB14" s="13"/>
      <c r="WCC14" s="13"/>
      <c r="WCD14" s="13"/>
      <c r="WCE14" s="13"/>
      <c r="WCF14" s="13"/>
      <c r="WCG14" s="13"/>
      <c r="WCH14" s="13"/>
      <c r="WCI14" s="13"/>
      <c r="WCJ14" s="13"/>
      <c r="WCK14" s="13"/>
      <c r="WCL14" s="13"/>
      <c r="WCM14" s="13"/>
      <c r="WCN14" s="13"/>
      <c r="WCO14" s="13"/>
      <c r="WCP14" s="13"/>
      <c r="WCQ14" s="13"/>
      <c r="WCR14" s="13"/>
      <c r="WCS14" s="13"/>
      <c r="WCT14" s="13"/>
      <c r="WCU14" s="13"/>
      <c r="WCV14" s="13"/>
      <c r="WCW14" s="13"/>
      <c r="WCX14" s="13"/>
      <c r="WCY14" s="13"/>
      <c r="WCZ14" s="13"/>
      <c r="WDA14" s="13"/>
      <c r="WDB14" s="13"/>
      <c r="WDC14" s="13"/>
      <c r="WDD14" s="13"/>
      <c r="WDE14" s="13"/>
      <c r="WDF14" s="13"/>
      <c r="WDG14" s="13"/>
      <c r="WDH14" s="13"/>
      <c r="WDI14" s="13"/>
      <c r="WDJ14" s="13"/>
      <c r="WDK14" s="13"/>
      <c r="WDL14" s="13"/>
      <c r="WDM14" s="13"/>
      <c r="WDN14" s="13"/>
      <c r="WDO14" s="13"/>
      <c r="WDP14" s="13"/>
      <c r="WDQ14" s="13"/>
      <c r="WDR14" s="13"/>
      <c r="WDS14" s="13"/>
      <c r="WDT14" s="13"/>
      <c r="WDU14" s="13"/>
      <c r="WDV14" s="13"/>
      <c r="WDW14" s="13"/>
      <c r="WDX14" s="13"/>
      <c r="WDY14" s="13"/>
      <c r="WDZ14" s="13"/>
      <c r="WEA14" s="13"/>
      <c r="WEB14" s="13"/>
      <c r="WEC14" s="13"/>
      <c r="WED14" s="13"/>
      <c r="WEE14" s="13"/>
      <c r="WEF14" s="13"/>
      <c r="WEG14" s="13"/>
      <c r="WEH14" s="13"/>
      <c r="WEI14" s="13"/>
      <c r="WEJ14" s="13"/>
      <c r="WEK14" s="13"/>
      <c r="WEL14" s="13"/>
      <c r="WEM14" s="13"/>
      <c r="WEN14" s="13"/>
      <c r="WEO14" s="13"/>
      <c r="WEP14" s="13"/>
      <c r="WEQ14" s="13"/>
      <c r="WER14" s="13"/>
      <c r="WES14" s="13"/>
      <c r="WET14" s="13"/>
      <c r="WEU14" s="13"/>
      <c r="WEV14" s="13"/>
      <c r="WEW14" s="13"/>
      <c r="WEX14" s="13"/>
      <c r="WEY14" s="13"/>
      <c r="WEZ14" s="13"/>
      <c r="WFA14" s="13"/>
      <c r="WFB14" s="13"/>
      <c r="WFC14" s="13"/>
      <c r="WFD14" s="13"/>
      <c r="WFE14" s="13"/>
      <c r="WFF14" s="13"/>
      <c r="WFG14" s="13"/>
      <c r="WFH14" s="13"/>
      <c r="WFI14" s="13"/>
      <c r="WFJ14" s="13"/>
      <c r="WFK14" s="13"/>
      <c r="WFL14" s="13"/>
      <c r="WFM14" s="13"/>
      <c r="WFN14" s="13"/>
      <c r="WFO14" s="13"/>
      <c r="WFP14" s="13"/>
      <c r="WFQ14" s="13"/>
      <c r="WFR14" s="13"/>
      <c r="WFS14" s="13"/>
      <c r="WFT14" s="13"/>
      <c r="WFU14" s="13"/>
      <c r="WFV14" s="13"/>
      <c r="WFW14" s="13"/>
      <c r="WFX14" s="13"/>
      <c r="WFY14" s="13"/>
      <c r="WFZ14" s="13"/>
      <c r="WGA14" s="13"/>
      <c r="WGB14" s="13"/>
      <c r="WGC14" s="13"/>
      <c r="WGD14" s="13"/>
      <c r="WGE14" s="13"/>
      <c r="WGF14" s="13"/>
      <c r="WGG14" s="13"/>
      <c r="WGH14" s="13"/>
      <c r="WGI14" s="13"/>
      <c r="WGJ14" s="13"/>
      <c r="WGK14" s="13"/>
      <c r="WGL14" s="13"/>
      <c r="WGM14" s="13"/>
      <c r="WGN14" s="13"/>
      <c r="WGO14" s="13"/>
      <c r="WGP14" s="13"/>
      <c r="WGQ14" s="13"/>
      <c r="WGR14" s="13"/>
      <c r="WGS14" s="13"/>
      <c r="WGT14" s="13"/>
      <c r="WGU14" s="13"/>
      <c r="WGV14" s="13"/>
      <c r="WGW14" s="13"/>
      <c r="WGX14" s="13"/>
      <c r="WGY14" s="13"/>
      <c r="WGZ14" s="13"/>
      <c r="WHA14" s="13"/>
      <c r="WHB14" s="13"/>
      <c r="WHC14" s="13"/>
      <c r="WHD14" s="13"/>
      <c r="WHE14" s="13"/>
      <c r="WHF14" s="13"/>
      <c r="WHG14" s="13"/>
      <c r="WHH14" s="13"/>
      <c r="WHI14" s="13"/>
      <c r="WHJ14" s="13"/>
      <c r="WHK14" s="13"/>
      <c r="WHL14" s="13"/>
      <c r="WHM14" s="13"/>
      <c r="WHN14" s="13"/>
      <c r="WHO14" s="13"/>
      <c r="WHP14" s="13"/>
      <c r="WHQ14" s="13"/>
      <c r="WHR14" s="13"/>
      <c r="WHS14" s="13"/>
      <c r="WHT14" s="13"/>
      <c r="WHU14" s="13"/>
      <c r="WHV14" s="13"/>
      <c r="WHW14" s="13"/>
      <c r="WHX14" s="13"/>
      <c r="WHY14" s="13"/>
      <c r="WHZ14" s="13"/>
      <c r="WIA14" s="13"/>
      <c r="WIB14" s="13"/>
      <c r="WIC14" s="13"/>
      <c r="WID14" s="13"/>
      <c r="WIE14" s="13"/>
      <c r="WIF14" s="13"/>
      <c r="WIG14" s="13"/>
      <c r="WIH14" s="13"/>
      <c r="WII14" s="13"/>
      <c r="WIJ14" s="13"/>
      <c r="WIK14" s="13"/>
      <c r="WIL14" s="13"/>
      <c r="WIM14" s="13"/>
      <c r="WIN14" s="13"/>
      <c r="WIO14" s="13"/>
      <c r="WIP14" s="13"/>
      <c r="WIQ14" s="13"/>
      <c r="WIR14" s="13"/>
      <c r="WIS14" s="13"/>
      <c r="WIT14" s="13"/>
      <c r="WIU14" s="13"/>
      <c r="WIV14" s="13"/>
      <c r="WIW14" s="13"/>
      <c r="WIX14" s="13"/>
      <c r="WIY14" s="13"/>
      <c r="WIZ14" s="13"/>
      <c r="WJA14" s="13"/>
      <c r="WJB14" s="13"/>
      <c r="WJC14" s="13"/>
      <c r="WJD14" s="13"/>
      <c r="WJE14" s="13"/>
      <c r="WJF14" s="13"/>
      <c r="WJG14" s="13"/>
      <c r="WJH14" s="13"/>
      <c r="WJI14" s="13"/>
      <c r="WJJ14" s="13"/>
      <c r="WJK14" s="13"/>
      <c r="WJL14" s="13"/>
      <c r="WJM14" s="13"/>
      <c r="WJN14" s="13"/>
      <c r="WJO14" s="13"/>
      <c r="WJP14" s="13"/>
      <c r="WJQ14" s="13"/>
      <c r="WJR14" s="13"/>
      <c r="WJS14" s="13"/>
      <c r="WJT14" s="13"/>
      <c r="WJU14" s="13"/>
      <c r="WJV14" s="13"/>
      <c r="WJW14" s="13"/>
      <c r="WJX14" s="13"/>
      <c r="WJY14" s="13"/>
      <c r="WJZ14" s="13"/>
      <c r="WKA14" s="13"/>
      <c r="WKB14" s="13"/>
      <c r="WKC14" s="13"/>
      <c r="WKD14" s="13"/>
      <c r="WKE14" s="13"/>
      <c r="WKF14" s="13"/>
      <c r="WKG14" s="13"/>
      <c r="WKH14" s="13"/>
      <c r="WKI14" s="13"/>
      <c r="WKJ14" s="13"/>
      <c r="WKK14" s="13"/>
      <c r="WKL14" s="13"/>
      <c r="WKM14" s="13"/>
      <c r="WKN14" s="13"/>
      <c r="WKO14" s="13"/>
      <c r="WKP14" s="13"/>
      <c r="WKQ14" s="13"/>
      <c r="WKR14" s="13"/>
      <c r="WKS14" s="13"/>
      <c r="WKT14" s="13"/>
      <c r="WKU14" s="13"/>
      <c r="WKV14" s="13"/>
      <c r="WKW14" s="13"/>
      <c r="WKX14" s="13"/>
      <c r="WKY14" s="13"/>
      <c r="WKZ14" s="13"/>
      <c r="WLA14" s="13"/>
      <c r="WLB14" s="13"/>
      <c r="WLC14" s="13"/>
      <c r="WLD14" s="13"/>
      <c r="WLE14" s="13"/>
      <c r="WLF14" s="13"/>
      <c r="WLG14" s="13"/>
      <c r="WLH14" s="13"/>
      <c r="WLI14" s="13"/>
      <c r="WLJ14" s="13"/>
      <c r="WLK14" s="13"/>
      <c r="WLL14" s="13"/>
      <c r="WLM14" s="13"/>
      <c r="WLN14" s="13"/>
      <c r="WLO14" s="13"/>
      <c r="WLP14" s="13"/>
      <c r="WLQ14" s="13"/>
      <c r="WLR14" s="13"/>
      <c r="WLS14" s="13"/>
      <c r="WLT14" s="13"/>
      <c r="WLU14" s="13"/>
      <c r="WLV14" s="13"/>
      <c r="WLW14" s="13"/>
      <c r="WLX14" s="13"/>
      <c r="WLY14" s="13"/>
      <c r="WLZ14" s="13"/>
      <c r="WMA14" s="13"/>
      <c r="WMB14" s="13"/>
      <c r="WMC14" s="13"/>
      <c r="WMD14" s="13"/>
      <c r="WME14" s="13"/>
      <c r="WMF14" s="13"/>
      <c r="WMG14" s="13"/>
      <c r="WMH14" s="13"/>
      <c r="WMI14" s="13"/>
      <c r="WMJ14" s="13"/>
      <c r="WMK14" s="13"/>
      <c r="WML14" s="13"/>
      <c r="WMM14" s="13"/>
      <c r="WMN14" s="13"/>
      <c r="WMO14" s="13"/>
      <c r="WMP14" s="13"/>
      <c r="WMQ14" s="13"/>
      <c r="WMR14" s="13"/>
      <c r="WMS14" s="13"/>
      <c r="WMT14" s="13"/>
      <c r="WMU14" s="13"/>
      <c r="WMV14" s="13"/>
      <c r="WMW14" s="13"/>
      <c r="WMX14" s="13"/>
      <c r="WMY14" s="13"/>
      <c r="WMZ14" s="13"/>
      <c r="WNA14" s="13"/>
      <c r="WNB14" s="13"/>
      <c r="WNC14" s="13"/>
      <c r="WND14" s="13"/>
      <c r="WNE14" s="13"/>
      <c r="WNF14" s="13"/>
      <c r="WNG14" s="13"/>
      <c r="WNH14" s="13"/>
      <c r="WNI14" s="13"/>
      <c r="WNJ14" s="13"/>
      <c r="WNK14" s="13"/>
      <c r="WNL14" s="13"/>
      <c r="WNM14" s="13"/>
      <c r="WNN14" s="13"/>
      <c r="WNO14" s="13"/>
      <c r="WNP14" s="13"/>
      <c r="WNQ14" s="13"/>
      <c r="WNR14" s="13"/>
      <c r="WNS14" s="13"/>
      <c r="WNT14" s="13"/>
      <c r="WNU14" s="13"/>
      <c r="WNV14" s="13"/>
      <c r="WNW14" s="13"/>
      <c r="WNX14" s="13"/>
      <c r="WNY14" s="13"/>
      <c r="WNZ14" s="13"/>
      <c r="WOA14" s="13"/>
      <c r="WOB14" s="13"/>
      <c r="WOC14" s="13"/>
      <c r="WOD14" s="13"/>
      <c r="WOE14" s="13"/>
      <c r="WOF14" s="13"/>
      <c r="WOG14" s="13"/>
      <c r="WOH14" s="13"/>
      <c r="WOI14" s="13"/>
      <c r="WOJ14" s="13"/>
      <c r="WOK14" s="13"/>
      <c r="WOL14" s="13"/>
      <c r="WOM14" s="13"/>
      <c r="WON14" s="13"/>
      <c r="WOO14" s="13"/>
      <c r="WOP14" s="13"/>
      <c r="WOQ14" s="13"/>
      <c r="WOR14" s="13"/>
      <c r="WOS14" s="13"/>
      <c r="WOT14" s="13"/>
      <c r="WOU14" s="13"/>
      <c r="WOV14" s="13"/>
      <c r="WOW14" s="13"/>
      <c r="WOX14" s="13"/>
      <c r="WOY14" s="13"/>
      <c r="WOZ14" s="13"/>
      <c r="WPA14" s="13"/>
      <c r="WPB14" s="13"/>
      <c r="WPC14" s="13"/>
      <c r="WPD14" s="13"/>
      <c r="WPE14" s="13"/>
      <c r="WPF14" s="13"/>
      <c r="WPG14" s="13"/>
      <c r="WPH14" s="13"/>
      <c r="WPI14" s="13"/>
      <c r="WPJ14" s="13"/>
      <c r="WPK14" s="13"/>
      <c r="WPL14" s="13"/>
      <c r="WPM14" s="13"/>
      <c r="WPN14" s="13"/>
      <c r="WPO14" s="13"/>
      <c r="WPP14" s="13"/>
      <c r="WPQ14" s="13"/>
      <c r="WPR14" s="13"/>
      <c r="WPS14" s="13"/>
      <c r="WPT14" s="13"/>
      <c r="WPU14" s="13"/>
      <c r="WPV14" s="13"/>
      <c r="WPW14" s="13"/>
      <c r="WPX14" s="13"/>
      <c r="WPY14" s="13"/>
      <c r="WPZ14" s="13"/>
      <c r="WQA14" s="13"/>
      <c r="WQB14" s="13"/>
      <c r="WQC14" s="13"/>
      <c r="WQD14" s="13"/>
      <c r="WQE14" s="13"/>
      <c r="WQF14" s="13"/>
      <c r="WQG14" s="13"/>
      <c r="WQH14" s="13"/>
      <c r="WQI14" s="13"/>
      <c r="WQJ14" s="13"/>
      <c r="WQK14" s="13"/>
      <c r="WQL14" s="13"/>
      <c r="WQM14" s="13"/>
      <c r="WQN14" s="13"/>
      <c r="WQO14" s="13"/>
      <c r="WQP14" s="13"/>
      <c r="WQQ14" s="13"/>
      <c r="WQR14" s="13"/>
      <c r="WQS14" s="13"/>
      <c r="WQT14" s="13"/>
      <c r="WQU14" s="13"/>
      <c r="WQV14" s="13"/>
      <c r="WQW14" s="13"/>
      <c r="WQX14" s="13"/>
      <c r="WQY14" s="13"/>
      <c r="WQZ14" s="13"/>
      <c r="WRA14" s="13"/>
      <c r="WRB14" s="13"/>
      <c r="WRC14" s="13"/>
      <c r="WRD14" s="13"/>
      <c r="WRE14" s="13"/>
      <c r="WRF14" s="13"/>
      <c r="WRG14" s="13"/>
      <c r="WRH14" s="13"/>
      <c r="WRI14" s="13"/>
      <c r="WRJ14" s="13"/>
      <c r="WRK14" s="13"/>
      <c r="WRL14" s="13"/>
      <c r="WRM14" s="13"/>
      <c r="WRN14" s="13"/>
      <c r="WRO14" s="13"/>
      <c r="WRP14" s="13"/>
      <c r="WRQ14" s="13"/>
      <c r="WRR14" s="13"/>
      <c r="WRS14" s="13"/>
      <c r="WRT14" s="13"/>
      <c r="WRU14" s="13"/>
      <c r="WRV14" s="13"/>
      <c r="WRW14" s="13"/>
      <c r="WRX14" s="13"/>
      <c r="WRY14" s="13"/>
      <c r="WRZ14" s="13"/>
      <c r="WSA14" s="13"/>
      <c r="WSB14" s="13"/>
      <c r="WSC14" s="13"/>
      <c r="WSD14" s="13"/>
      <c r="WSE14" s="13"/>
      <c r="WSF14" s="13"/>
      <c r="WSG14" s="13"/>
      <c r="WSH14" s="13"/>
      <c r="WSI14" s="13"/>
      <c r="WSJ14" s="13"/>
      <c r="WSK14" s="13"/>
      <c r="WSL14" s="13"/>
      <c r="WSM14" s="13"/>
      <c r="WSN14" s="13"/>
      <c r="WSO14" s="13"/>
      <c r="WSP14" s="13"/>
      <c r="WSQ14" s="13"/>
      <c r="WSR14" s="13"/>
      <c r="WSS14" s="13"/>
      <c r="WST14" s="13"/>
      <c r="WSU14" s="13"/>
      <c r="WSV14" s="13"/>
      <c r="WSW14" s="13"/>
      <c r="WSX14" s="13"/>
      <c r="WSY14" s="13"/>
      <c r="WSZ14" s="13"/>
      <c r="WTA14" s="13"/>
      <c r="WTB14" s="13"/>
      <c r="WTC14" s="13"/>
      <c r="WTD14" s="13"/>
      <c r="WTE14" s="13"/>
      <c r="WTF14" s="13"/>
      <c r="WTG14" s="13"/>
      <c r="WTH14" s="13"/>
      <c r="WTI14" s="13"/>
      <c r="WTJ14" s="13"/>
      <c r="WTK14" s="13"/>
      <c r="WTL14" s="13"/>
      <c r="WTM14" s="13"/>
      <c r="WTN14" s="13"/>
      <c r="WTO14" s="13"/>
      <c r="WTP14" s="13"/>
      <c r="WTQ14" s="13"/>
      <c r="WTR14" s="13"/>
      <c r="WTS14" s="13"/>
      <c r="WTT14" s="13"/>
      <c r="WTU14" s="13"/>
      <c r="WTV14" s="13"/>
      <c r="WTW14" s="13"/>
      <c r="WTX14" s="13"/>
      <c r="WTY14" s="13"/>
      <c r="WTZ14" s="13"/>
      <c r="WUA14" s="13"/>
      <c r="WUB14" s="13"/>
      <c r="WUC14" s="13"/>
      <c r="WUD14" s="13"/>
      <c r="WUE14" s="13"/>
      <c r="WUF14" s="13"/>
      <c r="WUG14" s="13"/>
      <c r="WUH14" s="13"/>
      <c r="WUI14" s="13"/>
      <c r="WUJ14" s="13"/>
      <c r="WUK14" s="13"/>
      <c r="WUL14" s="13"/>
      <c r="WUM14" s="13"/>
      <c r="WUN14" s="13"/>
      <c r="WUO14" s="13"/>
      <c r="WUP14" s="13"/>
      <c r="WUQ14" s="13"/>
      <c r="WUR14" s="13"/>
      <c r="WUS14" s="13"/>
      <c r="WUT14" s="13"/>
      <c r="WUU14" s="13"/>
      <c r="WUV14" s="13"/>
      <c r="WUW14" s="13"/>
      <c r="WUX14" s="13"/>
      <c r="WUY14" s="13"/>
      <c r="WUZ14" s="13"/>
      <c r="WVA14" s="13"/>
      <c r="WVB14" s="13"/>
      <c r="WVC14" s="13"/>
      <c r="WVD14" s="13"/>
      <c r="WVE14" s="13"/>
      <c r="WVF14" s="13"/>
      <c r="WVG14" s="13"/>
      <c r="WVH14" s="13"/>
      <c r="WVI14" s="13"/>
      <c r="WVJ14" s="13"/>
      <c r="WVK14" s="13"/>
      <c r="WVL14" s="13"/>
      <c r="WVM14" s="13"/>
      <c r="WVN14" s="13"/>
      <c r="WVO14" s="13"/>
      <c r="WVP14" s="13"/>
      <c r="WVQ14" s="13"/>
      <c r="WVR14" s="13"/>
      <c r="WVS14" s="13"/>
      <c r="WVT14" s="13"/>
      <c r="WVU14" s="13"/>
      <c r="WVV14" s="13"/>
      <c r="WVW14" s="13"/>
      <c r="WVX14" s="13"/>
      <c r="WVY14" s="13"/>
      <c r="WVZ14" s="13"/>
      <c r="WWA14" s="13"/>
      <c r="WWB14" s="13"/>
      <c r="WWC14" s="13"/>
      <c r="WWD14" s="13"/>
      <c r="WWE14" s="13"/>
      <c r="WWF14" s="13"/>
      <c r="WWG14" s="13"/>
      <c r="WWH14" s="13"/>
      <c r="WWI14" s="13"/>
      <c r="WWJ14" s="13"/>
      <c r="WWK14" s="13"/>
      <c r="WWL14" s="13"/>
      <c r="WWM14" s="13"/>
      <c r="WWN14" s="13"/>
      <c r="WWO14" s="13"/>
      <c r="WWP14" s="13"/>
      <c r="WWQ14" s="13"/>
      <c r="WWR14" s="13"/>
      <c r="WWS14" s="13"/>
      <c r="WWT14" s="13"/>
      <c r="WWU14" s="13"/>
      <c r="WWV14" s="13"/>
      <c r="WWW14" s="13"/>
      <c r="WWX14" s="13"/>
      <c r="WWY14" s="13"/>
      <c r="WWZ14" s="13"/>
      <c r="WXA14" s="13"/>
      <c r="WXB14" s="13"/>
      <c r="WXC14" s="13"/>
      <c r="WXD14" s="13"/>
      <c r="WXE14" s="13"/>
      <c r="WXF14" s="13"/>
      <c r="WXG14" s="13"/>
      <c r="WXH14" s="13"/>
      <c r="WXI14" s="13"/>
      <c r="WXJ14" s="13"/>
      <c r="WXK14" s="13"/>
      <c r="WXL14" s="13"/>
      <c r="WXM14" s="13"/>
      <c r="WXN14" s="13"/>
      <c r="WXO14" s="13"/>
      <c r="WXP14" s="13"/>
      <c r="WXQ14" s="13"/>
      <c r="WXR14" s="13"/>
      <c r="WXS14" s="13"/>
      <c r="WXT14" s="13"/>
      <c r="WXU14" s="13"/>
      <c r="WXV14" s="13"/>
      <c r="WXW14" s="13"/>
      <c r="WXX14" s="13"/>
      <c r="WXY14" s="13"/>
      <c r="WXZ14" s="13"/>
      <c r="WYA14" s="13"/>
      <c r="WYB14" s="13"/>
      <c r="WYC14" s="13"/>
      <c r="WYD14" s="13"/>
      <c r="WYE14" s="13"/>
      <c r="WYF14" s="13"/>
      <c r="WYG14" s="13"/>
      <c r="WYH14" s="13"/>
      <c r="WYI14" s="13"/>
      <c r="WYJ14" s="13"/>
      <c r="WYK14" s="13"/>
      <c r="WYL14" s="13"/>
      <c r="WYM14" s="13"/>
      <c r="WYN14" s="13"/>
      <c r="WYO14" s="13"/>
      <c r="WYP14" s="13"/>
      <c r="WYQ14" s="13"/>
      <c r="WYR14" s="13"/>
      <c r="WYS14" s="13"/>
      <c r="WYT14" s="13"/>
      <c r="WYU14" s="13"/>
      <c r="WYV14" s="13"/>
      <c r="WYW14" s="13"/>
      <c r="WYX14" s="13"/>
      <c r="WYY14" s="13"/>
      <c r="WYZ14" s="13"/>
      <c r="WZA14" s="13"/>
      <c r="WZB14" s="13"/>
      <c r="WZC14" s="13"/>
      <c r="WZD14" s="13"/>
      <c r="WZE14" s="13"/>
      <c r="WZF14" s="13"/>
      <c r="WZG14" s="13"/>
      <c r="WZH14" s="13"/>
      <c r="WZI14" s="13"/>
      <c r="WZJ14" s="13"/>
      <c r="WZK14" s="13"/>
      <c r="WZL14" s="13"/>
      <c r="WZM14" s="13"/>
      <c r="WZN14" s="13"/>
      <c r="WZO14" s="13"/>
      <c r="WZP14" s="13"/>
      <c r="WZQ14" s="13"/>
      <c r="WZR14" s="13"/>
      <c r="WZS14" s="13"/>
      <c r="WZT14" s="13"/>
      <c r="WZU14" s="13"/>
      <c r="WZV14" s="13"/>
      <c r="WZW14" s="13"/>
      <c r="WZX14" s="13"/>
      <c r="WZY14" s="13"/>
      <c r="WZZ14" s="13"/>
      <c r="XAA14" s="13"/>
      <c r="XAB14" s="13"/>
      <c r="XAC14" s="13"/>
      <c r="XAD14" s="13"/>
      <c r="XAE14" s="13"/>
      <c r="XAF14" s="13"/>
      <c r="XAG14" s="13"/>
      <c r="XAH14" s="13"/>
      <c r="XAI14" s="13"/>
      <c r="XAJ14" s="13"/>
      <c r="XAK14" s="13"/>
      <c r="XAL14" s="13"/>
      <c r="XAM14" s="13"/>
      <c r="XAN14" s="13"/>
      <c r="XAO14" s="13"/>
      <c r="XAP14" s="13"/>
      <c r="XAQ14" s="13"/>
      <c r="XAR14" s="13"/>
      <c r="XAS14" s="13"/>
      <c r="XAT14" s="13"/>
      <c r="XAU14" s="13"/>
      <c r="XAV14" s="13"/>
      <c r="XAW14" s="13"/>
      <c r="XAX14" s="13"/>
      <c r="XAY14" s="13"/>
      <c r="XAZ14" s="13"/>
      <c r="XBA14" s="13"/>
      <c r="XBB14" s="13"/>
      <c r="XBC14" s="13"/>
      <c r="XBD14" s="13"/>
      <c r="XBE14" s="13"/>
      <c r="XBF14" s="13"/>
      <c r="XBG14" s="13"/>
      <c r="XBH14" s="13"/>
      <c r="XBI14" s="13"/>
      <c r="XBJ14" s="13"/>
      <c r="XBK14" s="13"/>
      <c r="XBL14" s="13"/>
      <c r="XBM14" s="13"/>
      <c r="XBN14" s="13"/>
      <c r="XBO14" s="13"/>
      <c r="XBP14" s="13"/>
      <c r="XBQ14" s="13"/>
      <c r="XBR14" s="13"/>
      <c r="XBS14" s="13"/>
      <c r="XBT14" s="13"/>
      <c r="XBU14" s="13"/>
      <c r="XBV14" s="13"/>
      <c r="XBW14" s="13"/>
      <c r="XBX14" s="13"/>
      <c r="XBY14" s="13"/>
      <c r="XBZ14" s="13"/>
      <c r="XCA14" s="13"/>
      <c r="XCB14" s="13"/>
      <c r="XCC14" s="13"/>
      <c r="XCD14" s="13"/>
      <c r="XCE14" s="13"/>
      <c r="XCF14" s="13"/>
      <c r="XCG14" s="13"/>
      <c r="XCH14" s="13"/>
      <c r="XCI14" s="13"/>
      <c r="XCJ14" s="13"/>
      <c r="XCK14" s="13"/>
      <c r="XCL14" s="13"/>
      <c r="XCM14" s="13"/>
      <c r="XCN14" s="13"/>
      <c r="XCO14" s="13"/>
      <c r="XCP14" s="13"/>
      <c r="XCQ14" s="13"/>
      <c r="XCR14" s="13"/>
      <c r="XCS14" s="13"/>
      <c r="XCT14" s="13"/>
      <c r="XCU14" s="13"/>
      <c r="XCV14" s="13"/>
      <c r="XCW14" s="13"/>
      <c r="XCX14" s="13"/>
      <c r="XCY14" s="13"/>
      <c r="XCZ14" s="13"/>
      <c r="XDA14" s="13"/>
      <c r="XDB14" s="13"/>
      <c r="XDC14" s="13"/>
      <c r="XDD14" s="13"/>
      <c r="XDE14" s="13"/>
      <c r="XDF14" s="13"/>
      <c r="XDG14" s="13"/>
      <c r="XDH14" s="13"/>
      <c r="XDI14" s="13"/>
      <c r="XDJ14" s="13"/>
      <c r="XDK14" s="13"/>
      <c r="XDL14" s="13"/>
      <c r="XDM14" s="13"/>
      <c r="XDN14" s="13"/>
      <c r="XDO14" s="13"/>
      <c r="XDP14" s="13"/>
      <c r="XDQ14" s="13"/>
      <c r="XDR14" s="13"/>
      <c r="XDS14" s="13"/>
      <c r="XDT14" s="13"/>
      <c r="XDU14" s="13"/>
    </row>
    <row r="15" s="2" customFormat="1" ht="42" customHeight="1" spans="1:16349">
      <c r="A15" s="9">
        <v>9</v>
      </c>
      <c r="B15" s="9">
        <v>69</v>
      </c>
      <c r="C15" s="10" t="s">
        <v>1536</v>
      </c>
      <c r="D15" s="10" t="s">
        <v>1537</v>
      </c>
      <c r="E15" s="10">
        <v>3</v>
      </c>
      <c r="F15" s="10">
        <v>3</v>
      </c>
      <c r="G15" s="10">
        <v>585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  <c r="MFL15" s="13"/>
      <c r="MFM15" s="13"/>
      <c r="MFN15" s="13"/>
      <c r="MFO15" s="13"/>
      <c r="MFP15" s="13"/>
      <c r="MFQ15" s="13"/>
      <c r="MFR15" s="13"/>
      <c r="MFS15" s="13"/>
      <c r="MFT15" s="13"/>
      <c r="MFU15" s="13"/>
      <c r="MFV15" s="13"/>
      <c r="MFW15" s="13"/>
      <c r="MFX15" s="13"/>
      <c r="MFY15" s="13"/>
      <c r="MFZ15" s="13"/>
      <c r="MGA15" s="13"/>
      <c r="MGB15" s="13"/>
      <c r="MGC15" s="13"/>
      <c r="MGD15" s="13"/>
      <c r="MGE15" s="13"/>
      <c r="MGF15" s="13"/>
      <c r="MGG15" s="13"/>
      <c r="MGH15" s="13"/>
      <c r="MGI15" s="13"/>
      <c r="MGJ15" s="13"/>
      <c r="MGK15" s="13"/>
      <c r="MGL15" s="13"/>
      <c r="MGM15" s="13"/>
      <c r="MGN15" s="13"/>
      <c r="MGO15" s="13"/>
      <c r="MGP15" s="13"/>
      <c r="MGQ15" s="13"/>
      <c r="MGR15" s="13"/>
      <c r="MGS15" s="13"/>
      <c r="MGT15" s="13"/>
      <c r="MGU15" s="13"/>
      <c r="MGV15" s="13"/>
      <c r="MGW15" s="13"/>
      <c r="MGX15" s="13"/>
      <c r="MGY15" s="13"/>
      <c r="MGZ15" s="13"/>
      <c r="MHA15" s="13"/>
      <c r="MHB15" s="13"/>
      <c r="MHC15" s="13"/>
      <c r="MHD15" s="13"/>
      <c r="MHE15" s="13"/>
      <c r="MHF15" s="13"/>
      <c r="MHG15" s="13"/>
      <c r="MHH15" s="13"/>
      <c r="MHI15" s="13"/>
      <c r="MHJ15" s="13"/>
      <c r="MHK15" s="13"/>
      <c r="MHL15" s="13"/>
      <c r="MHM15" s="13"/>
      <c r="MHN15" s="13"/>
      <c r="MHO15" s="13"/>
      <c r="MHP15" s="13"/>
      <c r="MHQ15" s="13"/>
      <c r="MHR15" s="13"/>
      <c r="MHS15" s="13"/>
      <c r="MHT15" s="13"/>
      <c r="MHU15" s="13"/>
      <c r="MHV15" s="13"/>
      <c r="MHW15" s="13"/>
      <c r="MHX15" s="13"/>
      <c r="MHY15" s="13"/>
      <c r="MHZ15" s="13"/>
      <c r="MIA15" s="13"/>
      <c r="MIB15" s="13"/>
      <c r="MIC15" s="13"/>
      <c r="MID15" s="13"/>
      <c r="MIE15" s="13"/>
      <c r="MIF15" s="13"/>
      <c r="MIG15" s="13"/>
      <c r="MIH15" s="13"/>
      <c r="MII15" s="13"/>
      <c r="MIJ15" s="13"/>
      <c r="MIK15" s="13"/>
      <c r="MIL15" s="13"/>
      <c r="MIM15" s="13"/>
      <c r="MIN15" s="13"/>
      <c r="MIO15" s="13"/>
      <c r="MIP15" s="13"/>
      <c r="MIQ15" s="13"/>
      <c r="MIR15" s="13"/>
      <c r="MIS15" s="13"/>
      <c r="MIT15" s="13"/>
      <c r="MIU15" s="13"/>
      <c r="MIV15" s="13"/>
      <c r="MIW15" s="13"/>
      <c r="MIX15" s="13"/>
      <c r="MIY15" s="13"/>
      <c r="MIZ15" s="13"/>
      <c r="MJA15" s="13"/>
      <c r="MJB15" s="13"/>
      <c r="MJC15" s="13"/>
      <c r="MJD15" s="13"/>
      <c r="MJE15" s="13"/>
      <c r="MJF15" s="13"/>
      <c r="MJG15" s="13"/>
      <c r="MJH15" s="13"/>
      <c r="MJI15" s="13"/>
      <c r="MJJ15" s="13"/>
      <c r="MJK15" s="13"/>
      <c r="MJL15" s="13"/>
      <c r="MJM15" s="13"/>
      <c r="MJN15" s="13"/>
      <c r="MJO15" s="13"/>
      <c r="MJP15" s="13"/>
      <c r="MJQ15" s="13"/>
      <c r="MJR15" s="13"/>
      <c r="MJS15" s="13"/>
      <c r="MJT15" s="13"/>
      <c r="MJU15" s="13"/>
      <c r="MJV15" s="13"/>
      <c r="MJW15" s="13"/>
      <c r="MJX15" s="13"/>
      <c r="MJY15" s="13"/>
      <c r="MJZ15" s="13"/>
      <c r="MKA15" s="13"/>
      <c r="MKB15" s="13"/>
      <c r="MKC15" s="13"/>
      <c r="MKD15" s="13"/>
      <c r="MKE15" s="13"/>
      <c r="MKF15" s="13"/>
      <c r="MKG15" s="13"/>
      <c r="MKH15" s="13"/>
      <c r="MKI15" s="13"/>
      <c r="MKJ15" s="13"/>
      <c r="MKK15" s="13"/>
      <c r="MKL15" s="13"/>
      <c r="MKM15" s="13"/>
      <c r="MKN15" s="13"/>
      <c r="MKO15" s="13"/>
      <c r="MKP15" s="13"/>
      <c r="MKQ15" s="13"/>
      <c r="MKR15" s="13"/>
      <c r="MKS15" s="13"/>
      <c r="MKT15" s="13"/>
      <c r="MKU15" s="13"/>
      <c r="MKV15" s="13"/>
      <c r="MKW15" s="13"/>
      <c r="MKX15" s="13"/>
      <c r="MKY15" s="13"/>
      <c r="MKZ15" s="13"/>
      <c r="MLA15" s="13"/>
      <c r="MLB15" s="13"/>
      <c r="MLC15" s="13"/>
      <c r="MLD15" s="13"/>
      <c r="MLE15" s="13"/>
      <c r="MLF15" s="13"/>
      <c r="MLG15" s="13"/>
      <c r="MLH15" s="13"/>
      <c r="MLI15" s="13"/>
      <c r="MLJ15" s="13"/>
      <c r="MLK15" s="13"/>
      <c r="MLL15" s="13"/>
      <c r="MLM15" s="13"/>
      <c r="MLN15" s="13"/>
      <c r="MLO15" s="13"/>
      <c r="MLP15" s="13"/>
      <c r="MLQ15" s="13"/>
      <c r="MLR15" s="13"/>
      <c r="MLS15" s="13"/>
      <c r="MLT15" s="13"/>
      <c r="MLU15" s="13"/>
      <c r="MLV15" s="13"/>
      <c r="MLW15" s="13"/>
      <c r="MLX15" s="13"/>
      <c r="MLY15" s="13"/>
      <c r="MLZ15" s="13"/>
      <c r="MMA15" s="13"/>
      <c r="MMB15" s="13"/>
      <c r="MMC15" s="13"/>
      <c r="MMD15" s="13"/>
      <c r="MME15" s="13"/>
      <c r="MMF15" s="13"/>
      <c r="MMG15" s="13"/>
      <c r="MMH15" s="13"/>
      <c r="MMI15" s="13"/>
      <c r="MMJ15" s="13"/>
      <c r="MMK15" s="13"/>
      <c r="MML15" s="13"/>
      <c r="MMM15" s="13"/>
      <c r="MMN15" s="13"/>
      <c r="MMO15" s="13"/>
      <c r="MMP15" s="13"/>
      <c r="MMQ15" s="13"/>
      <c r="MMR15" s="13"/>
      <c r="MMS15" s="13"/>
      <c r="MMT15" s="13"/>
      <c r="MMU15" s="13"/>
      <c r="MMV15" s="13"/>
      <c r="MMW15" s="13"/>
      <c r="MMX15" s="13"/>
      <c r="MMY15" s="13"/>
      <c r="MMZ15" s="13"/>
      <c r="MNA15" s="13"/>
      <c r="MNB15" s="13"/>
      <c r="MNC15" s="13"/>
      <c r="MND15" s="13"/>
      <c r="MNE15" s="13"/>
      <c r="MNF15" s="13"/>
      <c r="MNG15" s="13"/>
      <c r="MNH15" s="13"/>
      <c r="MNI15" s="13"/>
      <c r="MNJ15" s="13"/>
      <c r="MNK15" s="13"/>
      <c r="MNL15" s="13"/>
      <c r="MNM15" s="13"/>
      <c r="MNN15" s="13"/>
      <c r="MNO15" s="13"/>
      <c r="MNP15" s="13"/>
      <c r="MNQ15" s="13"/>
      <c r="MNR15" s="13"/>
      <c r="MNS15" s="13"/>
      <c r="MNT15" s="13"/>
      <c r="MNU15" s="13"/>
      <c r="MNV15" s="13"/>
      <c r="MNW15" s="13"/>
      <c r="MNX15" s="13"/>
      <c r="MNY15" s="13"/>
      <c r="MNZ15" s="13"/>
      <c r="MOA15" s="13"/>
      <c r="MOB15" s="13"/>
      <c r="MOC15" s="13"/>
      <c r="MOD15" s="13"/>
      <c r="MOE15" s="13"/>
      <c r="MOF15" s="13"/>
      <c r="MOG15" s="13"/>
      <c r="MOH15" s="13"/>
      <c r="MOI15" s="13"/>
      <c r="MOJ15" s="13"/>
      <c r="MOK15" s="13"/>
      <c r="MOL15" s="13"/>
      <c r="MOM15" s="13"/>
      <c r="MON15" s="13"/>
      <c r="MOO15" s="13"/>
      <c r="MOP15" s="13"/>
      <c r="MOQ15" s="13"/>
      <c r="MOR15" s="13"/>
      <c r="MOS15" s="13"/>
      <c r="MOT15" s="13"/>
      <c r="MOU15" s="13"/>
      <c r="MOV15" s="13"/>
      <c r="MOW15" s="13"/>
      <c r="MOX15" s="13"/>
      <c r="MOY15" s="13"/>
      <c r="MOZ15" s="13"/>
      <c r="MPA15" s="13"/>
      <c r="MPB15" s="13"/>
      <c r="MPC15" s="13"/>
      <c r="MPD15" s="13"/>
      <c r="MPE15" s="13"/>
      <c r="MPF15" s="13"/>
      <c r="MPG15" s="13"/>
      <c r="MPH15" s="13"/>
      <c r="MPI15" s="13"/>
      <c r="MPJ15" s="13"/>
      <c r="MPK15" s="13"/>
      <c r="MPL15" s="13"/>
      <c r="MPM15" s="13"/>
      <c r="MPN15" s="13"/>
      <c r="MPO15" s="13"/>
      <c r="MPP15" s="13"/>
      <c r="MPQ15" s="13"/>
      <c r="MPR15" s="13"/>
      <c r="MPS15" s="13"/>
      <c r="MPT15" s="13"/>
      <c r="MPU15" s="13"/>
      <c r="MPV15" s="13"/>
      <c r="MPW15" s="13"/>
      <c r="MPX15" s="13"/>
      <c r="MPY15" s="13"/>
      <c r="MPZ15" s="13"/>
      <c r="MQA15" s="13"/>
      <c r="MQB15" s="13"/>
      <c r="MQC15" s="13"/>
      <c r="MQD15" s="13"/>
      <c r="MQE15" s="13"/>
      <c r="MQF15" s="13"/>
      <c r="MQG15" s="13"/>
      <c r="MQH15" s="13"/>
      <c r="MQI15" s="13"/>
      <c r="MQJ15" s="13"/>
      <c r="MQK15" s="13"/>
      <c r="MQL15" s="13"/>
      <c r="MQM15" s="13"/>
      <c r="MQN15" s="13"/>
      <c r="MQO15" s="13"/>
      <c r="MQP15" s="13"/>
      <c r="MQQ15" s="13"/>
      <c r="MQR15" s="13"/>
      <c r="MQS15" s="13"/>
      <c r="MQT15" s="13"/>
      <c r="MQU15" s="13"/>
      <c r="MQV15" s="13"/>
      <c r="MQW15" s="13"/>
      <c r="MQX15" s="13"/>
      <c r="MQY15" s="13"/>
      <c r="MQZ15" s="13"/>
      <c r="MRA15" s="13"/>
      <c r="MRB15" s="13"/>
      <c r="MRC15" s="13"/>
      <c r="MRD15" s="13"/>
      <c r="MRE15" s="13"/>
      <c r="MRF15" s="13"/>
      <c r="MRG15" s="13"/>
      <c r="MRH15" s="13"/>
      <c r="MRI15" s="13"/>
      <c r="MRJ15" s="13"/>
      <c r="MRK15" s="13"/>
      <c r="MRL15" s="13"/>
      <c r="MRM15" s="13"/>
      <c r="MRN15" s="13"/>
      <c r="MRO15" s="13"/>
      <c r="MRP15" s="13"/>
      <c r="MRQ15" s="13"/>
      <c r="MRR15" s="13"/>
      <c r="MRS15" s="13"/>
      <c r="MRT15" s="13"/>
      <c r="MRU15" s="13"/>
      <c r="MRV15" s="13"/>
      <c r="MRW15" s="13"/>
      <c r="MRX15" s="13"/>
      <c r="MRY15" s="13"/>
      <c r="MRZ15" s="13"/>
      <c r="MSA15" s="13"/>
      <c r="MSB15" s="13"/>
      <c r="MSC15" s="13"/>
      <c r="MSD15" s="13"/>
      <c r="MSE15" s="13"/>
      <c r="MSF15" s="13"/>
      <c r="MSG15" s="13"/>
      <c r="MSH15" s="13"/>
      <c r="MSI15" s="13"/>
      <c r="MSJ15" s="13"/>
      <c r="MSK15" s="13"/>
      <c r="MSL15" s="13"/>
      <c r="MSM15" s="13"/>
      <c r="MSN15" s="13"/>
      <c r="MSO15" s="13"/>
      <c r="MSP15" s="13"/>
      <c r="MSQ15" s="13"/>
      <c r="MSR15" s="13"/>
      <c r="MSS15" s="13"/>
      <c r="MST15" s="13"/>
      <c r="MSU15" s="13"/>
      <c r="MSV15" s="13"/>
      <c r="MSW15" s="13"/>
      <c r="MSX15" s="13"/>
      <c r="MSY15" s="13"/>
      <c r="MSZ15" s="13"/>
      <c r="MTA15" s="13"/>
      <c r="MTB15" s="13"/>
      <c r="MTC15" s="13"/>
      <c r="MTD15" s="13"/>
      <c r="MTE15" s="13"/>
      <c r="MTF15" s="13"/>
      <c r="MTG15" s="13"/>
      <c r="MTH15" s="13"/>
      <c r="MTI15" s="13"/>
      <c r="MTJ15" s="13"/>
      <c r="MTK15" s="13"/>
      <c r="MTL15" s="13"/>
      <c r="MTM15" s="13"/>
      <c r="MTN15" s="13"/>
      <c r="MTO15" s="13"/>
      <c r="MTP15" s="13"/>
      <c r="MTQ15" s="13"/>
      <c r="MTR15" s="13"/>
      <c r="MTS15" s="13"/>
      <c r="MTT15" s="13"/>
      <c r="MTU15" s="13"/>
      <c r="MTV15" s="13"/>
      <c r="MTW15" s="13"/>
      <c r="MTX15" s="13"/>
      <c r="MTY15" s="13"/>
      <c r="MTZ15" s="13"/>
      <c r="MUA15" s="13"/>
      <c r="MUB15" s="13"/>
      <c r="MUC15" s="13"/>
      <c r="MUD15" s="13"/>
      <c r="MUE15" s="13"/>
      <c r="MUF15" s="13"/>
      <c r="MUG15" s="13"/>
      <c r="MUH15" s="13"/>
      <c r="MUI15" s="13"/>
      <c r="MUJ15" s="13"/>
      <c r="MUK15" s="13"/>
      <c r="MUL15" s="13"/>
      <c r="MUM15" s="13"/>
      <c r="MUN15" s="13"/>
      <c r="MUO15" s="13"/>
      <c r="MUP15" s="13"/>
      <c r="MUQ15" s="13"/>
      <c r="MUR15" s="13"/>
      <c r="MUS15" s="13"/>
      <c r="MUT15" s="13"/>
      <c r="MUU15" s="13"/>
      <c r="MUV15" s="13"/>
      <c r="MUW15" s="13"/>
      <c r="MUX15" s="13"/>
      <c r="MUY15" s="13"/>
      <c r="MUZ15" s="13"/>
      <c r="MVA15" s="13"/>
      <c r="MVB15" s="13"/>
      <c r="MVC15" s="13"/>
      <c r="MVD15" s="13"/>
      <c r="MVE15" s="13"/>
      <c r="MVF15" s="13"/>
      <c r="MVG15" s="13"/>
      <c r="MVH15" s="13"/>
      <c r="MVI15" s="13"/>
      <c r="MVJ15" s="13"/>
      <c r="MVK15" s="13"/>
      <c r="MVL15" s="13"/>
      <c r="MVM15" s="13"/>
      <c r="MVN15" s="13"/>
      <c r="MVO15" s="13"/>
      <c r="MVP15" s="13"/>
      <c r="MVQ15" s="13"/>
      <c r="MVR15" s="13"/>
      <c r="MVS15" s="13"/>
      <c r="MVT15" s="13"/>
      <c r="MVU15" s="13"/>
      <c r="MVV15" s="13"/>
      <c r="MVW15" s="13"/>
      <c r="MVX15" s="13"/>
      <c r="MVY15" s="13"/>
      <c r="MVZ15" s="13"/>
      <c r="MWA15" s="13"/>
      <c r="MWB15" s="13"/>
      <c r="MWC15" s="13"/>
      <c r="MWD15" s="13"/>
      <c r="MWE15" s="13"/>
      <c r="MWF15" s="13"/>
      <c r="MWG15" s="13"/>
      <c r="MWH15" s="13"/>
      <c r="MWI15" s="13"/>
      <c r="MWJ15" s="13"/>
      <c r="MWK15" s="13"/>
      <c r="MWL15" s="13"/>
      <c r="MWM15" s="13"/>
      <c r="MWN15" s="13"/>
      <c r="MWO15" s="13"/>
      <c r="MWP15" s="13"/>
      <c r="MWQ15" s="13"/>
      <c r="MWR15" s="13"/>
      <c r="MWS15" s="13"/>
      <c r="MWT15" s="13"/>
      <c r="MWU15" s="13"/>
      <c r="MWV15" s="13"/>
      <c r="MWW15" s="13"/>
      <c r="MWX15" s="13"/>
      <c r="MWY15" s="13"/>
      <c r="MWZ15" s="13"/>
      <c r="MXA15" s="13"/>
      <c r="MXB15" s="13"/>
      <c r="MXC15" s="13"/>
      <c r="MXD15" s="13"/>
      <c r="MXE15" s="13"/>
      <c r="MXF15" s="13"/>
      <c r="MXG15" s="13"/>
      <c r="MXH15" s="13"/>
      <c r="MXI15" s="13"/>
      <c r="MXJ15" s="13"/>
      <c r="MXK15" s="13"/>
      <c r="MXL15" s="13"/>
      <c r="MXM15" s="13"/>
      <c r="MXN15" s="13"/>
      <c r="MXO15" s="13"/>
      <c r="MXP15" s="13"/>
      <c r="MXQ15" s="13"/>
      <c r="MXR15" s="13"/>
      <c r="MXS15" s="13"/>
      <c r="MXT15" s="13"/>
      <c r="MXU15" s="13"/>
      <c r="MXV15" s="13"/>
      <c r="MXW15" s="13"/>
      <c r="MXX15" s="13"/>
      <c r="MXY15" s="13"/>
      <c r="MXZ15" s="13"/>
      <c r="MYA15" s="13"/>
      <c r="MYB15" s="13"/>
      <c r="MYC15" s="13"/>
      <c r="MYD15" s="13"/>
      <c r="MYE15" s="13"/>
      <c r="MYF15" s="13"/>
      <c r="MYG15" s="13"/>
      <c r="MYH15" s="13"/>
      <c r="MYI15" s="13"/>
      <c r="MYJ15" s="13"/>
      <c r="MYK15" s="13"/>
      <c r="MYL15" s="13"/>
      <c r="MYM15" s="13"/>
      <c r="MYN15" s="13"/>
      <c r="MYO15" s="13"/>
      <c r="MYP15" s="13"/>
      <c r="MYQ15" s="13"/>
      <c r="MYR15" s="13"/>
      <c r="MYS15" s="13"/>
      <c r="MYT15" s="13"/>
      <c r="MYU15" s="13"/>
      <c r="MYV15" s="13"/>
      <c r="MYW15" s="13"/>
      <c r="MYX15" s="13"/>
      <c r="MYY15" s="13"/>
      <c r="MYZ15" s="13"/>
      <c r="MZA15" s="13"/>
      <c r="MZB15" s="13"/>
      <c r="MZC15" s="13"/>
      <c r="MZD15" s="13"/>
      <c r="MZE15" s="13"/>
      <c r="MZF15" s="13"/>
      <c r="MZG15" s="13"/>
      <c r="MZH15" s="13"/>
      <c r="MZI15" s="13"/>
      <c r="MZJ15" s="13"/>
      <c r="MZK15" s="13"/>
      <c r="MZL15" s="13"/>
      <c r="MZM15" s="13"/>
      <c r="MZN15" s="13"/>
      <c r="MZO15" s="13"/>
      <c r="MZP15" s="13"/>
      <c r="MZQ15" s="13"/>
      <c r="MZR15" s="13"/>
      <c r="MZS15" s="13"/>
      <c r="MZT15" s="13"/>
      <c r="MZU15" s="13"/>
      <c r="MZV15" s="13"/>
      <c r="MZW15" s="13"/>
      <c r="MZX15" s="13"/>
      <c r="MZY15" s="13"/>
      <c r="MZZ15" s="13"/>
      <c r="NAA15" s="13"/>
      <c r="NAB15" s="13"/>
      <c r="NAC15" s="13"/>
      <c r="NAD15" s="13"/>
      <c r="NAE15" s="13"/>
      <c r="NAF15" s="13"/>
      <c r="NAG15" s="13"/>
      <c r="NAH15" s="13"/>
      <c r="NAI15" s="13"/>
      <c r="NAJ15" s="13"/>
      <c r="NAK15" s="13"/>
      <c r="NAL15" s="13"/>
      <c r="NAM15" s="13"/>
      <c r="NAN15" s="13"/>
      <c r="NAO15" s="13"/>
      <c r="NAP15" s="13"/>
      <c r="NAQ15" s="13"/>
      <c r="NAR15" s="13"/>
      <c r="NAS15" s="13"/>
      <c r="NAT15" s="13"/>
      <c r="NAU15" s="13"/>
      <c r="NAV15" s="13"/>
      <c r="NAW15" s="13"/>
      <c r="NAX15" s="13"/>
      <c r="NAY15" s="13"/>
      <c r="NAZ15" s="13"/>
      <c r="NBA15" s="13"/>
      <c r="NBB15" s="13"/>
      <c r="NBC15" s="13"/>
      <c r="NBD15" s="13"/>
      <c r="NBE15" s="13"/>
      <c r="NBF15" s="13"/>
      <c r="NBG15" s="13"/>
      <c r="NBH15" s="13"/>
      <c r="NBI15" s="13"/>
      <c r="NBJ15" s="13"/>
      <c r="NBK15" s="13"/>
      <c r="NBL15" s="13"/>
      <c r="NBM15" s="13"/>
      <c r="NBN15" s="13"/>
      <c r="NBO15" s="13"/>
      <c r="NBP15" s="13"/>
      <c r="NBQ15" s="13"/>
      <c r="NBR15" s="13"/>
      <c r="NBS15" s="13"/>
      <c r="NBT15" s="13"/>
      <c r="NBU15" s="13"/>
      <c r="NBV15" s="13"/>
      <c r="NBW15" s="13"/>
      <c r="NBX15" s="13"/>
      <c r="NBY15" s="13"/>
      <c r="NBZ15" s="13"/>
      <c r="NCA15" s="13"/>
      <c r="NCB15" s="13"/>
      <c r="NCC15" s="13"/>
      <c r="NCD15" s="13"/>
      <c r="NCE15" s="13"/>
      <c r="NCF15" s="13"/>
      <c r="NCG15" s="13"/>
      <c r="NCH15" s="13"/>
      <c r="NCI15" s="13"/>
      <c r="NCJ15" s="13"/>
      <c r="NCK15" s="13"/>
      <c r="NCL15" s="13"/>
      <c r="NCM15" s="13"/>
      <c r="NCN15" s="13"/>
      <c r="NCO15" s="13"/>
      <c r="NCP15" s="13"/>
      <c r="NCQ15" s="13"/>
      <c r="NCR15" s="13"/>
      <c r="NCS15" s="13"/>
      <c r="NCT15" s="13"/>
      <c r="NCU15" s="13"/>
      <c r="NCV15" s="13"/>
      <c r="NCW15" s="13"/>
      <c r="NCX15" s="13"/>
      <c r="NCY15" s="13"/>
      <c r="NCZ15" s="13"/>
      <c r="NDA15" s="13"/>
      <c r="NDB15" s="13"/>
      <c r="NDC15" s="13"/>
      <c r="NDD15" s="13"/>
      <c r="NDE15" s="13"/>
      <c r="NDF15" s="13"/>
      <c r="NDG15" s="13"/>
      <c r="NDH15" s="13"/>
      <c r="NDI15" s="13"/>
      <c r="NDJ15" s="13"/>
      <c r="NDK15" s="13"/>
      <c r="NDL15" s="13"/>
      <c r="NDM15" s="13"/>
      <c r="NDN15" s="13"/>
      <c r="NDO15" s="13"/>
      <c r="NDP15" s="13"/>
      <c r="NDQ15" s="13"/>
      <c r="NDR15" s="13"/>
      <c r="NDS15" s="13"/>
      <c r="NDT15" s="13"/>
      <c r="NDU15" s="13"/>
      <c r="NDV15" s="13"/>
      <c r="NDW15" s="13"/>
      <c r="NDX15" s="13"/>
      <c r="NDY15" s="13"/>
      <c r="NDZ15" s="13"/>
      <c r="NEA15" s="13"/>
      <c r="NEB15" s="13"/>
      <c r="NEC15" s="13"/>
      <c r="NED15" s="13"/>
      <c r="NEE15" s="13"/>
      <c r="NEF15" s="13"/>
      <c r="NEG15" s="13"/>
      <c r="NEH15" s="13"/>
      <c r="NEI15" s="13"/>
      <c r="NEJ15" s="13"/>
      <c r="NEK15" s="13"/>
      <c r="NEL15" s="13"/>
      <c r="NEM15" s="13"/>
      <c r="NEN15" s="13"/>
      <c r="NEO15" s="13"/>
      <c r="NEP15" s="13"/>
      <c r="NEQ15" s="13"/>
      <c r="NER15" s="13"/>
      <c r="NES15" s="13"/>
      <c r="NET15" s="13"/>
      <c r="NEU15" s="13"/>
      <c r="NEV15" s="13"/>
      <c r="NEW15" s="13"/>
      <c r="NEX15" s="13"/>
      <c r="NEY15" s="13"/>
      <c r="NEZ15" s="13"/>
      <c r="NFA15" s="13"/>
      <c r="NFB15" s="13"/>
      <c r="NFC15" s="13"/>
      <c r="NFD15" s="13"/>
      <c r="NFE15" s="13"/>
      <c r="NFF15" s="13"/>
      <c r="NFG15" s="13"/>
      <c r="NFH15" s="13"/>
      <c r="NFI15" s="13"/>
      <c r="NFJ15" s="13"/>
      <c r="NFK15" s="13"/>
      <c r="NFL15" s="13"/>
      <c r="NFM15" s="13"/>
      <c r="NFN15" s="13"/>
      <c r="NFO15" s="13"/>
      <c r="NFP15" s="13"/>
      <c r="NFQ15" s="13"/>
      <c r="NFR15" s="13"/>
      <c r="NFS15" s="13"/>
      <c r="NFT15" s="13"/>
      <c r="NFU15" s="13"/>
      <c r="NFV15" s="13"/>
      <c r="NFW15" s="13"/>
      <c r="NFX15" s="13"/>
      <c r="NFY15" s="13"/>
      <c r="NFZ15" s="13"/>
      <c r="NGA15" s="13"/>
      <c r="NGB15" s="13"/>
      <c r="NGC15" s="13"/>
      <c r="NGD15" s="13"/>
      <c r="NGE15" s="13"/>
      <c r="NGF15" s="13"/>
      <c r="NGG15" s="13"/>
      <c r="NGH15" s="13"/>
      <c r="NGI15" s="13"/>
      <c r="NGJ15" s="13"/>
      <c r="NGK15" s="13"/>
      <c r="NGL15" s="13"/>
      <c r="NGM15" s="13"/>
      <c r="NGN15" s="13"/>
      <c r="NGO15" s="13"/>
      <c r="NGP15" s="13"/>
      <c r="NGQ15" s="13"/>
      <c r="NGR15" s="13"/>
      <c r="NGS15" s="13"/>
      <c r="NGT15" s="13"/>
      <c r="NGU15" s="13"/>
      <c r="NGV15" s="13"/>
      <c r="NGW15" s="13"/>
      <c r="NGX15" s="13"/>
      <c r="NGY15" s="13"/>
      <c r="NGZ15" s="13"/>
      <c r="NHA15" s="13"/>
      <c r="NHB15" s="13"/>
      <c r="NHC15" s="13"/>
      <c r="NHD15" s="13"/>
      <c r="NHE15" s="13"/>
      <c r="NHF15" s="13"/>
      <c r="NHG15" s="13"/>
      <c r="NHH15" s="13"/>
      <c r="NHI15" s="13"/>
      <c r="NHJ15" s="13"/>
      <c r="NHK15" s="13"/>
      <c r="NHL15" s="13"/>
      <c r="NHM15" s="13"/>
      <c r="NHN15" s="13"/>
      <c r="NHO15" s="13"/>
      <c r="NHP15" s="13"/>
      <c r="NHQ15" s="13"/>
      <c r="NHR15" s="13"/>
      <c r="NHS15" s="13"/>
      <c r="NHT15" s="13"/>
      <c r="NHU15" s="13"/>
      <c r="NHV15" s="13"/>
      <c r="NHW15" s="13"/>
      <c r="NHX15" s="13"/>
      <c r="NHY15" s="13"/>
      <c r="NHZ15" s="13"/>
      <c r="NIA15" s="13"/>
      <c r="NIB15" s="13"/>
      <c r="NIC15" s="13"/>
      <c r="NID15" s="13"/>
      <c r="NIE15" s="13"/>
      <c r="NIF15" s="13"/>
      <c r="NIG15" s="13"/>
      <c r="NIH15" s="13"/>
      <c r="NII15" s="13"/>
      <c r="NIJ15" s="13"/>
      <c r="NIK15" s="13"/>
      <c r="NIL15" s="13"/>
      <c r="NIM15" s="13"/>
      <c r="NIN15" s="13"/>
      <c r="NIO15" s="13"/>
      <c r="NIP15" s="13"/>
      <c r="NIQ15" s="13"/>
      <c r="NIR15" s="13"/>
      <c r="NIS15" s="13"/>
      <c r="NIT15" s="13"/>
      <c r="NIU15" s="13"/>
      <c r="NIV15" s="13"/>
      <c r="NIW15" s="13"/>
      <c r="NIX15" s="13"/>
      <c r="NIY15" s="13"/>
      <c r="NIZ15" s="13"/>
      <c r="NJA15" s="13"/>
      <c r="NJB15" s="13"/>
      <c r="NJC15" s="13"/>
      <c r="NJD15" s="13"/>
      <c r="NJE15" s="13"/>
      <c r="NJF15" s="13"/>
      <c r="NJG15" s="13"/>
      <c r="NJH15" s="13"/>
      <c r="NJI15" s="13"/>
      <c r="NJJ15" s="13"/>
      <c r="NJK15" s="13"/>
      <c r="NJL15" s="13"/>
      <c r="NJM15" s="13"/>
      <c r="NJN15" s="13"/>
      <c r="NJO15" s="13"/>
      <c r="NJP15" s="13"/>
      <c r="NJQ15" s="13"/>
      <c r="NJR15" s="13"/>
      <c r="NJS15" s="13"/>
      <c r="NJT15" s="13"/>
      <c r="NJU15" s="13"/>
      <c r="NJV15" s="13"/>
      <c r="NJW15" s="13"/>
      <c r="NJX15" s="13"/>
      <c r="NJY15" s="13"/>
      <c r="NJZ15" s="13"/>
      <c r="NKA15" s="13"/>
      <c r="NKB15" s="13"/>
      <c r="NKC15" s="13"/>
      <c r="NKD15" s="13"/>
      <c r="NKE15" s="13"/>
      <c r="NKF15" s="13"/>
      <c r="NKG15" s="13"/>
      <c r="NKH15" s="13"/>
      <c r="NKI15" s="13"/>
      <c r="NKJ15" s="13"/>
      <c r="NKK15" s="13"/>
      <c r="NKL15" s="13"/>
      <c r="NKM15" s="13"/>
      <c r="NKN15" s="13"/>
      <c r="NKO15" s="13"/>
      <c r="NKP15" s="13"/>
      <c r="NKQ15" s="13"/>
      <c r="NKR15" s="13"/>
      <c r="NKS15" s="13"/>
      <c r="NKT15" s="13"/>
      <c r="NKU15" s="13"/>
      <c r="NKV15" s="13"/>
      <c r="NKW15" s="13"/>
      <c r="NKX15" s="13"/>
      <c r="NKY15" s="13"/>
      <c r="NKZ15" s="13"/>
      <c r="NLA15" s="13"/>
      <c r="NLB15" s="13"/>
      <c r="NLC15" s="13"/>
      <c r="NLD15" s="13"/>
      <c r="NLE15" s="13"/>
      <c r="NLF15" s="13"/>
      <c r="NLG15" s="13"/>
      <c r="NLH15" s="13"/>
      <c r="NLI15" s="13"/>
      <c r="NLJ15" s="13"/>
      <c r="NLK15" s="13"/>
      <c r="NLL15" s="13"/>
      <c r="NLM15" s="13"/>
      <c r="NLN15" s="13"/>
      <c r="NLO15" s="13"/>
      <c r="NLP15" s="13"/>
      <c r="NLQ15" s="13"/>
      <c r="NLR15" s="13"/>
      <c r="NLS15" s="13"/>
      <c r="NLT15" s="13"/>
      <c r="NLU15" s="13"/>
      <c r="NLV15" s="13"/>
      <c r="NLW15" s="13"/>
      <c r="NLX15" s="13"/>
      <c r="NLY15" s="13"/>
      <c r="NLZ15" s="13"/>
      <c r="NMA15" s="13"/>
      <c r="NMB15" s="13"/>
      <c r="NMC15" s="13"/>
      <c r="NMD15" s="13"/>
      <c r="NME15" s="13"/>
      <c r="NMF15" s="13"/>
      <c r="NMG15" s="13"/>
      <c r="NMH15" s="13"/>
      <c r="NMI15" s="13"/>
      <c r="NMJ15" s="13"/>
      <c r="NMK15" s="13"/>
      <c r="NML15" s="13"/>
      <c r="NMM15" s="13"/>
      <c r="NMN15" s="13"/>
      <c r="NMO15" s="13"/>
      <c r="NMP15" s="13"/>
      <c r="NMQ15" s="13"/>
      <c r="NMR15" s="13"/>
      <c r="NMS15" s="13"/>
      <c r="NMT15" s="13"/>
      <c r="NMU15" s="13"/>
      <c r="NMV15" s="13"/>
      <c r="NMW15" s="13"/>
      <c r="NMX15" s="13"/>
      <c r="NMY15" s="13"/>
      <c r="NMZ15" s="13"/>
      <c r="NNA15" s="13"/>
      <c r="NNB15" s="13"/>
      <c r="NNC15" s="13"/>
      <c r="NND15" s="13"/>
      <c r="NNE15" s="13"/>
      <c r="NNF15" s="13"/>
      <c r="NNG15" s="13"/>
      <c r="NNH15" s="13"/>
      <c r="NNI15" s="13"/>
      <c r="NNJ15" s="13"/>
      <c r="NNK15" s="13"/>
      <c r="NNL15" s="13"/>
      <c r="NNM15" s="13"/>
      <c r="NNN15" s="13"/>
      <c r="NNO15" s="13"/>
      <c r="NNP15" s="13"/>
      <c r="NNQ15" s="13"/>
      <c r="NNR15" s="13"/>
      <c r="NNS15" s="13"/>
      <c r="NNT15" s="13"/>
      <c r="NNU15" s="13"/>
      <c r="NNV15" s="13"/>
      <c r="NNW15" s="13"/>
      <c r="NNX15" s="13"/>
      <c r="NNY15" s="13"/>
      <c r="NNZ15" s="13"/>
      <c r="NOA15" s="13"/>
      <c r="NOB15" s="13"/>
      <c r="NOC15" s="13"/>
      <c r="NOD15" s="13"/>
      <c r="NOE15" s="13"/>
      <c r="NOF15" s="13"/>
      <c r="NOG15" s="13"/>
      <c r="NOH15" s="13"/>
      <c r="NOI15" s="13"/>
      <c r="NOJ15" s="13"/>
      <c r="NOK15" s="13"/>
      <c r="NOL15" s="13"/>
      <c r="NOM15" s="13"/>
      <c r="NON15" s="13"/>
      <c r="NOO15" s="13"/>
      <c r="NOP15" s="13"/>
      <c r="NOQ15" s="13"/>
      <c r="NOR15" s="13"/>
      <c r="NOS15" s="13"/>
      <c r="NOT15" s="13"/>
      <c r="NOU15" s="13"/>
      <c r="NOV15" s="13"/>
      <c r="NOW15" s="13"/>
      <c r="NOX15" s="13"/>
      <c r="NOY15" s="13"/>
      <c r="NOZ15" s="13"/>
      <c r="NPA15" s="13"/>
      <c r="NPB15" s="13"/>
      <c r="NPC15" s="13"/>
      <c r="NPD15" s="13"/>
      <c r="NPE15" s="13"/>
      <c r="NPF15" s="13"/>
      <c r="NPG15" s="13"/>
      <c r="NPH15" s="13"/>
      <c r="NPI15" s="13"/>
      <c r="NPJ15" s="13"/>
      <c r="NPK15" s="13"/>
      <c r="NPL15" s="13"/>
      <c r="NPM15" s="13"/>
      <c r="NPN15" s="13"/>
      <c r="NPO15" s="13"/>
      <c r="NPP15" s="13"/>
      <c r="NPQ15" s="13"/>
      <c r="NPR15" s="13"/>
      <c r="NPS15" s="13"/>
      <c r="NPT15" s="13"/>
      <c r="NPU15" s="13"/>
      <c r="NPV15" s="13"/>
      <c r="NPW15" s="13"/>
      <c r="NPX15" s="13"/>
      <c r="NPY15" s="13"/>
      <c r="NPZ15" s="13"/>
      <c r="NQA15" s="13"/>
      <c r="NQB15" s="13"/>
      <c r="NQC15" s="13"/>
      <c r="NQD15" s="13"/>
      <c r="NQE15" s="13"/>
      <c r="NQF15" s="13"/>
      <c r="NQG15" s="13"/>
      <c r="NQH15" s="13"/>
      <c r="NQI15" s="13"/>
      <c r="NQJ15" s="13"/>
      <c r="NQK15" s="13"/>
      <c r="NQL15" s="13"/>
      <c r="NQM15" s="13"/>
      <c r="NQN15" s="13"/>
      <c r="NQO15" s="13"/>
      <c r="NQP15" s="13"/>
      <c r="NQQ15" s="13"/>
      <c r="NQR15" s="13"/>
      <c r="NQS15" s="13"/>
      <c r="NQT15" s="13"/>
      <c r="NQU15" s="13"/>
      <c r="NQV15" s="13"/>
      <c r="NQW15" s="13"/>
      <c r="NQX15" s="13"/>
      <c r="NQY15" s="13"/>
      <c r="NQZ15" s="13"/>
      <c r="NRA15" s="13"/>
      <c r="NRB15" s="13"/>
      <c r="NRC15" s="13"/>
      <c r="NRD15" s="13"/>
      <c r="NRE15" s="13"/>
      <c r="NRF15" s="13"/>
      <c r="NRG15" s="13"/>
      <c r="NRH15" s="13"/>
      <c r="NRI15" s="13"/>
      <c r="NRJ15" s="13"/>
      <c r="NRK15" s="13"/>
      <c r="NRL15" s="13"/>
      <c r="NRM15" s="13"/>
      <c r="NRN15" s="13"/>
      <c r="NRO15" s="13"/>
      <c r="NRP15" s="13"/>
      <c r="NRQ15" s="13"/>
      <c r="NRR15" s="13"/>
      <c r="NRS15" s="13"/>
      <c r="NRT15" s="13"/>
      <c r="NRU15" s="13"/>
      <c r="NRV15" s="13"/>
      <c r="NRW15" s="13"/>
      <c r="NRX15" s="13"/>
      <c r="NRY15" s="13"/>
      <c r="NRZ15" s="13"/>
      <c r="NSA15" s="13"/>
      <c r="NSB15" s="13"/>
      <c r="NSC15" s="13"/>
      <c r="NSD15" s="13"/>
      <c r="NSE15" s="13"/>
      <c r="NSF15" s="13"/>
      <c r="NSG15" s="13"/>
      <c r="NSH15" s="13"/>
      <c r="NSI15" s="13"/>
      <c r="NSJ15" s="13"/>
      <c r="NSK15" s="13"/>
      <c r="NSL15" s="13"/>
      <c r="NSM15" s="13"/>
      <c r="NSN15" s="13"/>
      <c r="NSO15" s="13"/>
      <c r="NSP15" s="13"/>
      <c r="NSQ15" s="13"/>
      <c r="NSR15" s="13"/>
      <c r="NSS15" s="13"/>
      <c r="NST15" s="13"/>
      <c r="NSU15" s="13"/>
      <c r="NSV15" s="13"/>
      <c r="NSW15" s="13"/>
      <c r="NSX15" s="13"/>
      <c r="NSY15" s="13"/>
      <c r="NSZ15" s="13"/>
      <c r="NTA15" s="13"/>
      <c r="NTB15" s="13"/>
      <c r="NTC15" s="13"/>
      <c r="NTD15" s="13"/>
      <c r="NTE15" s="13"/>
      <c r="NTF15" s="13"/>
      <c r="NTG15" s="13"/>
      <c r="NTH15" s="13"/>
      <c r="NTI15" s="13"/>
      <c r="NTJ15" s="13"/>
      <c r="NTK15" s="13"/>
      <c r="NTL15" s="13"/>
      <c r="NTM15" s="13"/>
      <c r="NTN15" s="13"/>
      <c r="NTO15" s="13"/>
      <c r="NTP15" s="13"/>
      <c r="NTQ15" s="13"/>
      <c r="NTR15" s="13"/>
      <c r="NTS15" s="13"/>
      <c r="NTT15" s="13"/>
      <c r="NTU15" s="13"/>
      <c r="NTV15" s="13"/>
      <c r="NTW15" s="13"/>
      <c r="NTX15" s="13"/>
      <c r="NTY15" s="13"/>
      <c r="NTZ15" s="13"/>
      <c r="NUA15" s="13"/>
      <c r="NUB15" s="13"/>
      <c r="NUC15" s="13"/>
      <c r="NUD15" s="13"/>
      <c r="NUE15" s="13"/>
      <c r="NUF15" s="13"/>
      <c r="NUG15" s="13"/>
      <c r="NUH15" s="13"/>
      <c r="NUI15" s="13"/>
      <c r="NUJ15" s="13"/>
      <c r="NUK15" s="13"/>
      <c r="NUL15" s="13"/>
      <c r="NUM15" s="13"/>
      <c r="NUN15" s="13"/>
      <c r="NUO15" s="13"/>
      <c r="NUP15" s="13"/>
      <c r="NUQ15" s="13"/>
      <c r="NUR15" s="13"/>
      <c r="NUS15" s="13"/>
      <c r="NUT15" s="13"/>
      <c r="NUU15" s="13"/>
      <c r="NUV15" s="13"/>
      <c r="NUW15" s="13"/>
      <c r="NUX15" s="13"/>
      <c r="NUY15" s="13"/>
      <c r="NUZ15" s="13"/>
      <c r="NVA15" s="13"/>
      <c r="NVB15" s="13"/>
      <c r="NVC15" s="13"/>
      <c r="NVD15" s="13"/>
      <c r="NVE15" s="13"/>
      <c r="NVF15" s="13"/>
      <c r="NVG15" s="13"/>
      <c r="NVH15" s="13"/>
      <c r="NVI15" s="13"/>
      <c r="NVJ15" s="13"/>
      <c r="NVK15" s="13"/>
      <c r="NVL15" s="13"/>
      <c r="NVM15" s="13"/>
      <c r="NVN15" s="13"/>
      <c r="NVO15" s="13"/>
      <c r="NVP15" s="13"/>
      <c r="NVQ15" s="13"/>
      <c r="NVR15" s="13"/>
      <c r="NVS15" s="13"/>
      <c r="NVT15" s="13"/>
      <c r="NVU15" s="13"/>
      <c r="NVV15" s="13"/>
      <c r="NVW15" s="13"/>
      <c r="NVX15" s="13"/>
      <c r="NVY15" s="13"/>
      <c r="NVZ15" s="13"/>
      <c r="NWA15" s="13"/>
      <c r="NWB15" s="13"/>
      <c r="NWC15" s="13"/>
      <c r="NWD15" s="13"/>
      <c r="NWE15" s="13"/>
      <c r="NWF15" s="13"/>
      <c r="NWG15" s="13"/>
      <c r="NWH15" s="13"/>
      <c r="NWI15" s="13"/>
      <c r="NWJ15" s="13"/>
      <c r="NWK15" s="13"/>
      <c r="NWL15" s="13"/>
      <c r="NWM15" s="13"/>
      <c r="NWN15" s="13"/>
      <c r="NWO15" s="13"/>
      <c r="NWP15" s="13"/>
      <c r="NWQ15" s="13"/>
      <c r="NWR15" s="13"/>
      <c r="NWS15" s="13"/>
      <c r="NWT15" s="13"/>
      <c r="NWU15" s="13"/>
      <c r="NWV15" s="13"/>
      <c r="NWW15" s="13"/>
      <c r="NWX15" s="13"/>
      <c r="NWY15" s="13"/>
      <c r="NWZ15" s="13"/>
      <c r="NXA15" s="13"/>
      <c r="NXB15" s="13"/>
      <c r="NXC15" s="13"/>
      <c r="NXD15" s="13"/>
      <c r="NXE15" s="13"/>
      <c r="NXF15" s="13"/>
      <c r="NXG15" s="13"/>
      <c r="NXH15" s="13"/>
      <c r="NXI15" s="13"/>
      <c r="NXJ15" s="13"/>
      <c r="NXK15" s="13"/>
      <c r="NXL15" s="13"/>
      <c r="NXM15" s="13"/>
      <c r="NXN15" s="13"/>
      <c r="NXO15" s="13"/>
      <c r="NXP15" s="13"/>
      <c r="NXQ15" s="13"/>
      <c r="NXR15" s="13"/>
      <c r="NXS15" s="13"/>
      <c r="NXT15" s="13"/>
      <c r="NXU15" s="13"/>
      <c r="NXV15" s="13"/>
      <c r="NXW15" s="13"/>
      <c r="NXX15" s="13"/>
      <c r="NXY15" s="13"/>
      <c r="NXZ15" s="13"/>
      <c r="NYA15" s="13"/>
      <c r="NYB15" s="13"/>
      <c r="NYC15" s="13"/>
      <c r="NYD15" s="13"/>
      <c r="NYE15" s="13"/>
      <c r="NYF15" s="13"/>
      <c r="NYG15" s="13"/>
      <c r="NYH15" s="13"/>
      <c r="NYI15" s="13"/>
      <c r="NYJ15" s="13"/>
      <c r="NYK15" s="13"/>
      <c r="NYL15" s="13"/>
      <c r="NYM15" s="13"/>
      <c r="NYN15" s="13"/>
      <c r="NYO15" s="13"/>
      <c r="NYP15" s="13"/>
      <c r="NYQ15" s="13"/>
      <c r="NYR15" s="13"/>
      <c r="NYS15" s="13"/>
      <c r="NYT15" s="13"/>
      <c r="NYU15" s="13"/>
      <c r="NYV15" s="13"/>
      <c r="NYW15" s="13"/>
      <c r="NYX15" s="13"/>
      <c r="NYY15" s="13"/>
      <c r="NYZ15" s="13"/>
      <c r="NZA15" s="13"/>
      <c r="NZB15" s="13"/>
      <c r="NZC15" s="13"/>
      <c r="NZD15" s="13"/>
      <c r="NZE15" s="13"/>
      <c r="NZF15" s="13"/>
      <c r="NZG15" s="13"/>
      <c r="NZH15" s="13"/>
      <c r="NZI15" s="13"/>
      <c r="NZJ15" s="13"/>
      <c r="NZK15" s="13"/>
      <c r="NZL15" s="13"/>
      <c r="NZM15" s="13"/>
      <c r="NZN15" s="13"/>
      <c r="NZO15" s="13"/>
      <c r="NZP15" s="13"/>
      <c r="NZQ15" s="13"/>
      <c r="NZR15" s="13"/>
      <c r="NZS15" s="13"/>
      <c r="NZT15" s="13"/>
      <c r="NZU15" s="13"/>
      <c r="NZV15" s="13"/>
      <c r="NZW15" s="13"/>
      <c r="NZX15" s="13"/>
      <c r="NZY15" s="13"/>
      <c r="NZZ15" s="13"/>
      <c r="OAA15" s="13"/>
      <c r="OAB15" s="13"/>
      <c r="OAC15" s="13"/>
      <c r="OAD15" s="13"/>
      <c r="OAE15" s="13"/>
      <c r="OAF15" s="13"/>
      <c r="OAG15" s="13"/>
      <c r="OAH15" s="13"/>
      <c r="OAI15" s="13"/>
      <c r="OAJ15" s="13"/>
      <c r="OAK15" s="13"/>
      <c r="OAL15" s="13"/>
      <c r="OAM15" s="13"/>
      <c r="OAN15" s="13"/>
      <c r="OAO15" s="13"/>
      <c r="OAP15" s="13"/>
      <c r="OAQ15" s="13"/>
      <c r="OAR15" s="13"/>
      <c r="OAS15" s="13"/>
      <c r="OAT15" s="13"/>
      <c r="OAU15" s="13"/>
      <c r="OAV15" s="13"/>
      <c r="OAW15" s="13"/>
      <c r="OAX15" s="13"/>
      <c r="OAY15" s="13"/>
      <c r="OAZ15" s="13"/>
      <c r="OBA15" s="13"/>
      <c r="OBB15" s="13"/>
      <c r="OBC15" s="13"/>
      <c r="OBD15" s="13"/>
      <c r="OBE15" s="13"/>
      <c r="OBF15" s="13"/>
      <c r="OBG15" s="13"/>
      <c r="OBH15" s="13"/>
      <c r="OBI15" s="13"/>
      <c r="OBJ15" s="13"/>
      <c r="OBK15" s="13"/>
      <c r="OBL15" s="13"/>
      <c r="OBM15" s="13"/>
      <c r="OBN15" s="13"/>
      <c r="OBO15" s="13"/>
      <c r="OBP15" s="13"/>
      <c r="OBQ15" s="13"/>
      <c r="OBR15" s="13"/>
      <c r="OBS15" s="13"/>
      <c r="OBT15" s="13"/>
      <c r="OBU15" s="13"/>
      <c r="OBV15" s="13"/>
      <c r="OBW15" s="13"/>
      <c r="OBX15" s="13"/>
      <c r="OBY15" s="13"/>
      <c r="OBZ15" s="13"/>
      <c r="OCA15" s="13"/>
      <c r="OCB15" s="13"/>
      <c r="OCC15" s="13"/>
      <c r="OCD15" s="13"/>
      <c r="OCE15" s="13"/>
      <c r="OCF15" s="13"/>
      <c r="OCG15" s="13"/>
      <c r="OCH15" s="13"/>
      <c r="OCI15" s="13"/>
      <c r="OCJ15" s="13"/>
      <c r="OCK15" s="13"/>
      <c r="OCL15" s="13"/>
      <c r="OCM15" s="13"/>
      <c r="OCN15" s="13"/>
      <c r="OCO15" s="13"/>
      <c r="OCP15" s="13"/>
      <c r="OCQ15" s="13"/>
      <c r="OCR15" s="13"/>
      <c r="OCS15" s="13"/>
      <c r="OCT15" s="13"/>
      <c r="OCU15" s="13"/>
      <c r="OCV15" s="13"/>
      <c r="OCW15" s="13"/>
      <c r="OCX15" s="13"/>
      <c r="OCY15" s="13"/>
      <c r="OCZ15" s="13"/>
      <c r="ODA15" s="13"/>
      <c r="ODB15" s="13"/>
      <c r="ODC15" s="13"/>
      <c r="ODD15" s="13"/>
      <c r="ODE15" s="13"/>
      <c r="ODF15" s="13"/>
      <c r="ODG15" s="13"/>
      <c r="ODH15" s="13"/>
      <c r="ODI15" s="13"/>
      <c r="ODJ15" s="13"/>
      <c r="ODK15" s="13"/>
      <c r="ODL15" s="13"/>
      <c r="ODM15" s="13"/>
      <c r="ODN15" s="13"/>
      <c r="ODO15" s="13"/>
      <c r="ODP15" s="13"/>
      <c r="ODQ15" s="13"/>
      <c r="ODR15" s="13"/>
      <c r="ODS15" s="13"/>
      <c r="ODT15" s="13"/>
      <c r="ODU15" s="13"/>
      <c r="ODV15" s="13"/>
      <c r="ODW15" s="13"/>
      <c r="ODX15" s="13"/>
      <c r="ODY15" s="13"/>
      <c r="ODZ15" s="13"/>
      <c r="OEA15" s="13"/>
      <c r="OEB15" s="13"/>
      <c r="OEC15" s="13"/>
      <c r="OED15" s="13"/>
      <c r="OEE15" s="13"/>
      <c r="OEF15" s="13"/>
      <c r="OEG15" s="13"/>
      <c r="OEH15" s="13"/>
      <c r="OEI15" s="13"/>
      <c r="OEJ15" s="13"/>
      <c r="OEK15" s="13"/>
      <c r="OEL15" s="13"/>
      <c r="OEM15" s="13"/>
      <c r="OEN15" s="13"/>
      <c r="OEO15" s="13"/>
      <c r="OEP15" s="13"/>
      <c r="OEQ15" s="13"/>
      <c r="OER15" s="13"/>
      <c r="OES15" s="13"/>
      <c r="OET15" s="13"/>
      <c r="OEU15" s="13"/>
      <c r="OEV15" s="13"/>
      <c r="OEW15" s="13"/>
      <c r="OEX15" s="13"/>
      <c r="OEY15" s="13"/>
      <c r="OEZ15" s="13"/>
      <c r="OFA15" s="13"/>
      <c r="OFB15" s="13"/>
      <c r="OFC15" s="13"/>
      <c r="OFD15" s="13"/>
      <c r="OFE15" s="13"/>
      <c r="OFF15" s="13"/>
      <c r="OFG15" s="13"/>
      <c r="OFH15" s="13"/>
      <c r="OFI15" s="13"/>
      <c r="OFJ15" s="13"/>
      <c r="OFK15" s="13"/>
      <c r="OFL15" s="13"/>
      <c r="OFM15" s="13"/>
      <c r="OFN15" s="13"/>
      <c r="OFO15" s="13"/>
      <c r="OFP15" s="13"/>
      <c r="OFQ15" s="13"/>
      <c r="OFR15" s="13"/>
      <c r="OFS15" s="13"/>
      <c r="OFT15" s="13"/>
      <c r="OFU15" s="13"/>
      <c r="OFV15" s="13"/>
      <c r="OFW15" s="13"/>
      <c r="OFX15" s="13"/>
      <c r="OFY15" s="13"/>
      <c r="OFZ15" s="13"/>
      <c r="OGA15" s="13"/>
      <c r="OGB15" s="13"/>
      <c r="OGC15" s="13"/>
      <c r="OGD15" s="13"/>
      <c r="OGE15" s="13"/>
      <c r="OGF15" s="13"/>
      <c r="OGG15" s="13"/>
      <c r="OGH15" s="13"/>
      <c r="OGI15" s="13"/>
      <c r="OGJ15" s="13"/>
      <c r="OGK15" s="13"/>
      <c r="OGL15" s="13"/>
      <c r="OGM15" s="13"/>
      <c r="OGN15" s="13"/>
      <c r="OGO15" s="13"/>
      <c r="OGP15" s="13"/>
      <c r="OGQ15" s="13"/>
      <c r="OGR15" s="13"/>
      <c r="OGS15" s="13"/>
      <c r="OGT15" s="13"/>
      <c r="OGU15" s="13"/>
      <c r="OGV15" s="13"/>
      <c r="OGW15" s="13"/>
      <c r="OGX15" s="13"/>
      <c r="OGY15" s="13"/>
      <c r="OGZ15" s="13"/>
      <c r="OHA15" s="13"/>
      <c r="OHB15" s="13"/>
      <c r="OHC15" s="13"/>
      <c r="OHD15" s="13"/>
      <c r="OHE15" s="13"/>
      <c r="OHF15" s="13"/>
      <c r="OHG15" s="13"/>
      <c r="OHH15" s="13"/>
      <c r="OHI15" s="13"/>
      <c r="OHJ15" s="13"/>
      <c r="OHK15" s="13"/>
      <c r="OHL15" s="13"/>
      <c r="OHM15" s="13"/>
      <c r="OHN15" s="13"/>
      <c r="OHO15" s="13"/>
      <c r="OHP15" s="13"/>
      <c r="OHQ15" s="13"/>
      <c r="OHR15" s="13"/>
      <c r="OHS15" s="13"/>
      <c r="OHT15" s="13"/>
      <c r="OHU15" s="13"/>
      <c r="OHV15" s="13"/>
      <c r="OHW15" s="13"/>
      <c r="OHX15" s="13"/>
      <c r="OHY15" s="13"/>
      <c r="OHZ15" s="13"/>
      <c r="OIA15" s="13"/>
      <c r="OIB15" s="13"/>
      <c r="OIC15" s="13"/>
      <c r="OID15" s="13"/>
      <c r="OIE15" s="13"/>
      <c r="OIF15" s="13"/>
      <c r="OIG15" s="13"/>
      <c r="OIH15" s="13"/>
      <c r="OII15" s="13"/>
      <c r="OIJ15" s="13"/>
      <c r="OIK15" s="13"/>
      <c r="OIL15" s="13"/>
      <c r="OIM15" s="13"/>
      <c r="OIN15" s="13"/>
      <c r="OIO15" s="13"/>
      <c r="OIP15" s="13"/>
      <c r="OIQ15" s="13"/>
      <c r="OIR15" s="13"/>
      <c r="OIS15" s="13"/>
      <c r="OIT15" s="13"/>
      <c r="OIU15" s="13"/>
      <c r="OIV15" s="13"/>
      <c r="OIW15" s="13"/>
      <c r="OIX15" s="13"/>
      <c r="OIY15" s="13"/>
      <c r="OIZ15" s="13"/>
      <c r="OJA15" s="13"/>
      <c r="OJB15" s="13"/>
      <c r="OJC15" s="13"/>
      <c r="OJD15" s="13"/>
      <c r="OJE15" s="13"/>
      <c r="OJF15" s="13"/>
      <c r="OJG15" s="13"/>
      <c r="OJH15" s="13"/>
      <c r="OJI15" s="13"/>
      <c r="OJJ15" s="13"/>
      <c r="OJK15" s="13"/>
      <c r="OJL15" s="13"/>
      <c r="OJM15" s="13"/>
      <c r="OJN15" s="13"/>
      <c r="OJO15" s="13"/>
      <c r="OJP15" s="13"/>
      <c r="OJQ15" s="13"/>
      <c r="OJR15" s="13"/>
      <c r="OJS15" s="13"/>
      <c r="OJT15" s="13"/>
      <c r="OJU15" s="13"/>
      <c r="OJV15" s="13"/>
      <c r="OJW15" s="13"/>
      <c r="OJX15" s="13"/>
      <c r="OJY15" s="13"/>
      <c r="OJZ15" s="13"/>
      <c r="OKA15" s="13"/>
      <c r="OKB15" s="13"/>
      <c r="OKC15" s="13"/>
      <c r="OKD15" s="13"/>
      <c r="OKE15" s="13"/>
      <c r="OKF15" s="13"/>
      <c r="OKG15" s="13"/>
      <c r="OKH15" s="13"/>
      <c r="OKI15" s="13"/>
      <c r="OKJ15" s="13"/>
      <c r="OKK15" s="13"/>
      <c r="OKL15" s="13"/>
      <c r="OKM15" s="13"/>
      <c r="OKN15" s="13"/>
      <c r="OKO15" s="13"/>
      <c r="OKP15" s="13"/>
      <c r="OKQ15" s="13"/>
      <c r="OKR15" s="13"/>
      <c r="OKS15" s="13"/>
      <c r="OKT15" s="13"/>
      <c r="OKU15" s="13"/>
      <c r="OKV15" s="13"/>
      <c r="OKW15" s="13"/>
      <c r="OKX15" s="13"/>
      <c r="OKY15" s="13"/>
      <c r="OKZ15" s="13"/>
      <c r="OLA15" s="13"/>
      <c r="OLB15" s="13"/>
      <c r="OLC15" s="13"/>
      <c r="OLD15" s="13"/>
      <c r="OLE15" s="13"/>
      <c r="OLF15" s="13"/>
      <c r="OLG15" s="13"/>
      <c r="OLH15" s="13"/>
      <c r="OLI15" s="13"/>
      <c r="OLJ15" s="13"/>
      <c r="OLK15" s="13"/>
      <c r="OLL15" s="13"/>
      <c r="OLM15" s="13"/>
      <c r="OLN15" s="13"/>
      <c r="OLO15" s="13"/>
      <c r="OLP15" s="13"/>
      <c r="OLQ15" s="13"/>
      <c r="OLR15" s="13"/>
      <c r="OLS15" s="13"/>
      <c r="OLT15" s="13"/>
      <c r="OLU15" s="13"/>
      <c r="OLV15" s="13"/>
      <c r="OLW15" s="13"/>
      <c r="OLX15" s="13"/>
      <c r="OLY15" s="13"/>
      <c r="OLZ15" s="13"/>
      <c r="OMA15" s="13"/>
      <c r="OMB15" s="13"/>
      <c r="OMC15" s="13"/>
      <c r="OMD15" s="13"/>
      <c r="OME15" s="13"/>
      <c r="OMF15" s="13"/>
      <c r="OMG15" s="13"/>
      <c r="OMH15" s="13"/>
      <c r="OMI15" s="13"/>
      <c r="OMJ15" s="13"/>
      <c r="OMK15" s="13"/>
      <c r="OML15" s="13"/>
      <c r="OMM15" s="13"/>
      <c r="OMN15" s="13"/>
      <c r="OMO15" s="13"/>
      <c r="OMP15" s="13"/>
      <c r="OMQ15" s="13"/>
      <c r="OMR15" s="13"/>
      <c r="OMS15" s="13"/>
      <c r="OMT15" s="13"/>
      <c r="OMU15" s="13"/>
      <c r="OMV15" s="13"/>
      <c r="OMW15" s="13"/>
      <c r="OMX15" s="13"/>
      <c r="OMY15" s="13"/>
      <c r="OMZ15" s="13"/>
      <c r="ONA15" s="13"/>
      <c r="ONB15" s="13"/>
      <c r="ONC15" s="13"/>
      <c r="OND15" s="13"/>
      <c r="ONE15" s="13"/>
      <c r="ONF15" s="13"/>
      <c r="ONG15" s="13"/>
      <c r="ONH15" s="13"/>
      <c r="ONI15" s="13"/>
      <c r="ONJ15" s="13"/>
      <c r="ONK15" s="13"/>
      <c r="ONL15" s="13"/>
      <c r="ONM15" s="13"/>
      <c r="ONN15" s="13"/>
      <c r="ONO15" s="13"/>
      <c r="ONP15" s="13"/>
      <c r="ONQ15" s="13"/>
      <c r="ONR15" s="13"/>
      <c r="ONS15" s="13"/>
      <c r="ONT15" s="13"/>
      <c r="ONU15" s="13"/>
      <c r="ONV15" s="13"/>
      <c r="ONW15" s="13"/>
      <c r="ONX15" s="13"/>
      <c r="ONY15" s="13"/>
      <c r="ONZ15" s="13"/>
      <c r="OOA15" s="13"/>
      <c r="OOB15" s="13"/>
      <c r="OOC15" s="13"/>
      <c r="OOD15" s="13"/>
      <c r="OOE15" s="13"/>
      <c r="OOF15" s="13"/>
      <c r="OOG15" s="13"/>
      <c r="OOH15" s="13"/>
      <c r="OOI15" s="13"/>
      <c r="OOJ15" s="13"/>
      <c r="OOK15" s="13"/>
      <c r="OOL15" s="13"/>
      <c r="OOM15" s="13"/>
      <c r="OON15" s="13"/>
      <c r="OOO15" s="13"/>
      <c r="OOP15" s="13"/>
      <c r="OOQ15" s="13"/>
      <c r="OOR15" s="13"/>
      <c r="OOS15" s="13"/>
      <c r="OOT15" s="13"/>
      <c r="OOU15" s="13"/>
      <c r="OOV15" s="13"/>
      <c r="OOW15" s="13"/>
      <c r="OOX15" s="13"/>
      <c r="OOY15" s="13"/>
      <c r="OOZ15" s="13"/>
      <c r="OPA15" s="13"/>
      <c r="OPB15" s="13"/>
      <c r="OPC15" s="13"/>
      <c r="OPD15" s="13"/>
      <c r="OPE15" s="13"/>
      <c r="OPF15" s="13"/>
      <c r="OPG15" s="13"/>
      <c r="OPH15" s="13"/>
      <c r="OPI15" s="13"/>
      <c r="OPJ15" s="13"/>
      <c r="OPK15" s="13"/>
      <c r="OPL15" s="13"/>
      <c r="OPM15" s="13"/>
      <c r="OPN15" s="13"/>
      <c r="OPO15" s="13"/>
      <c r="OPP15" s="13"/>
      <c r="OPQ15" s="13"/>
      <c r="OPR15" s="13"/>
      <c r="OPS15" s="13"/>
      <c r="OPT15" s="13"/>
      <c r="OPU15" s="13"/>
      <c r="OPV15" s="13"/>
      <c r="OPW15" s="13"/>
      <c r="OPX15" s="13"/>
      <c r="OPY15" s="13"/>
      <c r="OPZ15" s="13"/>
      <c r="OQA15" s="13"/>
      <c r="OQB15" s="13"/>
      <c r="OQC15" s="13"/>
      <c r="OQD15" s="13"/>
      <c r="OQE15" s="13"/>
      <c r="OQF15" s="13"/>
      <c r="OQG15" s="13"/>
      <c r="OQH15" s="13"/>
      <c r="OQI15" s="13"/>
      <c r="OQJ15" s="13"/>
      <c r="OQK15" s="13"/>
      <c r="OQL15" s="13"/>
      <c r="OQM15" s="13"/>
      <c r="OQN15" s="13"/>
      <c r="OQO15" s="13"/>
      <c r="OQP15" s="13"/>
      <c r="OQQ15" s="13"/>
      <c r="OQR15" s="13"/>
      <c r="OQS15" s="13"/>
      <c r="OQT15" s="13"/>
      <c r="OQU15" s="13"/>
      <c r="OQV15" s="13"/>
      <c r="OQW15" s="13"/>
      <c r="OQX15" s="13"/>
      <c r="OQY15" s="13"/>
      <c r="OQZ15" s="13"/>
      <c r="ORA15" s="13"/>
      <c r="ORB15" s="13"/>
      <c r="ORC15" s="13"/>
      <c r="ORD15" s="13"/>
      <c r="ORE15" s="13"/>
      <c r="ORF15" s="13"/>
      <c r="ORG15" s="13"/>
      <c r="ORH15" s="13"/>
      <c r="ORI15" s="13"/>
      <c r="ORJ15" s="13"/>
      <c r="ORK15" s="13"/>
      <c r="ORL15" s="13"/>
      <c r="ORM15" s="13"/>
      <c r="ORN15" s="13"/>
      <c r="ORO15" s="13"/>
      <c r="ORP15" s="13"/>
      <c r="ORQ15" s="13"/>
      <c r="ORR15" s="13"/>
      <c r="ORS15" s="13"/>
      <c r="ORT15" s="13"/>
      <c r="ORU15" s="13"/>
      <c r="ORV15" s="13"/>
      <c r="ORW15" s="13"/>
      <c r="ORX15" s="13"/>
      <c r="ORY15" s="13"/>
      <c r="ORZ15" s="13"/>
      <c r="OSA15" s="13"/>
      <c r="OSB15" s="13"/>
      <c r="OSC15" s="13"/>
      <c r="OSD15" s="13"/>
      <c r="OSE15" s="13"/>
      <c r="OSF15" s="13"/>
      <c r="OSG15" s="13"/>
      <c r="OSH15" s="13"/>
      <c r="OSI15" s="13"/>
      <c r="OSJ15" s="13"/>
      <c r="OSK15" s="13"/>
      <c r="OSL15" s="13"/>
      <c r="OSM15" s="13"/>
      <c r="OSN15" s="13"/>
      <c r="OSO15" s="13"/>
      <c r="OSP15" s="13"/>
      <c r="OSQ15" s="13"/>
      <c r="OSR15" s="13"/>
      <c r="OSS15" s="13"/>
      <c r="OST15" s="13"/>
      <c r="OSU15" s="13"/>
      <c r="OSV15" s="13"/>
      <c r="OSW15" s="13"/>
      <c r="OSX15" s="13"/>
      <c r="OSY15" s="13"/>
      <c r="OSZ15" s="13"/>
      <c r="OTA15" s="13"/>
      <c r="OTB15" s="13"/>
      <c r="OTC15" s="13"/>
      <c r="OTD15" s="13"/>
      <c r="OTE15" s="13"/>
      <c r="OTF15" s="13"/>
      <c r="OTG15" s="13"/>
      <c r="OTH15" s="13"/>
      <c r="OTI15" s="13"/>
      <c r="OTJ15" s="13"/>
      <c r="OTK15" s="13"/>
      <c r="OTL15" s="13"/>
      <c r="OTM15" s="13"/>
      <c r="OTN15" s="13"/>
      <c r="OTO15" s="13"/>
      <c r="OTP15" s="13"/>
      <c r="OTQ15" s="13"/>
      <c r="OTR15" s="13"/>
      <c r="OTS15" s="13"/>
      <c r="OTT15" s="13"/>
      <c r="OTU15" s="13"/>
      <c r="OTV15" s="13"/>
      <c r="OTW15" s="13"/>
      <c r="OTX15" s="13"/>
      <c r="OTY15" s="13"/>
      <c r="OTZ15" s="13"/>
      <c r="OUA15" s="13"/>
      <c r="OUB15" s="13"/>
      <c r="OUC15" s="13"/>
      <c r="OUD15" s="13"/>
      <c r="OUE15" s="13"/>
      <c r="OUF15" s="13"/>
      <c r="OUG15" s="13"/>
      <c r="OUH15" s="13"/>
      <c r="OUI15" s="13"/>
      <c r="OUJ15" s="13"/>
      <c r="OUK15" s="13"/>
      <c r="OUL15" s="13"/>
      <c r="OUM15" s="13"/>
      <c r="OUN15" s="13"/>
      <c r="OUO15" s="13"/>
      <c r="OUP15" s="13"/>
      <c r="OUQ15" s="13"/>
      <c r="OUR15" s="13"/>
      <c r="OUS15" s="13"/>
      <c r="OUT15" s="13"/>
      <c r="OUU15" s="13"/>
      <c r="OUV15" s="13"/>
      <c r="OUW15" s="13"/>
      <c r="OUX15" s="13"/>
      <c r="OUY15" s="13"/>
      <c r="OUZ15" s="13"/>
      <c r="OVA15" s="13"/>
      <c r="OVB15" s="13"/>
      <c r="OVC15" s="13"/>
      <c r="OVD15" s="13"/>
      <c r="OVE15" s="13"/>
      <c r="OVF15" s="13"/>
      <c r="OVG15" s="13"/>
      <c r="OVH15" s="13"/>
      <c r="OVI15" s="13"/>
      <c r="OVJ15" s="13"/>
      <c r="OVK15" s="13"/>
      <c r="OVL15" s="13"/>
      <c r="OVM15" s="13"/>
      <c r="OVN15" s="13"/>
      <c r="OVO15" s="13"/>
      <c r="OVP15" s="13"/>
      <c r="OVQ15" s="13"/>
      <c r="OVR15" s="13"/>
      <c r="OVS15" s="13"/>
      <c r="OVT15" s="13"/>
      <c r="OVU15" s="13"/>
      <c r="OVV15" s="13"/>
      <c r="OVW15" s="13"/>
      <c r="OVX15" s="13"/>
      <c r="OVY15" s="13"/>
      <c r="OVZ15" s="13"/>
      <c r="OWA15" s="13"/>
      <c r="OWB15" s="13"/>
      <c r="OWC15" s="13"/>
      <c r="OWD15" s="13"/>
      <c r="OWE15" s="13"/>
      <c r="OWF15" s="13"/>
      <c r="OWG15" s="13"/>
      <c r="OWH15" s="13"/>
      <c r="OWI15" s="13"/>
      <c r="OWJ15" s="13"/>
      <c r="OWK15" s="13"/>
      <c r="OWL15" s="13"/>
      <c r="OWM15" s="13"/>
      <c r="OWN15" s="13"/>
      <c r="OWO15" s="13"/>
      <c r="OWP15" s="13"/>
      <c r="OWQ15" s="13"/>
      <c r="OWR15" s="13"/>
      <c r="OWS15" s="13"/>
      <c r="OWT15" s="13"/>
      <c r="OWU15" s="13"/>
      <c r="OWV15" s="13"/>
      <c r="OWW15" s="13"/>
      <c r="OWX15" s="13"/>
      <c r="OWY15" s="13"/>
      <c r="OWZ15" s="13"/>
      <c r="OXA15" s="13"/>
      <c r="OXB15" s="13"/>
      <c r="OXC15" s="13"/>
      <c r="OXD15" s="13"/>
      <c r="OXE15" s="13"/>
      <c r="OXF15" s="13"/>
      <c r="OXG15" s="13"/>
      <c r="OXH15" s="13"/>
      <c r="OXI15" s="13"/>
      <c r="OXJ15" s="13"/>
      <c r="OXK15" s="13"/>
      <c r="OXL15" s="13"/>
      <c r="OXM15" s="13"/>
      <c r="OXN15" s="13"/>
      <c r="OXO15" s="13"/>
      <c r="OXP15" s="13"/>
      <c r="OXQ15" s="13"/>
      <c r="OXR15" s="13"/>
      <c r="OXS15" s="13"/>
      <c r="OXT15" s="13"/>
      <c r="OXU15" s="13"/>
      <c r="OXV15" s="13"/>
      <c r="OXW15" s="13"/>
      <c r="OXX15" s="13"/>
      <c r="OXY15" s="13"/>
      <c r="OXZ15" s="13"/>
      <c r="OYA15" s="13"/>
      <c r="OYB15" s="13"/>
      <c r="OYC15" s="13"/>
      <c r="OYD15" s="13"/>
      <c r="OYE15" s="13"/>
      <c r="OYF15" s="13"/>
      <c r="OYG15" s="13"/>
      <c r="OYH15" s="13"/>
      <c r="OYI15" s="13"/>
      <c r="OYJ15" s="13"/>
      <c r="OYK15" s="13"/>
      <c r="OYL15" s="13"/>
      <c r="OYM15" s="13"/>
      <c r="OYN15" s="13"/>
      <c r="OYO15" s="13"/>
      <c r="OYP15" s="13"/>
      <c r="OYQ15" s="13"/>
      <c r="OYR15" s="13"/>
      <c r="OYS15" s="13"/>
      <c r="OYT15" s="13"/>
      <c r="OYU15" s="13"/>
      <c r="OYV15" s="13"/>
      <c r="OYW15" s="13"/>
      <c r="OYX15" s="13"/>
      <c r="OYY15" s="13"/>
      <c r="OYZ15" s="13"/>
      <c r="OZA15" s="13"/>
      <c r="OZB15" s="13"/>
      <c r="OZC15" s="13"/>
      <c r="OZD15" s="13"/>
      <c r="OZE15" s="13"/>
      <c r="OZF15" s="13"/>
      <c r="OZG15" s="13"/>
      <c r="OZH15" s="13"/>
      <c r="OZI15" s="13"/>
      <c r="OZJ15" s="13"/>
      <c r="OZK15" s="13"/>
      <c r="OZL15" s="13"/>
      <c r="OZM15" s="13"/>
      <c r="OZN15" s="13"/>
      <c r="OZO15" s="13"/>
      <c r="OZP15" s="13"/>
      <c r="OZQ15" s="13"/>
      <c r="OZR15" s="13"/>
      <c r="OZS15" s="13"/>
      <c r="OZT15" s="13"/>
      <c r="OZU15" s="13"/>
      <c r="OZV15" s="13"/>
      <c r="OZW15" s="13"/>
      <c r="OZX15" s="13"/>
      <c r="OZY15" s="13"/>
      <c r="OZZ15" s="13"/>
      <c r="PAA15" s="13"/>
      <c r="PAB15" s="13"/>
      <c r="PAC15" s="13"/>
      <c r="PAD15" s="13"/>
      <c r="PAE15" s="13"/>
      <c r="PAF15" s="13"/>
      <c r="PAG15" s="13"/>
      <c r="PAH15" s="13"/>
      <c r="PAI15" s="13"/>
      <c r="PAJ15" s="13"/>
      <c r="PAK15" s="13"/>
      <c r="PAL15" s="13"/>
      <c r="PAM15" s="13"/>
      <c r="PAN15" s="13"/>
      <c r="PAO15" s="13"/>
      <c r="PAP15" s="13"/>
      <c r="PAQ15" s="13"/>
      <c r="PAR15" s="13"/>
      <c r="PAS15" s="13"/>
      <c r="PAT15" s="13"/>
      <c r="PAU15" s="13"/>
      <c r="PAV15" s="13"/>
      <c r="PAW15" s="13"/>
      <c r="PAX15" s="13"/>
      <c r="PAY15" s="13"/>
      <c r="PAZ15" s="13"/>
      <c r="PBA15" s="13"/>
      <c r="PBB15" s="13"/>
      <c r="PBC15" s="13"/>
      <c r="PBD15" s="13"/>
      <c r="PBE15" s="13"/>
      <c r="PBF15" s="13"/>
      <c r="PBG15" s="13"/>
      <c r="PBH15" s="13"/>
      <c r="PBI15" s="13"/>
      <c r="PBJ15" s="13"/>
      <c r="PBK15" s="13"/>
      <c r="PBL15" s="13"/>
      <c r="PBM15" s="13"/>
      <c r="PBN15" s="13"/>
      <c r="PBO15" s="13"/>
      <c r="PBP15" s="13"/>
      <c r="PBQ15" s="13"/>
      <c r="PBR15" s="13"/>
      <c r="PBS15" s="13"/>
      <c r="PBT15" s="13"/>
      <c r="PBU15" s="13"/>
      <c r="PBV15" s="13"/>
      <c r="PBW15" s="13"/>
      <c r="PBX15" s="13"/>
      <c r="PBY15" s="13"/>
      <c r="PBZ15" s="13"/>
      <c r="PCA15" s="13"/>
      <c r="PCB15" s="13"/>
      <c r="PCC15" s="13"/>
      <c r="PCD15" s="13"/>
      <c r="PCE15" s="13"/>
      <c r="PCF15" s="13"/>
      <c r="PCG15" s="13"/>
      <c r="PCH15" s="13"/>
      <c r="PCI15" s="13"/>
      <c r="PCJ15" s="13"/>
      <c r="PCK15" s="13"/>
      <c r="PCL15" s="13"/>
      <c r="PCM15" s="13"/>
      <c r="PCN15" s="13"/>
      <c r="PCO15" s="13"/>
      <c r="PCP15" s="13"/>
      <c r="PCQ15" s="13"/>
      <c r="PCR15" s="13"/>
      <c r="PCS15" s="13"/>
      <c r="PCT15" s="13"/>
      <c r="PCU15" s="13"/>
      <c r="PCV15" s="13"/>
      <c r="PCW15" s="13"/>
      <c r="PCX15" s="13"/>
      <c r="PCY15" s="13"/>
      <c r="PCZ15" s="13"/>
      <c r="PDA15" s="13"/>
      <c r="PDB15" s="13"/>
      <c r="PDC15" s="13"/>
      <c r="PDD15" s="13"/>
      <c r="PDE15" s="13"/>
      <c r="PDF15" s="13"/>
      <c r="PDG15" s="13"/>
      <c r="PDH15" s="13"/>
      <c r="PDI15" s="13"/>
      <c r="PDJ15" s="13"/>
      <c r="PDK15" s="13"/>
      <c r="PDL15" s="13"/>
      <c r="PDM15" s="13"/>
      <c r="PDN15" s="13"/>
      <c r="PDO15" s="13"/>
      <c r="PDP15" s="13"/>
      <c r="PDQ15" s="13"/>
      <c r="PDR15" s="13"/>
      <c r="PDS15" s="13"/>
      <c r="PDT15" s="13"/>
      <c r="PDU15" s="13"/>
      <c r="PDV15" s="13"/>
      <c r="PDW15" s="13"/>
      <c r="PDX15" s="13"/>
      <c r="PDY15" s="13"/>
      <c r="PDZ15" s="13"/>
      <c r="PEA15" s="13"/>
      <c r="PEB15" s="13"/>
      <c r="PEC15" s="13"/>
      <c r="PED15" s="13"/>
      <c r="PEE15" s="13"/>
      <c r="PEF15" s="13"/>
      <c r="PEG15" s="13"/>
      <c r="PEH15" s="13"/>
      <c r="PEI15" s="13"/>
      <c r="PEJ15" s="13"/>
      <c r="PEK15" s="13"/>
      <c r="PEL15" s="13"/>
      <c r="PEM15" s="13"/>
      <c r="PEN15" s="13"/>
      <c r="PEO15" s="13"/>
      <c r="PEP15" s="13"/>
      <c r="PEQ15" s="13"/>
      <c r="PER15" s="13"/>
      <c r="PES15" s="13"/>
      <c r="PET15" s="13"/>
      <c r="PEU15" s="13"/>
      <c r="PEV15" s="13"/>
      <c r="PEW15" s="13"/>
      <c r="PEX15" s="13"/>
      <c r="PEY15" s="13"/>
      <c r="PEZ15" s="13"/>
      <c r="PFA15" s="13"/>
      <c r="PFB15" s="13"/>
      <c r="PFC15" s="13"/>
      <c r="PFD15" s="13"/>
      <c r="PFE15" s="13"/>
      <c r="PFF15" s="13"/>
      <c r="PFG15" s="13"/>
      <c r="PFH15" s="13"/>
      <c r="PFI15" s="13"/>
      <c r="PFJ15" s="13"/>
      <c r="PFK15" s="13"/>
      <c r="PFL15" s="13"/>
      <c r="PFM15" s="13"/>
      <c r="PFN15" s="13"/>
      <c r="PFO15" s="13"/>
      <c r="PFP15" s="13"/>
      <c r="PFQ15" s="13"/>
      <c r="PFR15" s="13"/>
      <c r="PFS15" s="13"/>
      <c r="PFT15" s="13"/>
      <c r="PFU15" s="13"/>
      <c r="PFV15" s="13"/>
      <c r="PFW15" s="13"/>
      <c r="PFX15" s="13"/>
      <c r="PFY15" s="13"/>
      <c r="PFZ15" s="13"/>
      <c r="PGA15" s="13"/>
      <c r="PGB15" s="13"/>
      <c r="PGC15" s="13"/>
      <c r="PGD15" s="13"/>
      <c r="PGE15" s="13"/>
      <c r="PGF15" s="13"/>
      <c r="PGG15" s="13"/>
      <c r="PGH15" s="13"/>
      <c r="PGI15" s="13"/>
      <c r="PGJ15" s="13"/>
      <c r="PGK15" s="13"/>
      <c r="PGL15" s="13"/>
      <c r="PGM15" s="13"/>
      <c r="PGN15" s="13"/>
      <c r="PGO15" s="13"/>
      <c r="PGP15" s="13"/>
      <c r="PGQ15" s="13"/>
      <c r="PGR15" s="13"/>
      <c r="PGS15" s="13"/>
      <c r="PGT15" s="13"/>
      <c r="PGU15" s="13"/>
      <c r="PGV15" s="13"/>
      <c r="PGW15" s="13"/>
      <c r="PGX15" s="13"/>
      <c r="PGY15" s="13"/>
      <c r="PGZ15" s="13"/>
      <c r="PHA15" s="13"/>
      <c r="PHB15" s="13"/>
      <c r="PHC15" s="13"/>
      <c r="PHD15" s="13"/>
      <c r="PHE15" s="13"/>
      <c r="PHF15" s="13"/>
      <c r="PHG15" s="13"/>
      <c r="PHH15" s="13"/>
      <c r="PHI15" s="13"/>
      <c r="PHJ15" s="13"/>
      <c r="PHK15" s="13"/>
      <c r="PHL15" s="13"/>
      <c r="PHM15" s="13"/>
      <c r="PHN15" s="13"/>
      <c r="PHO15" s="13"/>
      <c r="PHP15" s="13"/>
      <c r="PHQ15" s="13"/>
      <c r="PHR15" s="13"/>
      <c r="PHS15" s="13"/>
      <c r="PHT15" s="13"/>
      <c r="PHU15" s="13"/>
      <c r="PHV15" s="13"/>
      <c r="PHW15" s="13"/>
      <c r="PHX15" s="13"/>
      <c r="PHY15" s="13"/>
      <c r="PHZ15" s="13"/>
      <c r="PIA15" s="13"/>
      <c r="PIB15" s="13"/>
      <c r="PIC15" s="13"/>
      <c r="PID15" s="13"/>
      <c r="PIE15" s="13"/>
      <c r="PIF15" s="13"/>
      <c r="PIG15" s="13"/>
      <c r="PIH15" s="13"/>
      <c r="PII15" s="13"/>
      <c r="PIJ15" s="13"/>
      <c r="PIK15" s="13"/>
      <c r="PIL15" s="13"/>
      <c r="PIM15" s="13"/>
      <c r="PIN15" s="13"/>
      <c r="PIO15" s="13"/>
      <c r="PIP15" s="13"/>
      <c r="PIQ15" s="13"/>
      <c r="PIR15" s="13"/>
      <c r="PIS15" s="13"/>
      <c r="PIT15" s="13"/>
      <c r="PIU15" s="13"/>
      <c r="PIV15" s="13"/>
      <c r="PIW15" s="13"/>
      <c r="PIX15" s="13"/>
      <c r="PIY15" s="13"/>
      <c r="PIZ15" s="13"/>
      <c r="PJA15" s="13"/>
      <c r="PJB15" s="13"/>
      <c r="PJC15" s="13"/>
      <c r="PJD15" s="13"/>
      <c r="PJE15" s="13"/>
      <c r="PJF15" s="13"/>
      <c r="PJG15" s="13"/>
      <c r="PJH15" s="13"/>
      <c r="PJI15" s="13"/>
      <c r="PJJ15" s="13"/>
      <c r="PJK15" s="13"/>
      <c r="PJL15" s="13"/>
      <c r="PJM15" s="13"/>
      <c r="PJN15" s="13"/>
      <c r="PJO15" s="13"/>
      <c r="PJP15" s="13"/>
      <c r="PJQ15" s="13"/>
      <c r="PJR15" s="13"/>
      <c r="PJS15" s="13"/>
      <c r="PJT15" s="13"/>
      <c r="PJU15" s="13"/>
      <c r="PJV15" s="13"/>
      <c r="PJW15" s="13"/>
      <c r="PJX15" s="13"/>
      <c r="PJY15" s="13"/>
      <c r="PJZ15" s="13"/>
      <c r="PKA15" s="13"/>
      <c r="PKB15" s="13"/>
      <c r="PKC15" s="13"/>
      <c r="PKD15" s="13"/>
      <c r="PKE15" s="13"/>
      <c r="PKF15" s="13"/>
      <c r="PKG15" s="13"/>
      <c r="PKH15" s="13"/>
      <c r="PKI15" s="13"/>
      <c r="PKJ15" s="13"/>
      <c r="PKK15" s="13"/>
      <c r="PKL15" s="13"/>
      <c r="PKM15" s="13"/>
      <c r="PKN15" s="13"/>
      <c r="PKO15" s="13"/>
      <c r="PKP15" s="13"/>
      <c r="PKQ15" s="13"/>
      <c r="PKR15" s="13"/>
      <c r="PKS15" s="13"/>
      <c r="PKT15" s="13"/>
      <c r="PKU15" s="13"/>
      <c r="PKV15" s="13"/>
      <c r="PKW15" s="13"/>
      <c r="PKX15" s="13"/>
      <c r="PKY15" s="13"/>
      <c r="PKZ15" s="13"/>
      <c r="PLA15" s="13"/>
      <c r="PLB15" s="13"/>
      <c r="PLC15" s="13"/>
      <c r="PLD15" s="13"/>
      <c r="PLE15" s="13"/>
      <c r="PLF15" s="13"/>
      <c r="PLG15" s="13"/>
      <c r="PLH15" s="13"/>
      <c r="PLI15" s="13"/>
      <c r="PLJ15" s="13"/>
      <c r="PLK15" s="13"/>
      <c r="PLL15" s="13"/>
      <c r="PLM15" s="13"/>
      <c r="PLN15" s="13"/>
      <c r="PLO15" s="13"/>
      <c r="PLP15" s="13"/>
      <c r="PLQ15" s="13"/>
      <c r="PLR15" s="13"/>
      <c r="PLS15" s="13"/>
      <c r="PLT15" s="13"/>
      <c r="PLU15" s="13"/>
      <c r="PLV15" s="13"/>
      <c r="PLW15" s="13"/>
      <c r="PLX15" s="13"/>
      <c r="PLY15" s="13"/>
      <c r="PLZ15" s="13"/>
      <c r="PMA15" s="13"/>
      <c r="PMB15" s="13"/>
      <c r="PMC15" s="13"/>
      <c r="PMD15" s="13"/>
      <c r="PME15" s="13"/>
      <c r="PMF15" s="13"/>
      <c r="PMG15" s="13"/>
      <c r="PMH15" s="13"/>
      <c r="PMI15" s="13"/>
      <c r="PMJ15" s="13"/>
      <c r="PMK15" s="13"/>
      <c r="PML15" s="13"/>
      <c r="PMM15" s="13"/>
      <c r="PMN15" s="13"/>
      <c r="PMO15" s="13"/>
      <c r="PMP15" s="13"/>
      <c r="PMQ15" s="13"/>
      <c r="PMR15" s="13"/>
      <c r="PMS15" s="13"/>
      <c r="PMT15" s="13"/>
      <c r="PMU15" s="13"/>
      <c r="PMV15" s="13"/>
      <c r="PMW15" s="13"/>
      <c r="PMX15" s="13"/>
      <c r="PMY15" s="13"/>
      <c r="PMZ15" s="13"/>
      <c r="PNA15" s="13"/>
      <c r="PNB15" s="13"/>
      <c r="PNC15" s="13"/>
      <c r="PND15" s="13"/>
      <c r="PNE15" s="13"/>
      <c r="PNF15" s="13"/>
      <c r="PNG15" s="13"/>
      <c r="PNH15" s="13"/>
      <c r="PNI15" s="13"/>
      <c r="PNJ15" s="13"/>
      <c r="PNK15" s="13"/>
      <c r="PNL15" s="13"/>
      <c r="PNM15" s="13"/>
      <c r="PNN15" s="13"/>
      <c r="PNO15" s="13"/>
      <c r="PNP15" s="13"/>
      <c r="PNQ15" s="13"/>
      <c r="PNR15" s="13"/>
      <c r="PNS15" s="13"/>
      <c r="PNT15" s="13"/>
      <c r="PNU15" s="13"/>
      <c r="PNV15" s="13"/>
      <c r="PNW15" s="13"/>
      <c r="PNX15" s="13"/>
      <c r="PNY15" s="13"/>
      <c r="PNZ15" s="13"/>
      <c r="POA15" s="13"/>
      <c r="POB15" s="13"/>
      <c r="POC15" s="13"/>
      <c r="POD15" s="13"/>
      <c r="POE15" s="13"/>
      <c r="POF15" s="13"/>
      <c r="POG15" s="13"/>
      <c r="POH15" s="13"/>
      <c r="POI15" s="13"/>
      <c r="POJ15" s="13"/>
      <c r="POK15" s="13"/>
      <c r="POL15" s="13"/>
      <c r="POM15" s="13"/>
      <c r="PON15" s="13"/>
      <c r="POO15" s="13"/>
      <c r="POP15" s="13"/>
      <c r="POQ15" s="13"/>
      <c r="POR15" s="13"/>
      <c r="POS15" s="13"/>
      <c r="POT15" s="13"/>
      <c r="POU15" s="13"/>
      <c r="POV15" s="13"/>
      <c r="POW15" s="13"/>
      <c r="POX15" s="13"/>
      <c r="POY15" s="13"/>
      <c r="POZ15" s="13"/>
      <c r="PPA15" s="13"/>
      <c r="PPB15" s="13"/>
      <c r="PPC15" s="13"/>
      <c r="PPD15" s="13"/>
      <c r="PPE15" s="13"/>
      <c r="PPF15" s="13"/>
      <c r="PPG15" s="13"/>
      <c r="PPH15" s="13"/>
      <c r="PPI15" s="13"/>
      <c r="PPJ15" s="13"/>
      <c r="PPK15" s="13"/>
      <c r="PPL15" s="13"/>
      <c r="PPM15" s="13"/>
      <c r="PPN15" s="13"/>
      <c r="PPO15" s="13"/>
      <c r="PPP15" s="13"/>
      <c r="PPQ15" s="13"/>
      <c r="PPR15" s="13"/>
      <c r="PPS15" s="13"/>
      <c r="PPT15" s="13"/>
      <c r="PPU15" s="13"/>
      <c r="PPV15" s="13"/>
      <c r="PPW15" s="13"/>
      <c r="PPX15" s="13"/>
      <c r="PPY15" s="13"/>
      <c r="PPZ15" s="13"/>
      <c r="PQA15" s="13"/>
      <c r="PQB15" s="13"/>
      <c r="PQC15" s="13"/>
      <c r="PQD15" s="13"/>
      <c r="PQE15" s="13"/>
      <c r="PQF15" s="13"/>
      <c r="PQG15" s="13"/>
      <c r="PQH15" s="13"/>
      <c r="PQI15" s="13"/>
      <c r="PQJ15" s="13"/>
      <c r="PQK15" s="13"/>
      <c r="PQL15" s="13"/>
      <c r="PQM15" s="13"/>
      <c r="PQN15" s="13"/>
      <c r="PQO15" s="13"/>
      <c r="PQP15" s="13"/>
      <c r="PQQ15" s="13"/>
      <c r="PQR15" s="13"/>
      <c r="PQS15" s="13"/>
      <c r="PQT15" s="13"/>
      <c r="PQU15" s="13"/>
      <c r="PQV15" s="13"/>
      <c r="PQW15" s="13"/>
      <c r="PQX15" s="13"/>
      <c r="PQY15" s="13"/>
      <c r="PQZ15" s="13"/>
      <c r="PRA15" s="13"/>
      <c r="PRB15" s="13"/>
      <c r="PRC15" s="13"/>
      <c r="PRD15" s="13"/>
      <c r="PRE15" s="13"/>
      <c r="PRF15" s="13"/>
      <c r="PRG15" s="13"/>
      <c r="PRH15" s="13"/>
      <c r="PRI15" s="13"/>
      <c r="PRJ15" s="13"/>
      <c r="PRK15" s="13"/>
      <c r="PRL15" s="13"/>
      <c r="PRM15" s="13"/>
      <c r="PRN15" s="13"/>
      <c r="PRO15" s="13"/>
      <c r="PRP15" s="13"/>
      <c r="PRQ15" s="13"/>
      <c r="PRR15" s="13"/>
      <c r="PRS15" s="13"/>
      <c r="PRT15" s="13"/>
      <c r="PRU15" s="13"/>
      <c r="PRV15" s="13"/>
      <c r="PRW15" s="13"/>
      <c r="PRX15" s="13"/>
      <c r="PRY15" s="13"/>
      <c r="PRZ15" s="13"/>
      <c r="PSA15" s="13"/>
      <c r="PSB15" s="13"/>
      <c r="PSC15" s="13"/>
      <c r="PSD15" s="13"/>
      <c r="PSE15" s="13"/>
      <c r="PSF15" s="13"/>
      <c r="PSG15" s="13"/>
      <c r="PSH15" s="13"/>
      <c r="PSI15" s="13"/>
      <c r="PSJ15" s="13"/>
      <c r="PSK15" s="13"/>
      <c r="PSL15" s="13"/>
      <c r="PSM15" s="13"/>
      <c r="PSN15" s="13"/>
      <c r="PSO15" s="13"/>
      <c r="PSP15" s="13"/>
      <c r="PSQ15" s="13"/>
      <c r="PSR15" s="13"/>
      <c r="PSS15" s="13"/>
      <c r="PST15" s="13"/>
      <c r="PSU15" s="13"/>
      <c r="PSV15" s="13"/>
      <c r="PSW15" s="13"/>
      <c r="PSX15" s="13"/>
      <c r="PSY15" s="13"/>
      <c r="PSZ15" s="13"/>
      <c r="PTA15" s="13"/>
      <c r="PTB15" s="13"/>
      <c r="PTC15" s="13"/>
      <c r="PTD15" s="13"/>
      <c r="PTE15" s="13"/>
      <c r="PTF15" s="13"/>
      <c r="PTG15" s="13"/>
      <c r="PTH15" s="13"/>
      <c r="PTI15" s="13"/>
      <c r="PTJ15" s="13"/>
      <c r="PTK15" s="13"/>
      <c r="PTL15" s="13"/>
      <c r="PTM15" s="13"/>
      <c r="PTN15" s="13"/>
      <c r="PTO15" s="13"/>
      <c r="PTP15" s="13"/>
      <c r="PTQ15" s="13"/>
      <c r="PTR15" s="13"/>
      <c r="PTS15" s="13"/>
      <c r="PTT15" s="13"/>
      <c r="PTU15" s="13"/>
      <c r="PTV15" s="13"/>
      <c r="PTW15" s="13"/>
      <c r="PTX15" s="13"/>
      <c r="PTY15" s="13"/>
      <c r="PTZ15" s="13"/>
      <c r="PUA15" s="13"/>
      <c r="PUB15" s="13"/>
      <c r="PUC15" s="13"/>
      <c r="PUD15" s="13"/>
      <c r="PUE15" s="13"/>
      <c r="PUF15" s="13"/>
      <c r="PUG15" s="13"/>
      <c r="PUH15" s="13"/>
      <c r="PUI15" s="13"/>
      <c r="PUJ15" s="13"/>
      <c r="PUK15" s="13"/>
      <c r="PUL15" s="13"/>
      <c r="PUM15" s="13"/>
      <c r="PUN15" s="13"/>
      <c r="PUO15" s="13"/>
      <c r="PUP15" s="13"/>
      <c r="PUQ15" s="13"/>
      <c r="PUR15" s="13"/>
      <c r="PUS15" s="13"/>
      <c r="PUT15" s="13"/>
      <c r="PUU15" s="13"/>
      <c r="PUV15" s="13"/>
      <c r="PUW15" s="13"/>
      <c r="PUX15" s="13"/>
      <c r="PUY15" s="13"/>
      <c r="PUZ15" s="13"/>
      <c r="PVA15" s="13"/>
      <c r="PVB15" s="13"/>
      <c r="PVC15" s="13"/>
      <c r="PVD15" s="13"/>
      <c r="PVE15" s="13"/>
      <c r="PVF15" s="13"/>
      <c r="PVG15" s="13"/>
      <c r="PVH15" s="13"/>
      <c r="PVI15" s="13"/>
      <c r="PVJ15" s="13"/>
      <c r="PVK15" s="13"/>
      <c r="PVL15" s="13"/>
      <c r="PVM15" s="13"/>
      <c r="PVN15" s="13"/>
      <c r="PVO15" s="13"/>
      <c r="PVP15" s="13"/>
      <c r="PVQ15" s="13"/>
      <c r="PVR15" s="13"/>
      <c r="PVS15" s="13"/>
      <c r="PVT15" s="13"/>
      <c r="PVU15" s="13"/>
      <c r="PVV15" s="13"/>
      <c r="PVW15" s="13"/>
      <c r="PVX15" s="13"/>
      <c r="PVY15" s="13"/>
      <c r="PVZ15" s="13"/>
      <c r="PWA15" s="13"/>
      <c r="PWB15" s="13"/>
      <c r="PWC15" s="13"/>
      <c r="PWD15" s="13"/>
      <c r="PWE15" s="13"/>
      <c r="PWF15" s="13"/>
      <c r="PWG15" s="13"/>
      <c r="PWH15" s="13"/>
      <c r="PWI15" s="13"/>
      <c r="PWJ15" s="13"/>
      <c r="PWK15" s="13"/>
      <c r="PWL15" s="13"/>
      <c r="PWM15" s="13"/>
      <c r="PWN15" s="13"/>
      <c r="PWO15" s="13"/>
      <c r="PWP15" s="13"/>
      <c r="PWQ15" s="13"/>
      <c r="PWR15" s="13"/>
      <c r="PWS15" s="13"/>
      <c r="PWT15" s="13"/>
      <c r="PWU15" s="13"/>
      <c r="PWV15" s="13"/>
      <c r="PWW15" s="13"/>
      <c r="PWX15" s="13"/>
      <c r="PWY15" s="13"/>
      <c r="PWZ15" s="13"/>
      <c r="PXA15" s="13"/>
      <c r="PXB15" s="13"/>
      <c r="PXC15" s="13"/>
      <c r="PXD15" s="13"/>
      <c r="PXE15" s="13"/>
      <c r="PXF15" s="13"/>
      <c r="PXG15" s="13"/>
      <c r="PXH15" s="13"/>
      <c r="PXI15" s="13"/>
      <c r="PXJ15" s="13"/>
      <c r="PXK15" s="13"/>
      <c r="PXL15" s="13"/>
      <c r="PXM15" s="13"/>
      <c r="PXN15" s="13"/>
      <c r="PXO15" s="13"/>
      <c r="PXP15" s="13"/>
      <c r="PXQ15" s="13"/>
      <c r="PXR15" s="13"/>
      <c r="PXS15" s="13"/>
      <c r="PXT15" s="13"/>
      <c r="PXU15" s="13"/>
      <c r="PXV15" s="13"/>
      <c r="PXW15" s="13"/>
      <c r="PXX15" s="13"/>
      <c r="PXY15" s="13"/>
      <c r="PXZ15" s="13"/>
      <c r="PYA15" s="13"/>
      <c r="PYB15" s="13"/>
      <c r="PYC15" s="13"/>
      <c r="PYD15" s="13"/>
      <c r="PYE15" s="13"/>
      <c r="PYF15" s="13"/>
      <c r="PYG15" s="13"/>
      <c r="PYH15" s="13"/>
      <c r="PYI15" s="13"/>
      <c r="PYJ15" s="13"/>
      <c r="PYK15" s="13"/>
      <c r="PYL15" s="13"/>
      <c r="PYM15" s="13"/>
      <c r="PYN15" s="13"/>
      <c r="PYO15" s="13"/>
      <c r="PYP15" s="13"/>
      <c r="PYQ15" s="13"/>
      <c r="PYR15" s="13"/>
      <c r="PYS15" s="13"/>
      <c r="PYT15" s="13"/>
      <c r="PYU15" s="13"/>
      <c r="PYV15" s="13"/>
      <c r="PYW15" s="13"/>
      <c r="PYX15" s="13"/>
      <c r="PYY15" s="13"/>
      <c r="PYZ15" s="13"/>
      <c r="PZA15" s="13"/>
      <c r="PZB15" s="13"/>
      <c r="PZC15" s="13"/>
      <c r="PZD15" s="13"/>
      <c r="PZE15" s="13"/>
      <c r="PZF15" s="13"/>
      <c r="PZG15" s="13"/>
      <c r="PZH15" s="13"/>
      <c r="PZI15" s="13"/>
      <c r="PZJ15" s="13"/>
      <c r="PZK15" s="13"/>
      <c r="PZL15" s="13"/>
      <c r="PZM15" s="13"/>
      <c r="PZN15" s="13"/>
      <c r="PZO15" s="13"/>
      <c r="PZP15" s="13"/>
      <c r="PZQ15" s="13"/>
      <c r="PZR15" s="13"/>
      <c r="PZS15" s="13"/>
      <c r="PZT15" s="13"/>
      <c r="PZU15" s="13"/>
      <c r="PZV15" s="13"/>
      <c r="PZW15" s="13"/>
      <c r="PZX15" s="13"/>
      <c r="PZY15" s="13"/>
      <c r="PZZ15" s="13"/>
      <c r="QAA15" s="13"/>
      <c r="QAB15" s="13"/>
      <c r="QAC15" s="13"/>
      <c r="QAD15" s="13"/>
      <c r="QAE15" s="13"/>
      <c r="QAF15" s="13"/>
      <c r="QAG15" s="13"/>
      <c r="QAH15" s="13"/>
      <c r="QAI15" s="13"/>
      <c r="QAJ15" s="13"/>
      <c r="QAK15" s="13"/>
      <c r="QAL15" s="13"/>
      <c r="QAM15" s="13"/>
      <c r="QAN15" s="13"/>
      <c r="QAO15" s="13"/>
      <c r="QAP15" s="13"/>
      <c r="QAQ15" s="13"/>
      <c r="QAR15" s="13"/>
      <c r="QAS15" s="13"/>
      <c r="QAT15" s="13"/>
      <c r="QAU15" s="13"/>
      <c r="QAV15" s="13"/>
      <c r="QAW15" s="13"/>
      <c r="QAX15" s="13"/>
      <c r="QAY15" s="13"/>
      <c r="QAZ15" s="13"/>
      <c r="QBA15" s="13"/>
      <c r="QBB15" s="13"/>
      <c r="QBC15" s="13"/>
      <c r="QBD15" s="13"/>
      <c r="QBE15" s="13"/>
      <c r="QBF15" s="13"/>
      <c r="QBG15" s="13"/>
      <c r="QBH15" s="13"/>
      <c r="QBI15" s="13"/>
      <c r="QBJ15" s="13"/>
      <c r="QBK15" s="13"/>
      <c r="QBL15" s="13"/>
      <c r="QBM15" s="13"/>
      <c r="QBN15" s="13"/>
      <c r="QBO15" s="13"/>
      <c r="QBP15" s="13"/>
      <c r="QBQ15" s="13"/>
      <c r="QBR15" s="13"/>
      <c r="QBS15" s="13"/>
      <c r="QBT15" s="13"/>
      <c r="QBU15" s="13"/>
      <c r="QBV15" s="13"/>
      <c r="QBW15" s="13"/>
      <c r="QBX15" s="13"/>
      <c r="QBY15" s="13"/>
      <c r="QBZ15" s="13"/>
      <c r="QCA15" s="13"/>
      <c r="QCB15" s="13"/>
      <c r="QCC15" s="13"/>
      <c r="QCD15" s="13"/>
      <c r="QCE15" s="13"/>
      <c r="QCF15" s="13"/>
      <c r="QCG15" s="13"/>
      <c r="QCH15" s="13"/>
      <c r="QCI15" s="13"/>
      <c r="QCJ15" s="13"/>
      <c r="QCK15" s="13"/>
      <c r="QCL15" s="13"/>
      <c r="QCM15" s="13"/>
      <c r="QCN15" s="13"/>
      <c r="QCO15" s="13"/>
      <c r="QCP15" s="13"/>
      <c r="QCQ15" s="13"/>
      <c r="QCR15" s="13"/>
      <c r="QCS15" s="13"/>
      <c r="QCT15" s="13"/>
      <c r="QCU15" s="13"/>
      <c r="QCV15" s="13"/>
      <c r="QCW15" s="13"/>
      <c r="QCX15" s="13"/>
      <c r="QCY15" s="13"/>
      <c r="QCZ15" s="13"/>
      <c r="QDA15" s="13"/>
      <c r="QDB15" s="13"/>
      <c r="QDC15" s="13"/>
      <c r="QDD15" s="13"/>
      <c r="QDE15" s="13"/>
      <c r="QDF15" s="13"/>
      <c r="QDG15" s="13"/>
      <c r="QDH15" s="13"/>
      <c r="QDI15" s="13"/>
      <c r="QDJ15" s="13"/>
      <c r="QDK15" s="13"/>
      <c r="QDL15" s="13"/>
      <c r="QDM15" s="13"/>
      <c r="QDN15" s="13"/>
      <c r="QDO15" s="13"/>
      <c r="QDP15" s="13"/>
      <c r="QDQ15" s="13"/>
      <c r="QDR15" s="13"/>
      <c r="QDS15" s="13"/>
      <c r="QDT15" s="13"/>
      <c r="QDU15" s="13"/>
      <c r="QDV15" s="13"/>
      <c r="QDW15" s="13"/>
      <c r="QDX15" s="13"/>
      <c r="QDY15" s="13"/>
      <c r="QDZ15" s="13"/>
      <c r="QEA15" s="13"/>
      <c r="QEB15" s="13"/>
      <c r="QEC15" s="13"/>
      <c r="QED15" s="13"/>
      <c r="QEE15" s="13"/>
      <c r="QEF15" s="13"/>
      <c r="QEG15" s="13"/>
      <c r="QEH15" s="13"/>
      <c r="QEI15" s="13"/>
      <c r="QEJ15" s="13"/>
      <c r="QEK15" s="13"/>
      <c r="QEL15" s="13"/>
      <c r="QEM15" s="13"/>
      <c r="QEN15" s="13"/>
      <c r="QEO15" s="13"/>
      <c r="QEP15" s="13"/>
      <c r="QEQ15" s="13"/>
      <c r="QER15" s="13"/>
      <c r="QES15" s="13"/>
      <c r="QET15" s="13"/>
      <c r="QEU15" s="13"/>
      <c r="QEV15" s="13"/>
      <c r="QEW15" s="13"/>
      <c r="QEX15" s="13"/>
      <c r="QEY15" s="13"/>
      <c r="QEZ15" s="13"/>
      <c r="QFA15" s="13"/>
      <c r="QFB15" s="13"/>
      <c r="QFC15" s="13"/>
      <c r="QFD15" s="13"/>
      <c r="QFE15" s="13"/>
      <c r="QFF15" s="13"/>
      <c r="QFG15" s="13"/>
      <c r="QFH15" s="13"/>
      <c r="QFI15" s="13"/>
      <c r="QFJ15" s="13"/>
      <c r="QFK15" s="13"/>
      <c r="QFL15" s="13"/>
      <c r="QFM15" s="13"/>
      <c r="QFN15" s="13"/>
      <c r="QFO15" s="13"/>
      <c r="QFP15" s="13"/>
      <c r="QFQ15" s="13"/>
      <c r="QFR15" s="13"/>
      <c r="QFS15" s="13"/>
      <c r="QFT15" s="13"/>
      <c r="QFU15" s="13"/>
      <c r="QFV15" s="13"/>
      <c r="QFW15" s="13"/>
      <c r="QFX15" s="13"/>
      <c r="QFY15" s="13"/>
      <c r="QFZ15" s="13"/>
      <c r="QGA15" s="13"/>
      <c r="QGB15" s="13"/>
      <c r="QGC15" s="13"/>
      <c r="QGD15" s="13"/>
      <c r="QGE15" s="13"/>
      <c r="QGF15" s="13"/>
      <c r="QGG15" s="13"/>
      <c r="QGH15" s="13"/>
      <c r="QGI15" s="13"/>
      <c r="QGJ15" s="13"/>
      <c r="QGK15" s="13"/>
      <c r="QGL15" s="13"/>
      <c r="QGM15" s="13"/>
      <c r="QGN15" s="13"/>
      <c r="QGO15" s="13"/>
      <c r="QGP15" s="13"/>
      <c r="QGQ15" s="13"/>
      <c r="QGR15" s="13"/>
      <c r="QGS15" s="13"/>
      <c r="QGT15" s="13"/>
      <c r="QGU15" s="13"/>
      <c r="QGV15" s="13"/>
      <c r="QGW15" s="13"/>
      <c r="QGX15" s="13"/>
      <c r="QGY15" s="13"/>
      <c r="QGZ15" s="13"/>
      <c r="QHA15" s="13"/>
      <c r="QHB15" s="13"/>
      <c r="QHC15" s="13"/>
      <c r="QHD15" s="13"/>
      <c r="QHE15" s="13"/>
      <c r="QHF15" s="13"/>
      <c r="QHG15" s="13"/>
      <c r="QHH15" s="13"/>
      <c r="QHI15" s="13"/>
      <c r="QHJ15" s="13"/>
      <c r="QHK15" s="13"/>
      <c r="QHL15" s="13"/>
      <c r="QHM15" s="13"/>
      <c r="QHN15" s="13"/>
      <c r="QHO15" s="13"/>
      <c r="QHP15" s="13"/>
      <c r="QHQ15" s="13"/>
      <c r="QHR15" s="13"/>
      <c r="QHS15" s="13"/>
      <c r="QHT15" s="13"/>
      <c r="QHU15" s="13"/>
      <c r="QHV15" s="13"/>
      <c r="QHW15" s="13"/>
      <c r="QHX15" s="13"/>
      <c r="QHY15" s="13"/>
      <c r="QHZ15" s="13"/>
      <c r="QIA15" s="13"/>
      <c r="QIB15" s="13"/>
      <c r="QIC15" s="13"/>
      <c r="QID15" s="13"/>
      <c r="QIE15" s="13"/>
      <c r="QIF15" s="13"/>
      <c r="QIG15" s="13"/>
      <c r="QIH15" s="13"/>
      <c r="QII15" s="13"/>
      <c r="QIJ15" s="13"/>
      <c r="QIK15" s="13"/>
      <c r="QIL15" s="13"/>
      <c r="QIM15" s="13"/>
      <c r="QIN15" s="13"/>
      <c r="QIO15" s="13"/>
      <c r="QIP15" s="13"/>
      <c r="QIQ15" s="13"/>
      <c r="QIR15" s="13"/>
      <c r="QIS15" s="13"/>
      <c r="QIT15" s="13"/>
      <c r="QIU15" s="13"/>
      <c r="QIV15" s="13"/>
      <c r="QIW15" s="13"/>
      <c r="QIX15" s="13"/>
      <c r="QIY15" s="13"/>
      <c r="QIZ15" s="13"/>
      <c r="QJA15" s="13"/>
      <c r="QJB15" s="13"/>
      <c r="QJC15" s="13"/>
      <c r="QJD15" s="13"/>
      <c r="QJE15" s="13"/>
      <c r="QJF15" s="13"/>
      <c r="QJG15" s="13"/>
      <c r="QJH15" s="13"/>
      <c r="QJI15" s="13"/>
      <c r="QJJ15" s="13"/>
      <c r="QJK15" s="13"/>
      <c r="QJL15" s="13"/>
      <c r="QJM15" s="13"/>
      <c r="QJN15" s="13"/>
      <c r="QJO15" s="13"/>
      <c r="QJP15" s="13"/>
      <c r="QJQ15" s="13"/>
      <c r="QJR15" s="13"/>
      <c r="QJS15" s="13"/>
      <c r="QJT15" s="13"/>
      <c r="QJU15" s="13"/>
      <c r="QJV15" s="13"/>
      <c r="QJW15" s="13"/>
      <c r="QJX15" s="13"/>
      <c r="QJY15" s="13"/>
      <c r="QJZ15" s="13"/>
      <c r="QKA15" s="13"/>
      <c r="QKB15" s="13"/>
      <c r="QKC15" s="13"/>
      <c r="QKD15" s="13"/>
      <c r="QKE15" s="13"/>
      <c r="QKF15" s="13"/>
      <c r="QKG15" s="13"/>
      <c r="QKH15" s="13"/>
      <c r="QKI15" s="13"/>
      <c r="QKJ15" s="13"/>
      <c r="QKK15" s="13"/>
      <c r="QKL15" s="13"/>
      <c r="QKM15" s="13"/>
      <c r="QKN15" s="13"/>
      <c r="QKO15" s="13"/>
      <c r="QKP15" s="13"/>
      <c r="QKQ15" s="13"/>
      <c r="QKR15" s="13"/>
      <c r="QKS15" s="13"/>
      <c r="QKT15" s="13"/>
      <c r="QKU15" s="13"/>
      <c r="QKV15" s="13"/>
      <c r="QKW15" s="13"/>
      <c r="QKX15" s="13"/>
      <c r="QKY15" s="13"/>
      <c r="QKZ15" s="13"/>
      <c r="QLA15" s="13"/>
      <c r="QLB15" s="13"/>
      <c r="QLC15" s="13"/>
      <c r="QLD15" s="13"/>
      <c r="QLE15" s="13"/>
      <c r="QLF15" s="13"/>
      <c r="QLG15" s="13"/>
      <c r="QLH15" s="13"/>
      <c r="QLI15" s="13"/>
      <c r="QLJ15" s="13"/>
      <c r="QLK15" s="13"/>
      <c r="QLL15" s="13"/>
      <c r="QLM15" s="13"/>
      <c r="QLN15" s="13"/>
      <c r="QLO15" s="13"/>
      <c r="QLP15" s="13"/>
      <c r="QLQ15" s="13"/>
      <c r="QLR15" s="13"/>
      <c r="QLS15" s="13"/>
      <c r="QLT15" s="13"/>
      <c r="QLU15" s="13"/>
      <c r="QLV15" s="13"/>
      <c r="QLW15" s="13"/>
      <c r="QLX15" s="13"/>
      <c r="QLY15" s="13"/>
      <c r="QLZ15" s="13"/>
      <c r="QMA15" s="13"/>
      <c r="QMB15" s="13"/>
      <c r="QMC15" s="13"/>
      <c r="QMD15" s="13"/>
      <c r="QME15" s="13"/>
      <c r="QMF15" s="13"/>
      <c r="QMG15" s="13"/>
      <c r="QMH15" s="13"/>
      <c r="QMI15" s="13"/>
      <c r="QMJ15" s="13"/>
      <c r="QMK15" s="13"/>
      <c r="QML15" s="13"/>
      <c r="QMM15" s="13"/>
      <c r="QMN15" s="13"/>
      <c r="QMO15" s="13"/>
      <c r="QMP15" s="13"/>
      <c r="QMQ15" s="13"/>
      <c r="QMR15" s="13"/>
      <c r="QMS15" s="13"/>
      <c r="QMT15" s="13"/>
      <c r="QMU15" s="13"/>
      <c r="QMV15" s="13"/>
      <c r="QMW15" s="13"/>
      <c r="QMX15" s="13"/>
      <c r="QMY15" s="13"/>
      <c r="QMZ15" s="13"/>
      <c r="QNA15" s="13"/>
      <c r="QNB15" s="13"/>
      <c r="QNC15" s="13"/>
      <c r="QND15" s="13"/>
      <c r="QNE15" s="13"/>
      <c r="QNF15" s="13"/>
      <c r="QNG15" s="13"/>
      <c r="QNH15" s="13"/>
      <c r="QNI15" s="13"/>
      <c r="QNJ15" s="13"/>
      <c r="QNK15" s="13"/>
      <c r="QNL15" s="13"/>
      <c r="QNM15" s="13"/>
      <c r="QNN15" s="13"/>
      <c r="QNO15" s="13"/>
      <c r="QNP15" s="13"/>
      <c r="QNQ15" s="13"/>
      <c r="QNR15" s="13"/>
      <c r="QNS15" s="13"/>
      <c r="QNT15" s="13"/>
      <c r="QNU15" s="13"/>
      <c r="QNV15" s="13"/>
      <c r="QNW15" s="13"/>
      <c r="QNX15" s="13"/>
      <c r="QNY15" s="13"/>
      <c r="QNZ15" s="13"/>
      <c r="QOA15" s="13"/>
      <c r="QOB15" s="13"/>
      <c r="QOC15" s="13"/>
      <c r="QOD15" s="13"/>
      <c r="QOE15" s="13"/>
      <c r="QOF15" s="13"/>
      <c r="QOG15" s="13"/>
      <c r="QOH15" s="13"/>
      <c r="QOI15" s="13"/>
      <c r="QOJ15" s="13"/>
      <c r="QOK15" s="13"/>
      <c r="QOL15" s="13"/>
      <c r="QOM15" s="13"/>
      <c r="QON15" s="13"/>
      <c r="QOO15" s="13"/>
      <c r="QOP15" s="13"/>
      <c r="QOQ15" s="13"/>
      <c r="QOR15" s="13"/>
      <c r="QOS15" s="13"/>
      <c r="QOT15" s="13"/>
      <c r="QOU15" s="13"/>
      <c r="QOV15" s="13"/>
      <c r="QOW15" s="13"/>
      <c r="QOX15" s="13"/>
      <c r="QOY15" s="13"/>
      <c r="QOZ15" s="13"/>
      <c r="QPA15" s="13"/>
      <c r="QPB15" s="13"/>
      <c r="QPC15" s="13"/>
      <c r="QPD15" s="13"/>
      <c r="QPE15" s="13"/>
      <c r="QPF15" s="13"/>
      <c r="QPG15" s="13"/>
      <c r="QPH15" s="13"/>
      <c r="QPI15" s="13"/>
      <c r="QPJ15" s="13"/>
      <c r="QPK15" s="13"/>
      <c r="QPL15" s="13"/>
      <c r="QPM15" s="13"/>
      <c r="QPN15" s="13"/>
      <c r="QPO15" s="13"/>
      <c r="QPP15" s="13"/>
      <c r="QPQ15" s="13"/>
      <c r="QPR15" s="13"/>
      <c r="QPS15" s="13"/>
      <c r="QPT15" s="13"/>
      <c r="QPU15" s="13"/>
      <c r="QPV15" s="13"/>
      <c r="QPW15" s="13"/>
      <c r="QPX15" s="13"/>
      <c r="QPY15" s="13"/>
      <c r="QPZ15" s="13"/>
      <c r="QQA15" s="13"/>
      <c r="QQB15" s="13"/>
      <c r="QQC15" s="13"/>
      <c r="QQD15" s="13"/>
      <c r="QQE15" s="13"/>
      <c r="QQF15" s="13"/>
      <c r="QQG15" s="13"/>
      <c r="QQH15" s="13"/>
      <c r="QQI15" s="13"/>
      <c r="QQJ15" s="13"/>
      <c r="QQK15" s="13"/>
      <c r="QQL15" s="13"/>
      <c r="QQM15" s="13"/>
      <c r="QQN15" s="13"/>
      <c r="QQO15" s="13"/>
      <c r="QQP15" s="13"/>
      <c r="QQQ15" s="13"/>
      <c r="QQR15" s="13"/>
      <c r="QQS15" s="13"/>
      <c r="QQT15" s="13"/>
      <c r="QQU15" s="13"/>
      <c r="QQV15" s="13"/>
      <c r="QQW15" s="13"/>
      <c r="QQX15" s="13"/>
      <c r="QQY15" s="13"/>
      <c r="QQZ15" s="13"/>
      <c r="QRA15" s="13"/>
      <c r="QRB15" s="13"/>
      <c r="QRC15" s="13"/>
      <c r="QRD15" s="13"/>
      <c r="QRE15" s="13"/>
      <c r="QRF15" s="13"/>
      <c r="QRG15" s="13"/>
      <c r="QRH15" s="13"/>
      <c r="QRI15" s="13"/>
      <c r="QRJ15" s="13"/>
      <c r="QRK15" s="13"/>
      <c r="QRL15" s="13"/>
      <c r="QRM15" s="13"/>
      <c r="QRN15" s="13"/>
      <c r="QRO15" s="13"/>
      <c r="QRP15" s="13"/>
      <c r="QRQ15" s="13"/>
      <c r="QRR15" s="13"/>
      <c r="QRS15" s="13"/>
      <c r="QRT15" s="13"/>
      <c r="QRU15" s="13"/>
      <c r="QRV15" s="13"/>
      <c r="QRW15" s="13"/>
      <c r="QRX15" s="13"/>
      <c r="QRY15" s="13"/>
      <c r="QRZ15" s="13"/>
      <c r="QSA15" s="13"/>
      <c r="QSB15" s="13"/>
      <c r="QSC15" s="13"/>
      <c r="QSD15" s="13"/>
      <c r="QSE15" s="13"/>
      <c r="QSF15" s="13"/>
      <c r="QSG15" s="13"/>
      <c r="QSH15" s="13"/>
      <c r="QSI15" s="13"/>
      <c r="QSJ15" s="13"/>
      <c r="QSK15" s="13"/>
      <c r="QSL15" s="13"/>
      <c r="QSM15" s="13"/>
      <c r="QSN15" s="13"/>
      <c r="QSO15" s="13"/>
      <c r="QSP15" s="13"/>
      <c r="QSQ15" s="13"/>
      <c r="QSR15" s="13"/>
      <c r="QSS15" s="13"/>
      <c r="QST15" s="13"/>
      <c r="QSU15" s="13"/>
      <c r="QSV15" s="13"/>
      <c r="QSW15" s="13"/>
      <c r="QSX15" s="13"/>
      <c r="QSY15" s="13"/>
      <c r="QSZ15" s="13"/>
      <c r="QTA15" s="13"/>
      <c r="QTB15" s="13"/>
      <c r="QTC15" s="13"/>
      <c r="QTD15" s="13"/>
      <c r="QTE15" s="13"/>
      <c r="QTF15" s="13"/>
      <c r="QTG15" s="13"/>
      <c r="QTH15" s="13"/>
      <c r="QTI15" s="13"/>
      <c r="QTJ15" s="13"/>
      <c r="QTK15" s="13"/>
      <c r="QTL15" s="13"/>
      <c r="QTM15" s="13"/>
      <c r="QTN15" s="13"/>
      <c r="QTO15" s="13"/>
      <c r="QTP15" s="13"/>
      <c r="QTQ15" s="13"/>
      <c r="QTR15" s="13"/>
      <c r="QTS15" s="13"/>
      <c r="QTT15" s="13"/>
      <c r="QTU15" s="13"/>
      <c r="QTV15" s="13"/>
      <c r="QTW15" s="13"/>
      <c r="QTX15" s="13"/>
      <c r="QTY15" s="13"/>
      <c r="QTZ15" s="13"/>
      <c r="QUA15" s="13"/>
      <c r="QUB15" s="13"/>
      <c r="QUC15" s="13"/>
      <c r="QUD15" s="13"/>
      <c r="QUE15" s="13"/>
      <c r="QUF15" s="13"/>
      <c r="QUG15" s="13"/>
      <c r="QUH15" s="13"/>
      <c r="QUI15" s="13"/>
      <c r="QUJ15" s="13"/>
      <c r="QUK15" s="13"/>
      <c r="QUL15" s="13"/>
      <c r="QUM15" s="13"/>
      <c r="QUN15" s="13"/>
      <c r="QUO15" s="13"/>
      <c r="QUP15" s="13"/>
      <c r="QUQ15" s="13"/>
      <c r="QUR15" s="13"/>
      <c r="QUS15" s="13"/>
      <c r="QUT15" s="13"/>
      <c r="QUU15" s="13"/>
      <c r="QUV15" s="13"/>
      <c r="QUW15" s="13"/>
      <c r="QUX15" s="13"/>
      <c r="QUY15" s="13"/>
      <c r="QUZ15" s="13"/>
      <c r="QVA15" s="13"/>
      <c r="QVB15" s="13"/>
      <c r="QVC15" s="13"/>
      <c r="QVD15" s="13"/>
      <c r="QVE15" s="13"/>
      <c r="QVF15" s="13"/>
      <c r="QVG15" s="13"/>
      <c r="QVH15" s="13"/>
      <c r="QVI15" s="13"/>
      <c r="QVJ15" s="13"/>
      <c r="QVK15" s="13"/>
      <c r="QVL15" s="13"/>
      <c r="QVM15" s="13"/>
      <c r="QVN15" s="13"/>
      <c r="QVO15" s="13"/>
      <c r="QVP15" s="13"/>
      <c r="QVQ15" s="13"/>
      <c r="QVR15" s="13"/>
      <c r="QVS15" s="13"/>
      <c r="QVT15" s="13"/>
      <c r="QVU15" s="13"/>
      <c r="QVV15" s="13"/>
      <c r="QVW15" s="13"/>
      <c r="QVX15" s="13"/>
      <c r="QVY15" s="13"/>
      <c r="QVZ15" s="13"/>
      <c r="QWA15" s="13"/>
      <c r="QWB15" s="13"/>
      <c r="QWC15" s="13"/>
      <c r="QWD15" s="13"/>
      <c r="QWE15" s="13"/>
      <c r="QWF15" s="13"/>
      <c r="QWG15" s="13"/>
      <c r="QWH15" s="13"/>
      <c r="QWI15" s="13"/>
      <c r="QWJ15" s="13"/>
      <c r="QWK15" s="13"/>
      <c r="QWL15" s="13"/>
      <c r="QWM15" s="13"/>
      <c r="QWN15" s="13"/>
      <c r="QWO15" s="13"/>
      <c r="QWP15" s="13"/>
      <c r="QWQ15" s="13"/>
      <c r="QWR15" s="13"/>
      <c r="QWS15" s="13"/>
      <c r="QWT15" s="13"/>
      <c r="QWU15" s="13"/>
      <c r="QWV15" s="13"/>
      <c r="QWW15" s="13"/>
      <c r="QWX15" s="13"/>
      <c r="QWY15" s="13"/>
      <c r="QWZ15" s="13"/>
      <c r="QXA15" s="13"/>
      <c r="QXB15" s="13"/>
      <c r="QXC15" s="13"/>
      <c r="QXD15" s="13"/>
      <c r="QXE15" s="13"/>
      <c r="QXF15" s="13"/>
      <c r="QXG15" s="13"/>
      <c r="QXH15" s="13"/>
      <c r="QXI15" s="13"/>
      <c r="QXJ15" s="13"/>
      <c r="QXK15" s="13"/>
      <c r="QXL15" s="13"/>
      <c r="QXM15" s="13"/>
      <c r="QXN15" s="13"/>
      <c r="QXO15" s="13"/>
      <c r="QXP15" s="13"/>
      <c r="QXQ15" s="13"/>
      <c r="QXR15" s="13"/>
      <c r="QXS15" s="13"/>
      <c r="QXT15" s="13"/>
      <c r="QXU15" s="13"/>
      <c r="QXV15" s="13"/>
      <c r="QXW15" s="13"/>
      <c r="QXX15" s="13"/>
      <c r="QXY15" s="13"/>
      <c r="QXZ15" s="13"/>
      <c r="QYA15" s="13"/>
      <c r="QYB15" s="13"/>
      <c r="QYC15" s="13"/>
      <c r="QYD15" s="13"/>
      <c r="QYE15" s="13"/>
      <c r="QYF15" s="13"/>
      <c r="QYG15" s="13"/>
      <c r="QYH15" s="13"/>
      <c r="QYI15" s="13"/>
      <c r="QYJ15" s="13"/>
      <c r="QYK15" s="13"/>
      <c r="QYL15" s="13"/>
      <c r="QYM15" s="13"/>
      <c r="QYN15" s="13"/>
      <c r="QYO15" s="13"/>
      <c r="QYP15" s="13"/>
      <c r="QYQ15" s="13"/>
      <c r="QYR15" s="13"/>
      <c r="QYS15" s="13"/>
      <c r="QYT15" s="13"/>
      <c r="QYU15" s="13"/>
      <c r="QYV15" s="13"/>
      <c r="QYW15" s="13"/>
      <c r="QYX15" s="13"/>
      <c r="QYY15" s="13"/>
      <c r="QYZ15" s="13"/>
      <c r="QZA15" s="13"/>
      <c r="QZB15" s="13"/>
      <c r="QZC15" s="13"/>
      <c r="QZD15" s="13"/>
      <c r="QZE15" s="13"/>
      <c r="QZF15" s="13"/>
      <c r="QZG15" s="13"/>
      <c r="QZH15" s="13"/>
      <c r="QZI15" s="13"/>
      <c r="QZJ15" s="13"/>
      <c r="QZK15" s="13"/>
      <c r="QZL15" s="13"/>
      <c r="QZM15" s="13"/>
      <c r="QZN15" s="13"/>
      <c r="QZO15" s="13"/>
      <c r="QZP15" s="13"/>
      <c r="QZQ15" s="13"/>
      <c r="QZR15" s="13"/>
      <c r="QZS15" s="13"/>
      <c r="QZT15" s="13"/>
      <c r="QZU15" s="13"/>
      <c r="QZV15" s="13"/>
      <c r="QZW15" s="13"/>
      <c r="QZX15" s="13"/>
      <c r="QZY15" s="13"/>
      <c r="QZZ15" s="13"/>
      <c r="RAA15" s="13"/>
      <c r="RAB15" s="13"/>
      <c r="RAC15" s="13"/>
      <c r="RAD15" s="13"/>
      <c r="RAE15" s="13"/>
      <c r="RAF15" s="13"/>
      <c r="RAG15" s="13"/>
      <c r="RAH15" s="13"/>
      <c r="RAI15" s="13"/>
      <c r="RAJ15" s="13"/>
      <c r="RAK15" s="13"/>
      <c r="RAL15" s="13"/>
      <c r="RAM15" s="13"/>
      <c r="RAN15" s="13"/>
      <c r="RAO15" s="13"/>
      <c r="RAP15" s="13"/>
      <c r="RAQ15" s="13"/>
      <c r="RAR15" s="13"/>
      <c r="RAS15" s="13"/>
      <c r="RAT15" s="13"/>
      <c r="RAU15" s="13"/>
      <c r="RAV15" s="13"/>
      <c r="RAW15" s="13"/>
      <c r="RAX15" s="13"/>
      <c r="RAY15" s="13"/>
      <c r="RAZ15" s="13"/>
      <c r="RBA15" s="13"/>
      <c r="RBB15" s="13"/>
      <c r="RBC15" s="13"/>
      <c r="RBD15" s="13"/>
      <c r="RBE15" s="13"/>
      <c r="RBF15" s="13"/>
      <c r="RBG15" s="13"/>
      <c r="RBH15" s="13"/>
      <c r="RBI15" s="13"/>
      <c r="RBJ15" s="13"/>
      <c r="RBK15" s="13"/>
      <c r="RBL15" s="13"/>
      <c r="RBM15" s="13"/>
      <c r="RBN15" s="13"/>
      <c r="RBO15" s="13"/>
      <c r="RBP15" s="13"/>
      <c r="RBQ15" s="13"/>
      <c r="RBR15" s="13"/>
      <c r="RBS15" s="13"/>
      <c r="RBT15" s="13"/>
      <c r="RBU15" s="13"/>
      <c r="RBV15" s="13"/>
      <c r="RBW15" s="13"/>
      <c r="RBX15" s="13"/>
      <c r="RBY15" s="13"/>
      <c r="RBZ15" s="13"/>
      <c r="RCA15" s="13"/>
      <c r="RCB15" s="13"/>
      <c r="RCC15" s="13"/>
      <c r="RCD15" s="13"/>
      <c r="RCE15" s="13"/>
      <c r="RCF15" s="13"/>
      <c r="RCG15" s="13"/>
      <c r="RCH15" s="13"/>
      <c r="RCI15" s="13"/>
      <c r="RCJ15" s="13"/>
      <c r="RCK15" s="13"/>
      <c r="RCL15" s="13"/>
      <c r="RCM15" s="13"/>
      <c r="RCN15" s="13"/>
      <c r="RCO15" s="13"/>
      <c r="RCP15" s="13"/>
      <c r="RCQ15" s="13"/>
      <c r="RCR15" s="13"/>
      <c r="RCS15" s="13"/>
      <c r="RCT15" s="13"/>
      <c r="RCU15" s="13"/>
      <c r="RCV15" s="13"/>
      <c r="RCW15" s="13"/>
      <c r="RCX15" s="13"/>
      <c r="RCY15" s="13"/>
      <c r="RCZ15" s="13"/>
      <c r="RDA15" s="13"/>
      <c r="RDB15" s="13"/>
      <c r="RDC15" s="13"/>
      <c r="RDD15" s="13"/>
      <c r="RDE15" s="13"/>
      <c r="RDF15" s="13"/>
      <c r="RDG15" s="13"/>
      <c r="RDH15" s="13"/>
      <c r="RDI15" s="13"/>
      <c r="RDJ15" s="13"/>
      <c r="RDK15" s="13"/>
      <c r="RDL15" s="13"/>
      <c r="RDM15" s="13"/>
      <c r="RDN15" s="13"/>
      <c r="RDO15" s="13"/>
      <c r="RDP15" s="13"/>
      <c r="RDQ15" s="13"/>
      <c r="RDR15" s="13"/>
      <c r="RDS15" s="13"/>
      <c r="RDT15" s="13"/>
      <c r="RDU15" s="13"/>
      <c r="RDV15" s="13"/>
      <c r="RDW15" s="13"/>
      <c r="RDX15" s="13"/>
      <c r="RDY15" s="13"/>
      <c r="RDZ15" s="13"/>
      <c r="REA15" s="13"/>
      <c r="REB15" s="13"/>
      <c r="REC15" s="13"/>
      <c r="RED15" s="13"/>
      <c r="REE15" s="13"/>
      <c r="REF15" s="13"/>
      <c r="REG15" s="13"/>
      <c r="REH15" s="13"/>
      <c r="REI15" s="13"/>
      <c r="REJ15" s="13"/>
      <c r="REK15" s="13"/>
      <c r="REL15" s="13"/>
      <c r="REM15" s="13"/>
      <c r="REN15" s="13"/>
      <c r="REO15" s="13"/>
      <c r="REP15" s="13"/>
      <c r="REQ15" s="13"/>
      <c r="RER15" s="13"/>
      <c r="RES15" s="13"/>
      <c r="RET15" s="13"/>
      <c r="REU15" s="13"/>
      <c r="REV15" s="13"/>
      <c r="REW15" s="13"/>
      <c r="REX15" s="13"/>
      <c r="REY15" s="13"/>
      <c r="REZ15" s="13"/>
      <c r="RFA15" s="13"/>
      <c r="RFB15" s="13"/>
      <c r="RFC15" s="13"/>
      <c r="RFD15" s="13"/>
      <c r="RFE15" s="13"/>
      <c r="RFF15" s="13"/>
      <c r="RFG15" s="13"/>
      <c r="RFH15" s="13"/>
      <c r="RFI15" s="13"/>
      <c r="RFJ15" s="13"/>
      <c r="RFK15" s="13"/>
      <c r="RFL15" s="13"/>
      <c r="RFM15" s="13"/>
      <c r="RFN15" s="13"/>
      <c r="RFO15" s="13"/>
      <c r="RFP15" s="13"/>
      <c r="RFQ15" s="13"/>
      <c r="RFR15" s="13"/>
      <c r="RFS15" s="13"/>
      <c r="RFT15" s="13"/>
      <c r="RFU15" s="13"/>
      <c r="RFV15" s="13"/>
      <c r="RFW15" s="13"/>
      <c r="RFX15" s="13"/>
      <c r="RFY15" s="13"/>
      <c r="RFZ15" s="13"/>
      <c r="RGA15" s="13"/>
      <c r="RGB15" s="13"/>
      <c r="RGC15" s="13"/>
      <c r="RGD15" s="13"/>
      <c r="RGE15" s="13"/>
      <c r="RGF15" s="13"/>
      <c r="RGG15" s="13"/>
      <c r="RGH15" s="13"/>
      <c r="RGI15" s="13"/>
      <c r="RGJ15" s="13"/>
      <c r="RGK15" s="13"/>
      <c r="RGL15" s="13"/>
      <c r="RGM15" s="13"/>
      <c r="RGN15" s="13"/>
      <c r="RGO15" s="13"/>
      <c r="RGP15" s="13"/>
      <c r="RGQ15" s="13"/>
      <c r="RGR15" s="13"/>
      <c r="RGS15" s="13"/>
      <c r="RGT15" s="13"/>
      <c r="RGU15" s="13"/>
      <c r="RGV15" s="13"/>
      <c r="RGW15" s="13"/>
      <c r="RGX15" s="13"/>
      <c r="RGY15" s="13"/>
      <c r="RGZ15" s="13"/>
      <c r="RHA15" s="13"/>
      <c r="RHB15" s="13"/>
      <c r="RHC15" s="13"/>
      <c r="RHD15" s="13"/>
      <c r="RHE15" s="13"/>
      <c r="RHF15" s="13"/>
      <c r="RHG15" s="13"/>
      <c r="RHH15" s="13"/>
      <c r="RHI15" s="13"/>
      <c r="RHJ15" s="13"/>
      <c r="RHK15" s="13"/>
      <c r="RHL15" s="13"/>
      <c r="RHM15" s="13"/>
      <c r="RHN15" s="13"/>
      <c r="RHO15" s="13"/>
      <c r="RHP15" s="13"/>
      <c r="RHQ15" s="13"/>
      <c r="RHR15" s="13"/>
      <c r="RHS15" s="13"/>
      <c r="RHT15" s="13"/>
      <c r="RHU15" s="13"/>
      <c r="RHV15" s="13"/>
      <c r="RHW15" s="13"/>
      <c r="RHX15" s="13"/>
      <c r="RHY15" s="13"/>
      <c r="RHZ15" s="13"/>
      <c r="RIA15" s="13"/>
      <c r="RIB15" s="13"/>
      <c r="RIC15" s="13"/>
      <c r="RID15" s="13"/>
      <c r="RIE15" s="13"/>
      <c r="RIF15" s="13"/>
      <c r="RIG15" s="13"/>
      <c r="RIH15" s="13"/>
      <c r="RII15" s="13"/>
      <c r="RIJ15" s="13"/>
      <c r="RIK15" s="13"/>
      <c r="RIL15" s="13"/>
      <c r="RIM15" s="13"/>
      <c r="RIN15" s="13"/>
      <c r="RIO15" s="13"/>
      <c r="RIP15" s="13"/>
      <c r="RIQ15" s="13"/>
      <c r="RIR15" s="13"/>
      <c r="RIS15" s="13"/>
      <c r="RIT15" s="13"/>
      <c r="RIU15" s="13"/>
      <c r="RIV15" s="13"/>
      <c r="RIW15" s="13"/>
      <c r="RIX15" s="13"/>
      <c r="RIY15" s="13"/>
      <c r="RIZ15" s="13"/>
      <c r="RJA15" s="13"/>
      <c r="RJB15" s="13"/>
      <c r="RJC15" s="13"/>
      <c r="RJD15" s="13"/>
      <c r="RJE15" s="13"/>
      <c r="RJF15" s="13"/>
      <c r="RJG15" s="13"/>
      <c r="RJH15" s="13"/>
      <c r="RJI15" s="13"/>
      <c r="RJJ15" s="13"/>
      <c r="RJK15" s="13"/>
      <c r="RJL15" s="13"/>
      <c r="RJM15" s="13"/>
      <c r="RJN15" s="13"/>
      <c r="RJO15" s="13"/>
      <c r="RJP15" s="13"/>
      <c r="RJQ15" s="13"/>
      <c r="RJR15" s="13"/>
      <c r="RJS15" s="13"/>
      <c r="RJT15" s="13"/>
      <c r="RJU15" s="13"/>
      <c r="RJV15" s="13"/>
      <c r="RJW15" s="13"/>
      <c r="RJX15" s="13"/>
      <c r="RJY15" s="13"/>
      <c r="RJZ15" s="13"/>
      <c r="RKA15" s="13"/>
      <c r="RKB15" s="13"/>
      <c r="RKC15" s="13"/>
      <c r="RKD15" s="13"/>
      <c r="RKE15" s="13"/>
      <c r="RKF15" s="13"/>
      <c r="RKG15" s="13"/>
      <c r="RKH15" s="13"/>
      <c r="RKI15" s="13"/>
      <c r="RKJ15" s="13"/>
      <c r="RKK15" s="13"/>
      <c r="RKL15" s="13"/>
      <c r="RKM15" s="13"/>
      <c r="RKN15" s="13"/>
      <c r="RKO15" s="13"/>
      <c r="RKP15" s="13"/>
      <c r="RKQ15" s="13"/>
      <c r="RKR15" s="13"/>
      <c r="RKS15" s="13"/>
      <c r="RKT15" s="13"/>
      <c r="RKU15" s="13"/>
      <c r="RKV15" s="13"/>
      <c r="RKW15" s="13"/>
      <c r="RKX15" s="13"/>
      <c r="RKY15" s="13"/>
      <c r="RKZ15" s="13"/>
      <c r="RLA15" s="13"/>
      <c r="RLB15" s="13"/>
      <c r="RLC15" s="13"/>
      <c r="RLD15" s="13"/>
      <c r="RLE15" s="13"/>
      <c r="RLF15" s="13"/>
      <c r="RLG15" s="13"/>
      <c r="RLH15" s="13"/>
      <c r="RLI15" s="13"/>
      <c r="RLJ15" s="13"/>
      <c r="RLK15" s="13"/>
      <c r="RLL15" s="13"/>
      <c r="RLM15" s="13"/>
      <c r="RLN15" s="13"/>
      <c r="RLO15" s="13"/>
      <c r="RLP15" s="13"/>
      <c r="RLQ15" s="13"/>
      <c r="RLR15" s="13"/>
      <c r="RLS15" s="13"/>
      <c r="RLT15" s="13"/>
      <c r="RLU15" s="13"/>
      <c r="RLV15" s="13"/>
      <c r="RLW15" s="13"/>
      <c r="RLX15" s="13"/>
      <c r="RLY15" s="13"/>
      <c r="RLZ15" s="13"/>
      <c r="RMA15" s="13"/>
      <c r="RMB15" s="13"/>
      <c r="RMC15" s="13"/>
      <c r="RMD15" s="13"/>
      <c r="RME15" s="13"/>
      <c r="RMF15" s="13"/>
      <c r="RMG15" s="13"/>
      <c r="RMH15" s="13"/>
      <c r="RMI15" s="13"/>
      <c r="RMJ15" s="13"/>
      <c r="RMK15" s="13"/>
      <c r="RML15" s="13"/>
      <c r="RMM15" s="13"/>
      <c r="RMN15" s="13"/>
      <c r="RMO15" s="13"/>
      <c r="RMP15" s="13"/>
      <c r="RMQ15" s="13"/>
      <c r="RMR15" s="13"/>
      <c r="RMS15" s="13"/>
      <c r="RMT15" s="13"/>
      <c r="RMU15" s="13"/>
      <c r="RMV15" s="13"/>
      <c r="RMW15" s="13"/>
      <c r="RMX15" s="13"/>
      <c r="RMY15" s="13"/>
      <c r="RMZ15" s="13"/>
      <c r="RNA15" s="13"/>
      <c r="RNB15" s="13"/>
      <c r="RNC15" s="13"/>
      <c r="RND15" s="13"/>
      <c r="RNE15" s="13"/>
      <c r="RNF15" s="13"/>
      <c r="RNG15" s="13"/>
      <c r="RNH15" s="13"/>
      <c r="RNI15" s="13"/>
      <c r="RNJ15" s="13"/>
      <c r="RNK15" s="13"/>
      <c r="RNL15" s="13"/>
      <c r="RNM15" s="13"/>
      <c r="RNN15" s="13"/>
      <c r="RNO15" s="13"/>
      <c r="RNP15" s="13"/>
      <c r="RNQ15" s="13"/>
      <c r="RNR15" s="13"/>
      <c r="RNS15" s="13"/>
      <c r="RNT15" s="13"/>
      <c r="RNU15" s="13"/>
      <c r="RNV15" s="13"/>
      <c r="RNW15" s="13"/>
      <c r="RNX15" s="13"/>
      <c r="RNY15" s="13"/>
      <c r="RNZ15" s="13"/>
      <c r="ROA15" s="13"/>
      <c r="ROB15" s="13"/>
      <c r="ROC15" s="13"/>
      <c r="ROD15" s="13"/>
      <c r="ROE15" s="13"/>
      <c r="ROF15" s="13"/>
      <c r="ROG15" s="13"/>
      <c r="ROH15" s="13"/>
      <c r="ROI15" s="13"/>
      <c r="ROJ15" s="13"/>
      <c r="ROK15" s="13"/>
      <c r="ROL15" s="13"/>
      <c r="ROM15" s="13"/>
      <c r="RON15" s="13"/>
      <c r="ROO15" s="13"/>
      <c r="ROP15" s="13"/>
      <c r="ROQ15" s="13"/>
      <c r="ROR15" s="13"/>
      <c r="ROS15" s="13"/>
      <c r="ROT15" s="13"/>
      <c r="ROU15" s="13"/>
      <c r="ROV15" s="13"/>
      <c r="ROW15" s="13"/>
      <c r="ROX15" s="13"/>
      <c r="ROY15" s="13"/>
      <c r="ROZ15" s="13"/>
      <c r="RPA15" s="13"/>
      <c r="RPB15" s="13"/>
      <c r="RPC15" s="13"/>
      <c r="RPD15" s="13"/>
      <c r="RPE15" s="13"/>
      <c r="RPF15" s="13"/>
      <c r="RPG15" s="13"/>
      <c r="RPH15" s="13"/>
      <c r="RPI15" s="13"/>
      <c r="RPJ15" s="13"/>
      <c r="RPK15" s="13"/>
      <c r="RPL15" s="13"/>
      <c r="RPM15" s="13"/>
      <c r="RPN15" s="13"/>
      <c r="RPO15" s="13"/>
      <c r="RPP15" s="13"/>
      <c r="RPQ15" s="13"/>
      <c r="RPR15" s="13"/>
      <c r="RPS15" s="13"/>
      <c r="RPT15" s="13"/>
      <c r="RPU15" s="13"/>
      <c r="RPV15" s="13"/>
      <c r="RPW15" s="13"/>
      <c r="RPX15" s="13"/>
      <c r="RPY15" s="13"/>
      <c r="RPZ15" s="13"/>
      <c r="RQA15" s="13"/>
      <c r="RQB15" s="13"/>
      <c r="RQC15" s="13"/>
      <c r="RQD15" s="13"/>
      <c r="RQE15" s="13"/>
      <c r="RQF15" s="13"/>
      <c r="RQG15" s="13"/>
      <c r="RQH15" s="13"/>
      <c r="RQI15" s="13"/>
      <c r="RQJ15" s="13"/>
      <c r="RQK15" s="13"/>
      <c r="RQL15" s="13"/>
      <c r="RQM15" s="13"/>
      <c r="RQN15" s="13"/>
      <c r="RQO15" s="13"/>
      <c r="RQP15" s="13"/>
      <c r="RQQ15" s="13"/>
      <c r="RQR15" s="13"/>
      <c r="RQS15" s="13"/>
      <c r="RQT15" s="13"/>
      <c r="RQU15" s="13"/>
      <c r="RQV15" s="13"/>
      <c r="RQW15" s="13"/>
      <c r="RQX15" s="13"/>
      <c r="RQY15" s="13"/>
      <c r="RQZ15" s="13"/>
      <c r="RRA15" s="13"/>
      <c r="RRB15" s="13"/>
      <c r="RRC15" s="13"/>
      <c r="RRD15" s="13"/>
      <c r="RRE15" s="13"/>
      <c r="RRF15" s="13"/>
      <c r="RRG15" s="13"/>
      <c r="RRH15" s="13"/>
      <c r="RRI15" s="13"/>
      <c r="RRJ15" s="13"/>
      <c r="RRK15" s="13"/>
      <c r="RRL15" s="13"/>
      <c r="RRM15" s="13"/>
      <c r="RRN15" s="13"/>
      <c r="RRO15" s="13"/>
      <c r="RRP15" s="13"/>
      <c r="RRQ15" s="13"/>
      <c r="RRR15" s="13"/>
      <c r="RRS15" s="13"/>
      <c r="RRT15" s="13"/>
      <c r="RRU15" s="13"/>
      <c r="RRV15" s="13"/>
      <c r="RRW15" s="13"/>
      <c r="RRX15" s="13"/>
      <c r="RRY15" s="13"/>
      <c r="RRZ15" s="13"/>
      <c r="RSA15" s="13"/>
      <c r="RSB15" s="13"/>
      <c r="RSC15" s="13"/>
      <c r="RSD15" s="13"/>
      <c r="RSE15" s="13"/>
      <c r="RSF15" s="13"/>
      <c r="RSG15" s="13"/>
      <c r="RSH15" s="13"/>
      <c r="RSI15" s="13"/>
      <c r="RSJ15" s="13"/>
      <c r="RSK15" s="13"/>
      <c r="RSL15" s="13"/>
      <c r="RSM15" s="13"/>
      <c r="RSN15" s="13"/>
      <c r="RSO15" s="13"/>
      <c r="RSP15" s="13"/>
      <c r="RSQ15" s="13"/>
      <c r="RSR15" s="13"/>
      <c r="RSS15" s="13"/>
      <c r="RST15" s="13"/>
      <c r="RSU15" s="13"/>
      <c r="RSV15" s="13"/>
      <c r="RSW15" s="13"/>
      <c r="RSX15" s="13"/>
      <c r="RSY15" s="13"/>
      <c r="RSZ15" s="13"/>
      <c r="RTA15" s="13"/>
      <c r="RTB15" s="13"/>
      <c r="RTC15" s="13"/>
      <c r="RTD15" s="13"/>
      <c r="RTE15" s="13"/>
      <c r="RTF15" s="13"/>
      <c r="RTG15" s="13"/>
      <c r="RTH15" s="13"/>
      <c r="RTI15" s="13"/>
      <c r="RTJ15" s="13"/>
      <c r="RTK15" s="13"/>
      <c r="RTL15" s="13"/>
      <c r="RTM15" s="13"/>
      <c r="RTN15" s="13"/>
      <c r="RTO15" s="13"/>
      <c r="RTP15" s="13"/>
      <c r="RTQ15" s="13"/>
      <c r="RTR15" s="13"/>
      <c r="RTS15" s="13"/>
      <c r="RTT15" s="13"/>
      <c r="RTU15" s="13"/>
      <c r="RTV15" s="13"/>
      <c r="RTW15" s="13"/>
      <c r="RTX15" s="13"/>
      <c r="RTY15" s="13"/>
      <c r="RTZ15" s="13"/>
      <c r="RUA15" s="13"/>
      <c r="RUB15" s="13"/>
      <c r="RUC15" s="13"/>
      <c r="RUD15" s="13"/>
      <c r="RUE15" s="13"/>
      <c r="RUF15" s="13"/>
      <c r="RUG15" s="13"/>
      <c r="RUH15" s="13"/>
      <c r="RUI15" s="13"/>
      <c r="RUJ15" s="13"/>
      <c r="RUK15" s="13"/>
      <c r="RUL15" s="13"/>
      <c r="RUM15" s="13"/>
      <c r="RUN15" s="13"/>
      <c r="RUO15" s="13"/>
      <c r="RUP15" s="13"/>
      <c r="RUQ15" s="13"/>
      <c r="RUR15" s="13"/>
      <c r="RUS15" s="13"/>
      <c r="RUT15" s="13"/>
      <c r="RUU15" s="13"/>
      <c r="RUV15" s="13"/>
      <c r="RUW15" s="13"/>
      <c r="RUX15" s="13"/>
      <c r="RUY15" s="13"/>
      <c r="RUZ15" s="13"/>
      <c r="RVA15" s="13"/>
      <c r="RVB15" s="13"/>
      <c r="RVC15" s="13"/>
      <c r="RVD15" s="13"/>
      <c r="RVE15" s="13"/>
      <c r="RVF15" s="13"/>
      <c r="RVG15" s="13"/>
      <c r="RVH15" s="13"/>
      <c r="RVI15" s="13"/>
      <c r="RVJ15" s="13"/>
      <c r="RVK15" s="13"/>
      <c r="RVL15" s="13"/>
      <c r="RVM15" s="13"/>
      <c r="RVN15" s="13"/>
      <c r="RVO15" s="13"/>
      <c r="RVP15" s="13"/>
      <c r="RVQ15" s="13"/>
      <c r="RVR15" s="13"/>
      <c r="RVS15" s="13"/>
      <c r="RVT15" s="13"/>
      <c r="RVU15" s="13"/>
      <c r="RVV15" s="13"/>
      <c r="RVW15" s="13"/>
      <c r="RVX15" s="13"/>
      <c r="RVY15" s="13"/>
      <c r="RVZ15" s="13"/>
      <c r="RWA15" s="13"/>
      <c r="RWB15" s="13"/>
      <c r="RWC15" s="13"/>
      <c r="RWD15" s="13"/>
      <c r="RWE15" s="13"/>
      <c r="RWF15" s="13"/>
      <c r="RWG15" s="13"/>
      <c r="RWH15" s="13"/>
      <c r="RWI15" s="13"/>
      <c r="RWJ15" s="13"/>
      <c r="RWK15" s="13"/>
      <c r="RWL15" s="13"/>
      <c r="RWM15" s="13"/>
      <c r="RWN15" s="13"/>
      <c r="RWO15" s="13"/>
      <c r="RWP15" s="13"/>
      <c r="RWQ15" s="13"/>
      <c r="RWR15" s="13"/>
      <c r="RWS15" s="13"/>
      <c r="RWT15" s="13"/>
      <c r="RWU15" s="13"/>
      <c r="RWV15" s="13"/>
      <c r="RWW15" s="13"/>
      <c r="RWX15" s="13"/>
      <c r="RWY15" s="13"/>
      <c r="RWZ15" s="13"/>
      <c r="RXA15" s="13"/>
      <c r="RXB15" s="13"/>
      <c r="RXC15" s="13"/>
      <c r="RXD15" s="13"/>
      <c r="RXE15" s="13"/>
      <c r="RXF15" s="13"/>
      <c r="RXG15" s="13"/>
      <c r="RXH15" s="13"/>
      <c r="RXI15" s="13"/>
      <c r="RXJ15" s="13"/>
      <c r="RXK15" s="13"/>
      <c r="RXL15" s="13"/>
      <c r="RXM15" s="13"/>
      <c r="RXN15" s="13"/>
      <c r="RXO15" s="13"/>
      <c r="RXP15" s="13"/>
      <c r="RXQ15" s="13"/>
      <c r="RXR15" s="13"/>
      <c r="RXS15" s="13"/>
      <c r="RXT15" s="13"/>
      <c r="RXU15" s="13"/>
      <c r="RXV15" s="13"/>
      <c r="RXW15" s="13"/>
      <c r="RXX15" s="13"/>
      <c r="RXY15" s="13"/>
      <c r="RXZ15" s="13"/>
      <c r="RYA15" s="13"/>
      <c r="RYB15" s="13"/>
      <c r="RYC15" s="13"/>
      <c r="RYD15" s="13"/>
      <c r="RYE15" s="13"/>
      <c r="RYF15" s="13"/>
      <c r="RYG15" s="13"/>
      <c r="RYH15" s="13"/>
      <c r="RYI15" s="13"/>
      <c r="RYJ15" s="13"/>
      <c r="RYK15" s="13"/>
      <c r="RYL15" s="13"/>
      <c r="RYM15" s="13"/>
      <c r="RYN15" s="13"/>
      <c r="RYO15" s="13"/>
      <c r="RYP15" s="13"/>
      <c r="RYQ15" s="13"/>
      <c r="RYR15" s="13"/>
      <c r="RYS15" s="13"/>
      <c r="RYT15" s="13"/>
      <c r="RYU15" s="13"/>
      <c r="RYV15" s="13"/>
      <c r="RYW15" s="13"/>
      <c r="RYX15" s="13"/>
      <c r="RYY15" s="13"/>
      <c r="RYZ15" s="13"/>
      <c r="RZA15" s="13"/>
      <c r="RZB15" s="13"/>
      <c r="RZC15" s="13"/>
      <c r="RZD15" s="13"/>
      <c r="RZE15" s="13"/>
      <c r="RZF15" s="13"/>
      <c r="RZG15" s="13"/>
      <c r="RZH15" s="13"/>
      <c r="RZI15" s="13"/>
      <c r="RZJ15" s="13"/>
      <c r="RZK15" s="13"/>
      <c r="RZL15" s="13"/>
      <c r="RZM15" s="13"/>
      <c r="RZN15" s="13"/>
      <c r="RZO15" s="13"/>
      <c r="RZP15" s="13"/>
      <c r="RZQ15" s="13"/>
      <c r="RZR15" s="13"/>
      <c r="RZS15" s="13"/>
      <c r="RZT15" s="13"/>
      <c r="RZU15" s="13"/>
      <c r="RZV15" s="13"/>
      <c r="RZW15" s="13"/>
      <c r="RZX15" s="13"/>
      <c r="RZY15" s="13"/>
      <c r="RZZ15" s="13"/>
      <c r="SAA15" s="13"/>
      <c r="SAB15" s="13"/>
      <c r="SAC15" s="13"/>
      <c r="SAD15" s="13"/>
      <c r="SAE15" s="13"/>
      <c r="SAF15" s="13"/>
      <c r="SAG15" s="13"/>
      <c r="SAH15" s="13"/>
      <c r="SAI15" s="13"/>
      <c r="SAJ15" s="13"/>
      <c r="SAK15" s="13"/>
      <c r="SAL15" s="13"/>
      <c r="SAM15" s="13"/>
      <c r="SAN15" s="13"/>
      <c r="SAO15" s="13"/>
      <c r="SAP15" s="13"/>
      <c r="SAQ15" s="13"/>
      <c r="SAR15" s="13"/>
      <c r="SAS15" s="13"/>
      <c r="SAT15" s="13"/>
      <c r="SAU15" s="13"/>
      <c r="SAV15" s="13"/>
      <c r="SAW15" s="13"/>
      <c r="SAX15" s="13"/>
      <c r="SAY15" s="13"/>
      <c r="SAZ15" s="13"/>
      <c r="SBA15" s="13"/>
      <c r="SBB15" s="13"/>
      <c r="SBC15" s="13"/>
      <c r="SBD15" s="13"/>
      <c r="SBE15" s="13"/>
      <c r="SBF15" s="13"/>
      <c r="SBG15" s="13"/>
      <c r="SBH15" s="13"/>
      <c r="SBI15" s="13"/>
      <c r="SBJ15" s="13"/>
      <c r="SBK15" s="13"/>
      <c r="SBL15" s="13"/>
      <c r="SBM15" s="13"/>
      <c r="SBN15" s="13"/>
      <c r="SBO15" s="13"/>
      <c r="SBP15" s="13"/>
      <c r="SBQ15" s="13"/>
      <c r="SBR15" s="13"/>
      <c r="SBS15" s="13"/>
      <c r="SBT15" s="13"/>
      <c r="SBU15" s="13"/>
      <c r="SBV15" s="13"/>
      <c r="SBW15" s="13"/>
      <c r="SBX15" s="13"/>
      <c r="SBY15" s="13"/>
      <c r="SBZ15" s="13"/>
      <c r="SCA15" s="13"/>
      <c r="SCB15" s="13"/>
      <c r="SCC15" s="13"/>
      <c r="SCD15" s="13"/>
      <c r="SCE15" s="13"/>
      <c r="SCF15" s="13"/>
      <c r="SCG15" s="13"/>
      <c r="SCH15" s="13"/>
      <c r="SCI15" s="13"/>
      <c r="SCJ15" s="13"/>
      <c r="SCK15" s="13"/>
      <c r="SCL15" s="13"/>
      <c r="SCM15" s="13"/>
      <c r="SCN15" s="13"/>
      <c r="SCO15" s="13"/>
      <c r="SCP15" s="13"/>
      <c r="SCQ15" s="13"/>
      <c r="SCR15" s="13"/>
      <c r="SCS15" s="13"/>
      <c r="SCT15" s="13"/>
      <c r="SCU15" s="13"/>
      <c r="SCV15" s="13"/>
      <c r="SCW15" s="13"/>
      <c r="SCX15" s="13"/>
      <c r="SCY15" s="13"/>
      <c r="SCZ15" s="13"/>
      <c r="SDA15" s="13"/>
      <c r="SDB15" s="13"/>
      <c r="SDC15" s="13"/>
      <c r="SDD15" s="13"/>
      <c r="SDE15" s="13"/>
      <c r="SDF15" s="13"/>
      <c r="SDG15" s="13"/>
      <c r="SDH15" s="13"/>
      <c r="SDI15" s="13"/>
      <c r="SDJ15" s="13"/>
      <c r="SDK15" s="13"/>
      <c r="SDL15" s="13"/>
      <c r="SDM15" s="13"/>
      <c r="SDN15" s="13"/>
      <c r="SDO15" s="13"/>
      <c r="SDP15" s="13"/>
      <c r="SDQ15" s="13"/>
      <c r="SDR15" s="13"/>
      <c r="SDS15" s="13"/>
      <c r="SDT15" s="13"/>
      <c r="SDU15" s="13"/>
      <c r="SDV15" s="13"/>
      <c r="SDW15" s="13"/>
      <c r="SDX15" s="13"/>
      <c r="SDY15" s="13"/>
      <c r="SDZ15" s="13"/>
      <c r="SEA15" s="13"/>
      <c r="SEB15" s="13"/>
      <c r="SEC15" s="13"/>
      <c r="SED15" s="13"/>
      <c r="SEE15" s="13"/>
      <c r="SEF15" s="13"/>
      <c r="SEG15" s="13"/>
      <c r="SEH15" s="13"/>
      <c r="SEI15" s="13"/>
      <c r="SEJ15" s="13"/>
      <c r="SEK15" s="13"/>
      <c r="SEL15" s="13"/>
      <c r="SEM15" s="13"/>
      <c r="SEN15" s="13"/>
      <c r="SEO15" s="13"/>
      <c r="SEP15" s="13"/>
      <c r="SEQ15" s="13"/>
      <c r="SER15" s="13"/>
      <c r="SES15" s="13"/>
      <c r="SET15" s="13"/>
      <c r="SEU15" s="13"/>
      <c r="SEV15" s="13"/>
      <c r="SEW15" s="13"/>
      <c r="SEX15" s="13"/>
      <c r="SEY15" s="13"/>
      <c r="SEZ15" s="13"/>
      <c r="SFA15" s="13"/>
      <c r="SFB15" s="13"/>
      <c r="SFC15" s="13"/>
      <c r="SFD15" s="13"/>
      <c r="SFE15" s="13"/>
      <c r="SFF15" s="13"/>
      <c r="SFG15" s="13"/>
      <c r="SFH15" s="13"/>
      <c r="SFI15" s="13"/>
      <c r="SFJ15" s="13"/>
      <c r="SFK15" s="13"/>
      <c r="SFL15" s="13"/>
      <c r="SFM15" s="13"/>
      <c r="SFN15" s="13"/>
      <c r="SFO15" s="13"/>
      <c r="SFP15" s="13"/>
      <c r="SFQ15" s="13"/>
      <c r="SFR15" s="13"/>
      <c r="SFS15" s="13"/>
      <c r="SFT15" s="13"/>
      <c r="SFU15" s="13"/>
      <c r="SFV15" s="13"/>
      <c r="SFW15" s="13"/>
      <c r="SFX15" s="13"/>
      <c r="SFY15" s="13"/>
      <c r="SFZ15" s="13"/>
      <c r="SGA15" s="13"/>
      <c r="SGB15" s="13"/>
      <c r="SGC15" s="13"/>
      <c r="SGD15" s="13"/>
      <c r="SGE15" s="13"/>
      <c r="SGF15" s="13"/>
      <c r="SGG15" s="13"/>
      <c r="SGH15" s="13"/>
      <c r="SGI15" s="13"/>
      <c r="SGJ15" s="13"/>
      <c r="SGK15" s="13"/>
      <c r="SGL15" s="13"/>
      <c r="SGM15" s="13"/>
      <c r="SGN15" s="13"/>
      <c r="SGO15" s="13"/>
      <c r="SGP15" s="13"/>
      <c r="SGQ15" s="13"/>
      <c r="SGR15" s="13"/>
      <c r="SGS15" s="13"/>
      <c r="SGT15" s="13"/>
      <c r="SGU15" s="13"/>
      <c r="SGV15" s="13"/>
      <c r="SGW15" s="13"/>
      <c r="SGX15" s="13"/>
      <c r="SGY15" s="13"/>
      <c r="SGZ15" s="13"/>
      <c r="SHA15" s="13"/>
      <c r="SHB15" s="13"/>
      <c r="SHC15" s="13"/>
      <c r="SHD15" s="13"/>
      <c r="SHE15" s="13"/>
      <c r="SHF15" s="13"/>
      <c r="SHG15" s="13"/>
      <c r="SHH15" s="13"/>
      <c r="SHI15" s="13"/>
      <c r="SHJ15" s="13"/>
      <c r="SHK15" s="13"/>
      <c r="SHL15" s="13"/>
      <c r="SHM15" s="13"/>
      <c r="SHN15" s="13"/>
      <c r="SHO15" s="13"/>
      <c r="SHP15" s="13"/>
      <c r="SHQ15" s="13"/>
      <c r="SHR15" s="13"/>
      <c r="SHS15" s="13"/>
      <c r="SHT15" s="13"/>
      <c r="SHU15" s="13"/>
      <c r="SHV15" s="13"/>
      <c r="SHW15" s="13"/>
      <c r="SHX15" s="13"/>
      <c r="SHY15" s="13"/>
      <c r="SHZ15" s="13"/>
      <c r="SIA15" s="13"/>
      <c r="SIB15" s="13"/>
      <c r="SIC15" s="13"/>
      <c r="SID15" s="13"/>
      <c r="SIE15" s="13"/>
      <c r="SIF15" s="13"/>
      <c r="SIG15" s="13"/>
      <c r="SIH15" s="13"/>
      <c r="SII15" s="13"/>
      <c r="SIJ15" s="13"/>
      <c r="SIK15" s="13"/>
      <c r="SIL15" s="13"/>
      <c r="SIM15" s="13"/>
      <c r="SIN15" s="13"/>
      <c r="SIO15" s="13"/>
      <c r="SIP15" s="13"/>
      <c r="SIQ15" s="13"/>
      <c r="SIR15" s="13"/>
      <c r="SIS15" s="13"/>
      <c r="SIT15" s="13"/>
      <c r="SIU15" s="13"/>
      <c r="SIV15" s="13"/>
      <c r="SIW15" s="13"/>
      <c r="SIX15" s="13"/>
      <c r="SIY15" s="13"/>
      <c r="SIZ15" s="13"/>
      <c r="SJA15" s="13"/>
      <c r="SJB15" s="13"/>
      <c r="SJC15" s="13"/>
      <c r="SJD15" s="13"/>
      <c r="SJE15" s="13"/>
      <c r="SJF15" s="13"/>
      <c r="SJG15" s="13"/>
      <c r="SJH15" s="13"/>
      <c r="SJI15" s="13"/>
      <c r="SJJ15" s="13"/>
      <c r="SJK15" s="13"/>
      <c r="SJL15" s="13"/>
      <c r="SJM15" s="13"/>
      <c r="SJN15" s="13"/>
      <c r="SJO15" s="13"/>
      <c r="SJP15" s="13"/>
      <c r="SJQ15" s="13"/>
      <c r="SJR15" s="13"/>
      <c r="SJS15" s="13"/>
      <c r="SJT15" s="13"/>
      <c r="SJU15" s="13"/>
      <c r="SJV15" s="13"/>
      <c r="SJW15" s="13"/>
      <c r="SJX15" s="13"/>
      <c r="SJY15" s="13"/>
      <c r="SJZ15" s="13"/>
      <c r="SKA15" s="13"/>
      <c r="SKB15" s="13"/>
      <c r="SKC15" s="13"/>
      <c r="SKD15" s="13"/>
      <c r="SKE15" s="13"/>
      <c r="SKF15" s="13"/>
      <c r="SKG15" s="13"/>
      <c r="SKH15" s="13"/>
      <c r="SKI15" s="13"/>
      <c r="SKJ15" s="13"/>
      <c r="SKK15" s="13"/>
      <c r="SKL15" s="13"/>
      <c r="SKM15" s="13"/>
      <c r="SKN15" s="13"/>
      <c r="SKO15" s="13"/>
      <c r="SKP15" s="13"/>
      <c r="SKQ15" s="13"/>
      <c r="SKR15" s="13"/>
      <c r="SKS15" s="13"/>
      <c r="SKT15" s="13"/>
      <c r="SKU15" s="13"/>
      <c r="SKV15" s="13"/>
      <c r="SKW15" s="13"/>
      <c r="SKX15" s="13"/>
      <c r="SKY15" s="13"/>
      <c r="SKZ15" s="13"/>
      <c r="SLA15" s="13"/>
      <c r="SLB15" s="13"/>
      <c r="SLC15" s="13"/>
      <c r="SLD15" s="13"/>
      <c r="SLE15" s="13"/>
      <c r="SLF15" s="13"/>
      <c r="SLG15" s="13"/>
      <c r="SLH15" s="13"/>
      <c r="SLI15" s="13"/>
      <c r="SLJ15" s="13"/>
      <c r="SLK15" s="13"/>
      <c r="SLL15" s="13"/>
      <c r="SLM15" s="13"/>
      <c r="SLN15" s="13"/>
      <c r="SLO15" s="13"/>
      <c r="SLP15" s="13"/>
      <c r="SLQ15" s="13"/>
      <c r="SLR15" s="13"/>
      <c r="SLS15" s="13"/>
      <c r="SLT15" s="13"/>
      <c r="SLU15" s="13"/>
      <c r="SLV15" s="13"/>
      <c r="SLW15" s="13"/>
      <c r="SLX15" s="13"/>
      <c r="SLY15" s="13"/>
      <c r="SLZ15" s="13"/>
      <c r="SMA15" s="13"/>
      <c r="SMB15" s="13"/>
      <c r="SMC15" s="13"/>
      <c r="SMD15" s="13"/>
      <c r="SME15" s="13"/>
      <c r="SMF15" s="13"/>
      <c r="SMG15" s="13"/>
      <c r="SMH15" s="13"/>
      <c r="SMI15" s="13"/>
      <c r="SMJ15" s="13"/>
      <c r="SMK15" s="13"/>
      <c r="SML15" s="13"/>
      <c r="SMM15" s="13"/>
      <c r="SMN15" s="13"/>
      <c r="SMO15" s="13"/>
      <c r="SMP15" s="13"/>
      <c r="SMQ15" s="13"/>
      <c r="SMR15" s="13"/>
      <c r="SMS15" s="13"/>
      <c r="SMT15" s="13"/>
      <c r="SMU15" s="13"/>
      <c r="SMV15" s="13"/>
      <c r="SMW15" s="13"/>
      <c r="SMX15" s="13"/>
      <c r="SMY15" s="13"/>
      <c r="SMZ15" s="13"/>
      <c r="SNA15" s="13"/>
      <c r="SNB15" s="13"/>
      <c r="SNC15" s="13"/>
      <c r="SND15" s="13"/>
      <c r="SNE15" s="13"/>
      <c r="SNF15" s="13"/>
      <c r="SNG15" s="13"/>
      <c r="SNH15" s="13"/>
      <c r="SNI15" s="13"/>
      <c r="SNJ15" s="13"/>
      <c r="SNK15" s="13"/>
      <c r="SNL15" s="13"/>
      <c r="SNM15" s="13"/>
      <c r="SNN15" s="13"/>
      <c r="SNO15" s="13"/>
      <c r="SNP15" s="13"/>
      <c r="SNQ15" s="13"/>
      <c r="SNR15" s="13"/>
      <c r="SNS15" s="13"/>
      <c r="SNT15" s="13"/>
      <c r="SNU15" s="13"/>
      <c r="SNV15" s="13"/>
      <c r="SNW15" s="13"/>
      <c r="SNX15" s="13"/>
      <c r="SNY15" s="13"/>
      <c r="SNZ15" s="13"/>
      <c r="SOA15" s="13"/>
      <c r="SOB15" s="13"/>
      <c r="SOC15" s="13"/>
      <c r="SOD15" s="13"/>
      <c r="SOE15" s="13"/>
      <c r="SOF15" s="13"/>
      <c r="SOG15" s="13"/>
      <c r="SOH15" s="13"/>
      <c r="SOI15" s="13"/>
      <c r="SOJ15" s="13"/>
      <c r="SOK15" s="13"/>
      <c r="SOL15" s="13"/>
      <c r="SOM15" s="13"/>
      <c r="SON15" s="13"/>
      <c r="SOO15" s="13"/>
      <c r="SOP15" s="13"/>
      <c r="SOQ15" s="13"/>
      <c r="SOR15" s="13"/>
      <c r="SOS15" s="13"/>
      <c r="SOT15" s="13"/>
      <c r="SOU15" s="13"/>
      <c r="SOV15" s="13"/>
      <c r="SOW15" s="13"/>
      <c r="SOX15" s="13"/>
      <c r="SOY15" s="13"/>
      <c r="SOZ15" s="13"/>
      <c r="SPA15" s="13"/>
      <c r="SPB15" s="13"/>
      <c r="SPC15" s="13"/>
      <c r="SPD15" s="13"/>
      <c r="SPE15" s="13"/>
      <c r="SPF15" s="13"/>
      <c r="SPG15" s="13"/>
      <c r="SPH15" s="13"/>
      <c r="SPI15" s="13"/>
      <c r="SPJ15" s="13"/>
      <c r="SPK15" s="13"/>
      <c r="SPL15" s="13"/>
      <c r="SPM15" s="13"/>
      <c r="SPN15" s="13"/>
      <c r="SPO15" s="13"/>
      <c r="SPP15" s="13"/>
      <c r="SPQ15" s="13"/>
      <c r="SPR15" s="13"/>
      <c r="SPS15" s="13"/>
      <c r="SPT15" s="13"/>
      <c r="SPU15" s="13"/>
      <c r="SPV15" s="13"/>
      <c r="SPW15" s="13"/>
      <c r="SPX15" s="13"/>
      <c r="SPY15" s="13"/>
      <c r="SPZ15" s="13"/>
      <c r="SQA15" s="13"/>
      <c r="SQB15" s="13"/>
      <c r="SQC15" s="13"/>
      <c r="SQD15" s="13"/>
      <c r="SQE15" s="13"/>
      <c r="SQF15" s="13"/>
      <c r="SQG15" s="13"/>
      <c r="SQH15" s="13"/>
      <c r="SQI15" s="13"/>
      <c r="SQJ15" s="13"/>
      <c r="SQK15" s="13"/>
      <c r="SQL15" s="13"/>
      <c r="SQM15" s="13"/>
      <c r="SQN15" s="13"/>
      <c r="SQO15" s="13"/>
      <c r="SQP15" s="13"/>
      <c r="SQQ15" s="13"/>
      <c r="SQR15" s="13"/>
      <c r="SQS15" s="13"/>
      <c r="SQT15" s="13"/>
      <c r="SQU15" s="13"/>
      <c r="SQV15" s="13"/>
      <c r="SQW15" s="13"/>
      <c r="SQX15" s="13"/>
      <c r="SQY15" s="13"/>
      <c r="SQZ15" s="13"/>
      <c r="SRA15" s="13"/>
      <c r="SRB15" s="13"/>
      <c r="SRC15" s="13"/>
      <c r="SRD15" s="13"/>
      <c r="SRE15" s="13"/>
      <c r="SRF15" s="13"/>
      <c r="SRG15" s="13"/>
      <c r="SRH15" s="13"/>
      <c r="SRI15" s="13"/>
      <c r="SRJ15" s="13"/>
      <c r="SRK15" s="13"/>
      <c r="SRL15" s="13"/>
      <c r="SRM15" s="13"/>
      <c r="SRN15" s="13"/>
      <c r="SRO15" s="13"/>
      <c r="SRP15" s="13"/>
      <c r="SRQ15" s="13"/>
      <c r="SRR15" s="13"/>
      <c r="SRS15" s="13"/>
      <c r="SRT15" s="13"/>
      <c r="SRU15" s="13"/>
      <c r="SRV15" s="13"/>
      <c r="SRW15" s="13"/>
      <c r="SRX15" s="13"/>
      <c r="SRY15" s="13"/>
      <c r="SRZ15" s="13"/>
      <c r="SSA15" s="13"/>
      <c r="SSB15" s="13"/>
      <c r="SSC15" s="13"/>
      <c r="SSD15" s="13"/>
      <c r="SSE15" s="13"/>
      <c r="SSF15" s="13"/>
      <c r="SSG15" s="13"/>
      <c r="SSH15" s="13"/>
      <c r="SSI15" s="13"/>
      <c r="SSJ15" s="13"/>
      <c r="SSK15" s="13"/>
      <c r="SSL15" s="13"/>
      <c r="SSM15" s="13"/>
      <c r="SSN15" s="13"/>
      <c r="SSO15" s="13"/>
      <c r="SSP15" s="13"/>
      <c r="SSQ15" s="13"/>
      <c r="SSR15" s="13"/>
      <c r="SSS15" s="13"/>
      <c r="SST15" s="13"/>
      <c r="SSU15" s="13"/>
      <c r="SSV15" s="13"/>
      <c r="SSW15" s="13"/>
      <c r="SSX15" s="13"/>
      <c r="SSY15" s="13"/>
      <c r="SSZ15" s="13"/>
      <c r="STA15" s="13"/>
      <c r="STB15" s="13"/>
      <c r="STC15" s="13"/>
      <c r="STD15" s="13"/>
      <c r="STE15" s="13"/>
      <c r="STF15" s="13"/>
      <c r="STG15" s="13"/>
      <c r="STH15" s="13"/>
      <c r="STI15" s="13"/>
      <c r="STJ15" s="13"/>
      <c r="STK15" s="13"/>
      <c r="STL15" s="13"/>
      <c r="STM15" s="13"/>
      <c r="STN15" s="13"/>
      <c r="STO15" s="13"/>
      <c r="STP15" s="13"/>
      <c r="STQ15" s="13"/>
      <c r="STR15" s="13"/>
      <c r="STS15" s="13"/>
      <c r="STT15" s="13"/>
      <c r="STU15" s="13"/>
      <c r="STV15" s="13"/>
      <c r="STW15" s="13"/>
      <c r="STX15" s="13"/>
      <c r="STY15" s="13"/>
      <c r="STZ15" s="13"/>
      <c r="SUA15" s="13"/>
      <c r="SUB15" s="13"/>
      <c r="SUC15" s="13"/>
      <c r="SUD15" s="13"/>
      <c r="SUE15" s="13"/>
      <c r="SUF15" s="13"/>
      <c r="SUG15" s="13"/>
      <c r="SUH15" s="13"/>
      <c r="SUI15" s="13"/>
      <c r="SUJ15" s="13"/>
      <c r="SUK15" s="13"/>
      <c r="SUL15" s="13"/>
      <c r="SUM15" s="13"/>
      <c r="SUN15" s="13"/>
      <c r="SUO15" s="13"/>
      <c r="SUP15" s="13"/>
      <c r="SUQ15" s="13"/>
      <c r="SUR15" s="13"/>
      <c r="SUS15" s="13"/>
      <c r="SUT15" s="13"/>
      <c r="SUU15" s="13"/>
      <c r="SUV15" s="13"/>
      <c r="SUW15" s="13"/>
      <c r="SUX15" s="13"/>
      <c r="SUY15" s="13"/>
      <c r="SUZ15" s="13"/>
      <c r="SVA15" s="13"/>
      <c r="SVB15" s="13"/>
      <c r="SVC15" s="13"/>
      <c r="SVD15" s="13"/>
      <c r="SVE15" s="13"/>
      <c r="SVF15" s="13"/>
      <c r="SVG15" s="13"/>
      <c r="SVH15" s="13"/>
      <c r="SVI15" s="13"/>
      <c r="SVJ15" s="13"/>
      <c r="SVK15" s="13"/>
      <c r="SVL15" s="13"/>
      <c r="SVM15" s="13"/>
      <c r="SVN15" s="13"/>
      <c r="SVO15" s="13"/>
      <c r="SVP15" s="13"/>
      <c r="SVQ15" s="13"/>
      <c r="SVR15" s="13"/>
      <c r="SVS15" s="13"/>
      <c r="SVT15" s="13"/>
      <c r="SVU15" s="13"/>
      <c r="SVV15" s="13"/>
      <c r="SVW15" s="13"/>
      <c r="SVX15" s="13"/>
      <c r="SVY15" s="13"/>
      <c r="SVZ15" s="13"/>
      <c r="SWA15" s="13"/>
      <c r="SWB15" s="13"/>
      <c r="SWC15" s="13"/>
      <c r="SWD15" s="13"/>
      <c r="SWE15" s="13"/>
      <c r="SWF15" s="13"/>
      <c r="SWG15" s="13"/>
      <c r="SWH15" s="13"/>
      <c r="SWI15" s="13"/>
      <c r="SWJ15" s="13"/>
      <c r="SWK15" s="13"/>
      <c r="SWL15" s="13"/>
      <c r="SWM15" s="13"/>
      <c r="SWN15" s="13"/>
      <c r="SWO15" s="13"/>
      <c r="SWP15" s="13"/>
      <c r="SWQ15" s="13"/>
      <c r="SWR15" s="13"/>
      <c r="SWS15" s="13"/>
      <c r="SWT15" s="13"/>
      <c r="SWU15" s="13"/>
      <c r="SWV15" s="13"/>
      <c r="SWW15" s="13"/>
      <c r="SWX15" s="13"/>
      <c r="SWY15" s="13"/>
      <c r="SWZ15" s="13"/>
      <c r="SXA15" s="13"/>
      <c r="SXB15" s="13"/>
      <c r="SXC15" s="13"/>
      <c r="SXD15" s="13"/>
      <c r="SXE15" s="13"/>
      <c r="SXF15" s="13"/>
      <c r="SXG15" s="13"/>
      <c r="SXH15" s="13"/>
      <c r="SXI15" s="13"/>
      <c r="SXJ15" s="13"/>
      <c r="SXK15" s="13"/>
      <c r="SXL15" s="13"/>
      <c r="SXM15" s="13"/>
      <c r="SXN15" s="13"/>
      <c r="SXO15" s="13"/>
      <c r="SXP15" s="13"/>
      <c r="SXQ15" s="13"/>
      <c r="SXR15" s="13"/>
      <c r="SXS15" s="13"/>
      <c r="SXT15" s="13"/>
      <c r="SXU15" s="13"/>
      <c r="SXV15" s="13"/>
      <c r="SXW15" s="13"/>
      <c r="SXX15" s="13"/>
      <c r="SXY15" s="13"/>
      <c r="SXZ15" s="13"/>
      <c r="SYA15" s="13"/>
      <c r="SYB15" s="13"/>
      <c r="SYC15" s="13"/>
      <c r="SYD15" s="13"/>
      <c r="SYE15" s="13"/>
      <c r="SYF15" s="13"/>
      <c r="SYG15" s="13"/>
      <c r="SYH15" s="13"/>
      <c r="SYI15" s="13"/>
      <c r="SYJ15" s="13"/>
      <c r="SYK15" s="13"/>
      <c r="SYL15" s="13"/>
      <c r="SYM15" s="13"/>
      <c r="SYN15" s="13"/>
      <c r="SYO15" s="13"/>
      <c r="SYP15" s="13"/>
      <c r="SYQ15" s="13"/>
      <c r="SYR15" s="13"/>
      <c r="SYS15" s="13"/>
      <c r="SYT15" s="13"/>
      <c r="SYU15" s="13"/>
      <c r="SYV15" s="13"/>
      <c r="SYW15" s="13"/>
      <c r="SYX15" s="13"/>
      <c r="SYY15" s="13"/>
      <c r="SYZ15" s="13"/>
      <c r="SZA15" s="13"/>
      <c r="SZB15" s="13"/>
      <c r="SZC15" s="13"/>
      <c r="SZD15" s="13"/>
      <c r="SZE15" s="13"/>
      <c r="SZF15" s="13"/>
      <c r="SZG15" s="13"/>
      <c r="SZH15" s="13"/>
      <c r="SZI15" s="13"/>
      <c r="SZJ15" s="13"/>
      <c r="SZK15" s="13"/>
      <c r="SZL15" s="13"/>
      <c r="SZM15" s="13"/>
      <c r="SZN15" s="13"/>
      <c r="SZO15" s="13"/>
      <c r="SZP15" s="13"/>
      <c r="SZQ15" s="13"/>
      <c r="SZR15" s="13"/>
      <c r="SZS15" s="13"/>
      <c r="SZT15" s="13"/>
      <c r="SZU15" s="13"/>
      <c r="SZV15" s="13"/>
      <c r="SZW15" s="13"/>
      <c r="SZX15" s="13"/>
      <c r="SZY15" s="13"/>
      <c r="SZZ15" s="13"/>
      <c r="TAA15" s="13"/>
      <c r="TAB15" s="13"/>
      <c r="TAC15" s="13"/>
      <c r="TAD15" s="13"/>
      <c r="TAE15" s="13"/>
      <c r="TAF15" s="13"/>
      <c r="TAG15" s="13"/>
      <c r="TAH15" s="13"/>
      <c r="TAI15" s="13"/>
      <c r="TAJ15" s="13"/>
      <c r="TAK15" s="13"/>
      <c r="TAL15" s="13"/>
      <c r="TAM15" s="13"/>
      <c r="TAN15" s="13"/>
      <c r="TAO15" s="13"/>
      <c r="TAP15" s="13"/>
      <c r="TAQ15" s="13"/>
      <c r="TAR15" s="13"/>
      <c r="TAS15" s="13"/>
      <c r="TAT15" s="13"/>
      <c r="TAU15" s="13"/>
      <c r="TAV15" s="13"/>
      <c r="TAW15" s="13"/>
      <c r="TAX15" s="13"/>
      <c r="TAY15" s="13"/>
      <c r="TAZ15" s="13"/>
      <c r="TBA15" s="13"/>
      <c r="TBB15" s="13"/>
      <c r="TBC15" s="13"/>
      <c r="TBD15" s="13"/>
      <c r="TBE15" s="13"/>
      <c r="TBF15" s="13"/>
      <c r="TBG15" s="13"/>
      <c r="TBH15" s="13"/>
      <c r="TBI15" s="13"/>
      <c r="TBJ15" s="13"/>
      <c r="TBK15" s="13"/>
      <c r="TBL15" s="13"/>
      <c r="TBM15" s="13"/>
      <c r="TBN15" s="13"/>
      <c r="TBO15" s="13"/>
      <c r="TBP15" s="13"/>
      <c r="TBQ15" s="13"/>
      <c r="TBR15" s="13"/>
      <c r="TBS15" s="13"/>
      <c r="TBT15" s="13"/>
      <c r="TBU15" s="13"/>
      <c r="TBV15" s="13"/>
      <c r="TBW15" s="13"/>
      <c r="TBX15" s="13"/>
      <c r="TBY15" s="13"/>
      <c r="TBZ15" s="13"/>
      <c r="TCA15" s="13"/>
      <c r="TCB15" s="13"/>
      <c r="TCC15" s="13"/>
      <c r="TCD15" s="13"/>
      <c r="TCE15" s="13"/>
      <c r="TCF15" s="13"/>
      <c r="TCG15" s="13"/>
      <c r="TCH15" s="13"/>
      <c r="TCI15" s="13"/>
      <c r="TCJ15" s="13"/>
      <c r="TCK15" s="13"/>
      <c r="TCL15" s="13"/>
      <c r="TCM15" s="13"/>
      <c r="TCN15" s="13"/>
      <c r="TCO15" s="13"/>
      <c r="TCP15" s="13"/>
      <c r="TCQ15" s="13"/>
      <c r="TCR15" s="13"/>
      <c r="TCS15" s="13"/>
      <c r="TCT15" s="13"/>
      <c r="TCU15" s="13"/>
      <c r="TCV15" s="13"/>
      <c r="TCW15" s="13"/>
      <c r="TCX15" s="13"/>
      <c r="TCY15" s="13"/>
      <c r="TCZ15" s="13"/>
      <c r="TDA15" s="13"/>
      <c r="TDB15" s="13"/>
      <c r="TDC15" s="13"/>
      <c r="TDD15" s="13"/>
      <c r="TDE15" s="13"/>
      <c r="TDF15" s="13"/>
      <c r="TDG15" s="13"/>
      <c r="TDH15" s="13"/>
      <c r="TDI15" s="13"/>
      <c r="TDJ15" s="13"/>
      <c r="TDK15" s="13"/>
      <c r="TDL15" s="13"/>
      <c r="TDM15" s="13"/>
      <c r="TDN15" s="13"/>
      <c r="TDO15" s="13"/>
      <c r="TDP15" s="13"/>
      <c r="TDQ15" s="13"/>
      <c r="TDR15" s="13"/>
      <c r="TDS15" s="13"/>
      <c r="TDT15" s="13"/>
      <c r="TDU15" s="13"/>
      <c r="TDV15" s="13"/>
      <c r="TDW15" s="13"/>
      <c r="TDX15" s="13"/>
      <c r="TDY15" s="13"/>
      <c r="TDZ15" s="13"/>
      <c r="TEA15" s="13"/>
      <c r="TEB15" s="13"/>
      <c r="TEC15" s="13"/>
      <c r="TED15" s="13"/>
      <c r="TEE15" s="13"/>
      <c r="TEF15" s="13"/>
      <c r="TEG15" s="13"/>
      <c r="TEH15" s="13"/>
      <c r="TEI15" s="13"/>
      <c r="TEJ15" s="13"/>
      <c r="TEK15" s="13"/>
      <c r="TEL15" s="13"/>
      <c r="TEM15" s="13"/>
      <c r="TEN15" s="13"/>
      <c r="TEO15" s="13"/>
      <c r="TEP15" s="13"/>
      <c r="TEQ15" s="13"/>
      <c r="TER15" s="13"/>
      <c r="TES15" s="13"/>
      <c r="TET15" s="13"/>
      <c r="TEU15" s="13"/>
      <c r="TEV15" s="13"/>
      <c r="TEW15" s="13"/>
      <c r="TEX15" s="13"/>
      <c r="TEY15" s="13"/>
      <c r="TEZ15" s="13"/>
      <c r="TFA15" s="13"/>
      <c r="TFB15" s="13"/>
      <c r="TFC15" s="13"/>
      <c r="TFD15" s="13"/>
      <c r="TFE15" s="13"/>
      <c r="TFF15" s="13"/>
      <c r="TFG15" s="13"/>
      <c r="TFH15" s="13"/>
      <c r="TFI15" s="13"/>
      <c r="TFJ15" s="13"/>
      <c r="TFK15" s="13"/>
      <c r="TFL15" s="13"/>
      <c r="TFM15" s="13"/>
      <c r="TFN15" s="13"/>
      <c r="TFO15" s="13"/>
      <c r="TFP15" s="13"/>
      <c r="TFQ15" s="13"/>
      <c r="TFR15" s="13"/>
      <c r="TFS15" s="13"/>
      <c r="TFT15" s="13"/>
      <c r="TFU15" s="13"/>
      <c r="TFV15" s="13"/>
      <c r="TFW15" s="13"/>
      <c r="TFX15" s="13"/>
      <c r="TFY15" s="13"/>
      <c r="TFZ15" s="13"/>
      <c r="TGA15" s="13"/>
      <c r="TGB15" s="13"/>
      <c r="TGC15" s="13"/>
      <c r="TGD15" s="13"/>
      <c r="TGE15" s="13"/>
      <c r="TGF15" s="13"/>
      <c r="TGG15" s="13"/>
      <c r="TGH15" s="13"/>
      <c r="TGI15" s="13"/>
      <c r="TGJ15" s="13"/>
      <c r="TGK15" s="13"/>
      <c r="TGL15" s="13"/>
      <c r="TGM15" s="13"/>
      <c r="TGN15" s="13"/>
      <c r="TGO15" s="13"/>
      <c r="TGP15" s="13"/>
      <c r="TGQ15" s="13"/>
      <c r="TGR15" s="13"/>
      <c r="TGS15" s="13"/>
      <c r="TGT15" s="13"/>
      <c r="TGU15" s="13"/>
      <c r="TGV15" s="13"/>
      <c r="TGW15" s="13"/>
      <c r="TGX15" s="13"/>
      <c r="TGY15" s="13"/>
      <c r="TGZ15" s="13"/>
      <c r="THA15" s="13"/>
      <c r="THB15" s="13"/>
      <c r="THC15" s="13"/>
      <c r="THD15" s="13"/>
      <c r="THE15" s="13"/>
      <c r="THF15" s="13"/>
      <c r="THG15" s="13"/>
      <c r="THH15" s="13"/>
      <c r="THI15" s="13"/>
      <c r="THJ15" s="13"/>
      <c r="THK15" s="13"/>
      <c r="THL15" s="13"/>
      <c r="THM15" s="13"/>
      <c r="THN15" s="13"/>
      <c r="THO15" s="13"/>
      <c r="THP15" s="13"/>
      <c r="THQ15" s="13"/>
      <c r="THR15" s="13"/>
      <c r="THS15" s="13"/>
      <c r="THT15" s="13"/>
      <c r="THU15" s="13"/>
      <c r="THV15" s="13"/>
      <c r="THW15" s="13"/>
      <c r="THX15" s="13"/>
      <c r="THY15" s="13"/>
      <c r="THZ15" s="13"/>
      <c r="TIA15" s="13"/>
      <c r="TIB15" s="13"/>
      <c r="TIC15" s="13"/>
      <c r="TID15" s="13"/>
      <c r="TIE15" s="13"/>
      <c r="TIF15" s="13"/>
      <c r="TIG15" s="13"/>
      <c r="TIH15" s="13"/>
      <c r="TII15" s="13"/>
      <c r="TIJ15" s="13"/>
      <c r="TIK15" s="13"/>
      <c r="TIL15" s="13"/>
      <c r="TIM15" s="13"/>
      <c r="TIN15" s="13"/>
      <c r="TIO15" s="13"/>
      <c r="TIP15" s="13"/>
      <c r="TIQ15" s="13"/>
      <c r="TIR15" s="13"/>
      <c r="TIS15" s="13"/>
      <c r="TIT15" s="13"/>
      <c r="TIU15" s="13"/>
      <c r="TIV15" s="13"/>
      <c r="TIW15" s="13"/>
      <c r="TIX15" s="13"/>
      <c r="TIY15" s="13"/>
      <c r="TIZ15" s="13"/>
      <c r="TJA15" s="13"/>
      <c r="TJB15" s="13"/>
      <c r="TJC15" s="13"/>
      <c r="TJD15" s="13"/>
      <c r="TJE15" s="13"/>
      <c r="TJF15" s="13"/>
      <c r="TJG15" s="13"/>
      <c r="TJH15" s="13"/>
      <c r="TJI15" s="13"/>
      <c r="TJJ15" s="13"/>
      <c r="TJK15" s="13"/>
      <c r="TJL15" s="13"/>
      <c r="TJM15" s="13"/>
      <c r="TJN15" s="13"/>
      <c r="TJO15" s="13"/>
      <c r="TJP15" s="13"/>
      <c r="TJQ15" s="13"/>
      <c r="TJR15" s="13"/>
      <c r="TJS15" s="13"/>
      <c r="TJT15" s="13"/>
      <c r="TJU15" s="13"/>
      <c r="TJV15" s="13"/>
      <c r="TJW15" s="13"/>
      <c r="TJX15" s="13"/>
      <c r="TJY15" s="13"/>
      <c r="TJZ15" s="13"/>
      <c r="TKA15" s="13"/>
      <c r="TKB15" s="13"/>
      <c r="TKC15" s="13"/>
      <c r="TKD15" s="13"/>
      <c r="TKE15" s="13"/>
      <c r="TKF15" s="13"/>
      <c r="TKG15" s="13"/>
      <c r="TKH15" s="13"/>
      <c r="TKI15" s="13"/>
      <c r="TKJ15" s="13"/>
      <c r="TKK15" s="13"/>
      <c r="TKL15" s="13"/>
      <c r="TKM15" s="13"/>
      <c r="TKN15" s="13"/>
      <c r="TKO15" s="13"/>
      <c r="TKP15" s="13"/>
      <c r="TKQ15" s="13"/>
      <c r="TKR15" s="13"/>
      <c r="TKS15" s="13"/>
      <c r="TKT15" s="13"/>
      <c r="TKU15" s="13"/>
      <c r="TKV15" s="13"/>
      <c r="TKW15" s="13"/>
      <c r="TKX15" s="13"/>
      <c r="TKY15" s="13"/>
      <c r="TKZ15" s="13"/>
      <c r="TLA15" s="13"/>
      <c r="TLB15" s="13"/>
      <c r="TLC15" s="13"/>
      <c r="TLD15" s="13"/>
      <c r="TLE15" s="13"/>
      <c r="TLF15" s="13"/>
      <c r="TLG15" s="13"/>
      <c r="TLH15" s="13"/>
      <c r="TLI15" s="13"/>
      <c r="TLJ15" s="13"/>
      <c r="TLK15" s="13"/>
      <c r="TLL15" s="13"/>
      <c r="TLM15" s="13"/>
      <c r="TLN15" s="13"/>
      <c r="TLO15" s="13"/>
      <c r="TLP15" s="13"/>
      <c r="TLQ15" s="13"/>
      <c r="TLR15" s="13"/>
      <c r="TLS15" s="13"/>
      <c r="TLT15" s="13"/>
      <c r="TLU15" s="13"/>
      <c r="TLV15" s="13"/>
      <c r="TLW15" s="13"/>
      <c r="TLX15" s="13"/>
      <c r="TLY15" s="13"/>
      <c r="TLZ15" s="13"/>
      <c r="TMA15" s="13"/>
      <c r="TMB15" s="13"/>
      <c r="TMC15" s="13"/>
      <c r="TMD15" s="13"/>
      <c r="TME15" s="13"/>
      <c r="TMF15" s="13"/>
      <c r="TMG15" s="13"/>
      <c r="TMH15" s="13"/>
      <c r="TMI15" s="13"/>
      <c r="TMJ15" s="13"/>
      <c r="TMK15" s="13"/>
      <c r="TML15" s="13"/>
      <c r="TMM15" s="13"/>
      <c r="TMN15" s="13"/>
      <c r="TMO15" s="13"/>
      <c r="TMP15" s="13"/>
      <c r="TMQ15" s="13"/>
      <c r="TMR15" s="13"/>
      <c r="TMS15" s="13"/>
      <c r="TMT15" s="13"/>
      <c r="TMU15" s="13"/>
      <c r="TMV15" s="13"/>
      <c r="TMW15" s="13"/>
      <c r="TMX15" s="13"/>
      <c r="TMY15" s="13"/>
      <c r="TMZ15" s="13"/>
      <c r="TNA15" s="13"/>
      <c r="TNB15" s="13"/>
      <c r="TNC15" s="13"/>
      <c r="TND15" s="13"/>
      <c r="TNE15" s="13"/>
      <c r="TNF15" s="13"/>
      <c r="TNG15" s="13"/>
      <c r="TNH15" s="13"/>
      <c r="TNI15" s="13"/>
      <c r="TNJ15" s="13"/>
      <c r="TNK15" s="13"/>
      <c r="TNL15" s="13"/>
      <c r="TNM15" s="13"/>
      <c r="TNN15" s="13"/>
      <c r="TNO15" s="13"/>
      <c r="TNP15" s="13"/>
      <c r="TNQ15" s="13"/>
      <c r="TNR15" s="13"/>
      <c r="TNS15" s="13"/>
      <c r="TNT15" s="13"/>
      <c r="TNU15" s="13"/>
      <c r="TNV15" s="13"/>
      <c r="TNW15" s="13"/>
      <c r="TNX15" s="13"/>
      <c r="TNY15" s="13"/>
      <c r="TNZ15" s="13"/>
      <c r="TOA15" s="13"/>
      <c r="TOB15" s="13"/>
      <c r="TOC15" s="13"/>
      <c r="TOD15" s="13"/>
      <c r="TOE15" s="13"/>
      <c r="TOF15" s="13"/>
      <c r="TOG15" s="13"/>
      <c r="TOH15" s="13"/>
      <c r="TOI15" s="13"/>
      <c r="TOJ15" s="13"/>
      <c r="TOK15" s="13"/>
      <c r="TOL15" s="13"/>
      <c r="TOM15" s="13"/>
      <c r="TON15" s="13"/>
      <c r="TOO15" s="13"/>
      <c r="TOP15" s="13"/>
      <c r="TOQ15" s="13"/>
      <c r="TOR15" s="13"/>
      <c r="TOS15" s="13"/>
      <c r="TOT15" s="13"/>
      <c r="TOU15" s="13"/>
      <c r="TOV15" s="13"/>
      <c r="TOW15" s="13"/>
      <c r="TOX15" s="13"/>
      <c r="TOY15" s="13"/>
      <c r="TOZ15" s="13"/>
      <c r="TPA15" s="13"/>
      <c r="TPB15" s="13"/>
      <c r="TPC15" s="13"/>
      <c r="TPD15" s="13"/>
      <c r="TPE15" s="13"/>
      <c r="TPF15" s="13"/>
      <c r="TPG15" s="13"/>
      <c r="TPH15" s="13"/>
      <c r="TPI15" s="13"/>
      <c r="TPJ15" s="13"/>
      <c r="TPK15" s="13"/>
      <c r="TPL15" s="13"/>
      <c r="TPM15" s="13"/>
      <c r="TPN15" s="13"/>
      <c r="TPO15" s="13"/>
      <c r="TPP15" s="13"/>
      <c r="TPQ15" s="13"/>
      <c r="TPR15" s="13"/>
      <c r="TPS15" s="13"/>
      <c r="TPT15" s="13"/>
      <c r="TPU15" s="13"/>
      <c r="TPV15" s="13"/>
      <c r="TPW15" s="13"/>
      <c r="TPX15" s="13"/>
      <c r="TPY15" s="13"/>
      <c r="TPZ15" s="13"/>
      <c r="TQA15" s="13"/>
      <c r="TQB15" s="13"/>
      <c r="TQC15" s="13"/>
      <c r="TQD15" s="13"/>
      <c r="TQE15" s="13"/>
      <c r="TQF15" s="13"/>
      <c r="TQG15" s="13"/>
      <c r="TQH15" s="13"/>
      <c r="TQI15" s="13"/>
      <c r="TQJ15" s="13"/>
      <c r="TQK15" s="13"/>
      <c r="TQL15" s="13"/>
      <c r="TQM15" s="13"/>
      <c r="TQN15" s="13"/>
      <c r="TQO15" s="13"/>
      <c r="TQP15" s="13"/>
      <c r="TQQ15" s="13"/>
      <c r="TQR15" s="13"/>
      <c r="TQS15" s="13"/>
      <c r="TQT15" s="13"/>
      <c r="TQU15" s="13"/>
      <c r="TQV15" s="13"/>
      <c r="TQW15" s="13"/>
      <c r="TQX15" s="13"/>
      <c r="TQY15" s="13"/>
      <c r="TQZ15" s="13"/>
      <c r="TRA15" s="13"/>
      <c r="TRB15" s="13"/>
      <c r="TRC15" s="13"/>
      <c r="TRD15" s="13"/>
      <c r="TRE15" s="13"/>
      <c r="TRF15" s="13"/>
      <c r="TRG15" s="13"/>
      <c r="TRH15" s="13"/>
      <c r="TRI15" s="13"/>
      <c r="TRJ15" s="13"/>
      <c r="TRK15" s="13"/>
      <c r="TRL15" s="13"/>
      <c r="TRM15" s="13"/>
      <c r="TRN15" s="13"/>
      <c r="TRO15" s="13"/>
      <c r="TRP15" s="13"/>
      <c r="TRQ15" s="13"/>
      <c r="TRR15" s="13"/>
      <c r="TRS15" s="13"/>
      <c r="TRT15" s="13"/>
      <c r="TRU15" s="13"/>
      <c r="TRV15" s="13"/>
      <c r="TRW15" s="13"/>
      <c r="TRX15" s="13"/>
      <c r="TRY15" s="13"/>
      <c r="TRZ15" s="13"/>
      <c r="TSA15" s="13"/>
      <c r="TSB15" s="13"/>
      <c r="TSC15" s="13"/>
      <c r="TSD15" s="13"/>
      <c r="TSE15" s="13"/>
      <c r="TSF15" s="13"/>
      <c r="TSG15" s="13"/>
      <c r="TSH15" s="13"/>
      <c r="TSI15" s="13"/>
      <c r="TSJ15" s="13"/>
      <c r="TSK15" s="13"/>
      <c r="TSL15" s="13"/>
      <c r="TSM15" s="13"/>
      <c r="TSN15" s="13"/>
      <c r="TSO15" s="13"/>
      <c r="TSP15" s="13"/>
      <c r="TSQ15" s="13"/>
      <c r="TSR15" s="13"/>
      <c r="TSS15" s="13"/>
      <c r="TST15" s="13"/>
      <c r="TSU15" s="13"/>
      <c r="TSV15" s="13"/>
      <c r="TSW15" s="13"/>
      <c r="TSX15" s="13"/>
      <c r="TSY15" s="13"/>
      <c r="TSZ15" s="13"/>
      <c r="TTA15" s="13"/>
      <c r="TTB15" s="13"/>
      <c r="TTC15" s="13"/>
      <c r="TTD15" s="13"/>
      <c r="TTE15" s="13"/>
      <c r="TTF15" s="13"/>
      <c r="TTG15" s="13"/>
      <c r="TTH15" s="13"/>
      <c r="TTI15" s="13"/>
      <c r="TTJ15" s="13"/>
      <c r="TTK15" s="13"/>
      <c r="TTL15" s="13"/>
      <c r="TTM15" s="13"/>
      <c r="TTN15" s="13"/>
      <c r="TTO15" s="13"/>
      <c r="TTP15" s="13"/>
      <c r="TTQ15" s="13"/>
      <c r="TTR15" s="13"/>
      <c r="TTS15" s="13"/>
      <c r="TTT15" s="13"/>
      <c r="TTU15" s="13"/>
      <c r="TTV15" s="13"/>
      <c r="TTW15" s="13"/>
      <c r="TTX15" s="13"/>
      <c r="TTY15" s="13"/>
      <c r="TTZ15" s="13"/>
      <c r="TUA15" s="13"/>
      <c r="TUB15" s="13"/>
      <c r="TUC15" s="13"/>
      <c r="TUD15" s="13"/>
      <c r="TUE15" s="13"/>
      <c r="TUF15" s="13"/>
      <c r="TUG15" s="13"/>
      <c r="TUH15" s="13"/>
      <c r="TUI15" s="13"/>
      <c r="TUJ15" s="13"/>
      <c r="TUK15" s="13"/>
      <c r="TUL15" s="13"/>
      <c r="TUM15" s="13"/>
      <c r="TUN15" s="13"/>
      <c r="TUO15" s="13"/>
      <c r="TUP15" s="13"/>
      <c r="TUQ15" s="13"/>
      <c r="TUR15" s="13"/>
      <c r="TUS15" s="13"/>
      <c r="TUT15" s="13"/>
      <c r="TUU15" s="13"/>
      <c r="TUV15" s="13"/>
      <c r="TUW15" s="13"/>
      <c r="TUX15" s="13"/>
      <c r="TUY15" s="13"/>
      <c r="TUZ15" s="13"/>
      <c r="TVA15" s="13"/>
      <c r="TVB15" s="13"/>
      <c r="TVC15" s="13"/>
      <c r="TVD15" s="13"/>
      <c r="TVE15" s="13"/>
      <c r="TVF15" s="13"/>
      <c r="TVG15" s="13"/>
      <c r="TVH15" s="13"/>
      <c r="TVI15" s="13"/>
      <c r="TVJ15" s="13"/>
      <c r="TVK15" s="13"/>
      <c r="TVL15" s="13"/>
      <c r="TVM15" s="13"/>
      <c r="TVN15" s="13"/>
      <c r="TVO15" s="13"/>
      <c r="TVP15" s="13"/>
      <c r="TVQ15" s="13"/>
      <c r="TVR15" s="13"/>
      <c r="TVS15" s="13"/>
      <c r="TVT15" s="13"/>
      <c r="TVU15" s="13"/>
      <c r="TVV15" s="13"/>
      <c r="TVW15" s="13"/>
      <c r="TVX15" s="13"/>
      <c r="TVY15" s="13"/>
      <c r="TVZ15" s="13"/>
      <c r="TWA15" s="13"/>
      <c r="TWB15" s="13"/>
      <c r="TWC15" s="13"/>
      <c r="TWD15" s="13"/>
      <c r="TWE15" s="13"/>
      <c r="TWF15" s="13"/>
      <c r="TWG15" s="13"/>
      <c r="TWH15" s="13"/>
      <c r="TWI15" s="13"/>
      <c r="TWJ15" s="13"/>
      <c r="TWK15" s="13"/>
      <c r="TWL15" s="13"/>
      <c r="TWM15" s="13"/>
      <c r="TWN15" s="13"/>
      <c r="TWO15" s="13"/>
      <c r="TWP15" s="13"/>
      <c r="TWQ15" s="13"/>
      <c r="TWR15" s="13"/>
      <c r="TWS15" s="13"/>
      <c r="TWT15" s="13"/>
      <c r="TWU15" s="13"/>
      <c r="TWV15" s="13"/>
      <c r="TWW15" s="13"/>
      <c r="TWX15" s="13"/>
      <c r="TWY15" s="13"/>
      <c r="TWZ15" s="13"/>
      <c r="TXA15" s="13"/>
      <c r="TXB15" s="13"/>
      <c r="TXC15" s="13"/>
      <c r="TXD15" s="13"/>
      <c r="TXE15" s="13"/>
      <c r="TXF15" s="13"/>
      <c r="TXG15" s="13"/>
      <c r="TXH15" s="13"/>
      <c r="TXI15" s="13"/>
      <c r="TXJ15" s="13"/>
      <c r="TXK15" s="13"/>
      <c r="TXL15" s="13"/>
      <c r="TXM15" s="13"/>
      <c r="TXN15" s="13"/>
      <c r="TXO15" s="13"/>
      <c r="TXP15" s="13"/>
      <c r="TXQ15" s="13"/>
      <c r="TXR15" s="13"/>
      <c r="TXS15" s="13"/>
      <c r="TXT15" s="13"/>
      <c r="TXU15" s="13"/>
      <c r="TXV15" s="13"/>
      <c r="TXW15" s="13"/>
      <c r="TXX15" s="13"/>
      <c r="TXY15" s="13"/>
      <c r="TXZ15" s="13"/>
      <c r="TYA15" s="13"/>
      <c r="TYB15" s="13"/>
      <c r="TYC15" s="13"/>
      <c r="TYD15" s="13"/>
      <c r="TYE15" s="13"/>
      <c r="TYF15" s="13"/>
      <c r="TYG15" s="13"/>
      <c r="TYH15" s="13"/>
      <c r="TYI15" s="13"/>
      <c r="TYJ15" s="13"/>
      <c r="TYK15" s="13"/>
      <c r="TYL15" s="13"/>
      <c r="TYM15" s="13"/>
      <c r="TYN15" s="13"/>
      <c r="TYO15" s="13"/>
      <c r="TYP15" s="13"/>
      <c r="TYQ15" s="13"/>
      <c r="TYR15" s="13"/>
      <c r="TYS15" s="13"/>
      <c r="TYT15" s="13"/>
      <c r="TYU15" s="13"/>
      <c r="TYV15" s="13"/>
      <c r="TYW15" s="13"/>
      <c r="TYX15" s="13"/>
      <c r="TYY15" s="13"/>
      <c r="TYZ15" s="13"/>
      <c r="TZA15" s="13"/>
      <c r="TZB15" s="13"/>
      <c r="TZC15" s="13"/>
      <c r="TZD15" s="13"/>
      <c r="TZE15" s="13"/>
      <c r="TZF15" s="13"/>
      <c r="TZG15" s="13"/>
      <c r="TZH15" s="13"/>
      <c r="TZI15" s="13"/>
      <c r="TZJ15" s="13"/>
      <c r="TZK15" s="13"/>
      <c r="TZL15" s="13"/>
      <c r="TZM15" s="13"/>
      <c r="TZN15" s="13"/>
      <c r="TZO15" s="13"/>
      <c r="TZP15" s="13"/>
      <c r="TZQ15" s="13"/>
      <c r="TZR15" s="13"/>
      <c r="TZS15" s="13"/>
      <c r="TZT15" s="13"/>
      <c r="TZU15" s="13"/>
      <c r="TZV15" s="13"/>
      <c r="TZW15" s="13"/>
      <c r="TZX15" s="13"/>
      <c r="TZY15" s="13"/>
      <c r="TZZ15" s="13"/>
      <c r="UAA15" s="13"/>
      <c r="UAB15" s="13"/>
      <c r="UAC15" s="13"/>
      <c r="UAD15" s="13"/>
      <c r="UAE15" s="13"/>
      <c r="UAF15" s="13"/>
      <c r="UAG15" s="13"/>
      <c r="UAH15" s="13"/>
      <c r="UAI15" s="13"/>
      <c r="UAJ15" s="13"/>
      <c r="UAK15" s="13"/>
      <c r="UAL15" s="13"/>
      <c r="UAM15" s="13"/>
      <c r="UAN15" s="13"/>
      <c r="UAO15" s="13"/>
      <c r="UAP15" s="13"/>
      <c r="UAQ15" s="13"/>
      <c r="UAR15" s="13"/>
      <c r="UAS15" s="13"/>
      <c r="UAT15" s="13"/>
      <c r="UAU15" s="13"/>
      <c r="UAV15" s="13"/>
      <c r="UAW15" s="13"/>
      <c r="UAX15" s="13"/>
      <c r="UAY15" s="13"/>
      <c r="UAZ15" s="13"/>
      <c r="UBA15" s="13"/>
      <c r="UBB15" s="13"/>
      <c r="UBC15" s="13"/>
      <c r="UBD15" s="13"/>
      <c r="UBE15" s="13"/>
      <c r="UBF15" s="13"/>
      <c r="UBG15" s="13"/>
      <c r="UBH15" s="13"/>
      <c r="UBI15" s="13"/>
      <c r="UBJ15" s="13"/>
      <c r="UBK15" s="13"/>
      <c r="UBL15" s="13"/>
      <c r="UBM15" s="13"/>
      <c r="UBN15" s="13"/>
      <c r="UBO15" s="13"/>
      <c r="UBP15" s="13"/>
      <c r="UBQ15" s="13"/>
      <c r="UBR15" s="13"/>
      <c r="UBS15" s="13"/>
      <c r="UBT15" s="13"/>
      <c r="UBU15" s="13"/>
      <c r="UBV15" s="13"/>
      <c r="UBW15" s="13"/>
      <c r="UBX15" s="13"/>
      <c r="UBY15" s="13"/>
      <c r="UBZ15" s="13"/>
      <c r="UCA15" s="13"/>
      <c r="UCB15" s="13"/>
      <c r="UCC15" s="13"/>
      <c r="UCD15" s="13"/>
      <c r="UCE15" s="13"/>
      <c r="UCF15" s="13"/>
      <c r="UCG15" s="13"/>
      <c r="UCH15" s="13"/>
      <c r="UCI15" s="13"/>
      <c r="UCJ15" s="13"/>
      <c r="UCK15" s="13"/>
      <c r="UCL15" s="13"/>
      <c r="UCM15" s="13"/>
      <c r="UCN15" s="13"/>
      <c r="UCO15" s="13"/>
      <c r="UCP15" s="13"/>
      <c r="UCQ15" s="13"/>
      <c r="UCR15" s="13"/>
      <c r="UCS15" s="13"/>
      <c r="UCT15" s="13"/>
      <c r="UCU15" s="13"/>
      <c r="UCV15" s="13"/>
      <c r="UCW15" s="13"/>
      <c r="UCX15" s="13"/>
      <c r="UCY15" s="13"/>
      <c r="UCZ15" s="13"/>
      <c r="UDA15" s="13"/>
      <c r="UDB15" s="13"/>
      <c r="UDC15" s="13"/>
      <c r="UDD15" s="13"/>
      <c r="UDE15" s="13"/>
      <c r="UDF15" s="13"/>
      <c r="UDG15" s="13"/>
      <c r="UDH15" s="13"/>
      <c r="UDI15" s="13"/>
      <c r="UDJ15" s="13"/>
      <c r="UDK15" s="13"/>
      <c r="UDL15" s="13"/>
      <c r="UDM15" s="13"/>
      <c r="UDN15" s="13"/>
      <c r="UDO15" s="13"/>
      <c r="UDP15" s="13"/>
      <c r="UDQ15" s="13"/>
      <c r="UDR15" s="13"/>
      <c r="UDS15" s="13"/>
      <c r="UDT15" s="13"/>
      <c r="UDU15" s="13"/>
      <c r="UDV15" s="13"/>
      <c r="UDW15" s="13"/>
      <c r="UDX15" s="13"/>
      <c r="UDY15" s="13"/>
      <c r="UDZ15" s="13"/>
      <c r="UEA15" s="13"/>
      <c r="UEB15" s="13"/>
      <c r="UEC15" s="13"/>
      <c r="UED15" s="13"/>
      <c r="UEE15" s="13"/>
      <c r="UEF15" s="13"/>
      <c r="UEG15" s="13"/>
      <c r="UEH15" s="13"/>
      <c r="UEI15" s="13"/>
      <c r="UEJ15" s="13"/>
      <c r="UEK15" s="13"/>
      <c r="UEL15" s="13"/>
      <c r="UEM15" s="13"/>
      <c r="UEN15" s="13"/>
      <c r="UEO15" s="13"/>
      <c r="UEP15" s="13"/>
      <c r="UEQ15" s="13"/>
      <c r="UER15" s="13"/>
      <c r="UES15" s="13"/>
      <c r="UET15" s="13"/>
      <c r="UEU15" s="13"/>
      <c r="UEV15" s="13"/>
      <c r="UEW15" s="13"/>
      <c r="UEX15" s="13"/>
      <c r="UEY15" s="13"/>
      <c r="UEZ15" s="13"/>
      <c r="UFA15" s="13"/>
      <c r="UFB15" s="13"/>
      <c r="UFC15" s="13"/>
      <c r="UFD15" s="13"/>
      <c r="UFE15" s="13"/>
      <c r="UFF15" s="13"/>
      <c r="UFG15" s="13"/>
      <c r="UFH15" s="13"/>
      <c r="UFI15" s="13"/>
      <c r="UFJ15" s="13"/>
      <c r="UFK15" s="13"/>
      <c r="UFL15" s="13"/>
      <c r="UFM15" s="13"/>
      <c r="UFN15" s="13"/>
      <c r="UFO15" s="13"/>
      <c r="UFP15" s="13"/>
      <c r="UFQ15" s="13"/>
      <c r="UFR15" s="13"/>
      <c r="UFS15" s="13"/>
      <c r="UFT15" s="13"/>
      <c r="UFU15" s="13"/>
      <c r="UFV15" s="13"/>
      <c r="UFW15" s="13"/>
      <c r="UFX15" s="13"/>
      <c r="UFY15" s="13"/>
      <c r="UFZ15" s="13"/>
      <c r="UGA15" s="13"/>
      <c r="UGB15" s="13"/>
      <c r="UGC15" s="13"/>
      <c r="UGD15" s="13"/>
      <c r="UGE15" s="13"/>
      <c r="UGF15" s="13"/>
      <c r="UGG15" s="13"/>
      <c r="UGH15" s="13"/>
      <c r="UGI15" s="13"/>
      <c r="UGJ15" s="13"/>
      <c r="UGK15" s="13"/>
      <c r="UGL15" s="13"/>
      <c r="UGM15" s="13"/>
      <c r="UGN15" s="13"/>
      <c r="UGO15" s="13"/>
      <c r="UGP15" s="13"/>
      <c r="UGQ15" s="13"/>
      <c r="UGR15" s="13"/>
      <c r="UGS15" s="13"/>
      <c r="UGT15" s="13"/>
      <c r="UGU15" s="13"/>
      <c r="UGV15" s="13"/>
      <c r="UGW15" s="13"/>
      <c r="UGX15" s="13"/>
      <c r="UGY15" s="13"/>
      <c r="UGZ15" s="13"/>
      <c r="UHA15" s="13"/>
      <c r="UHB15" s="13"/>
      <c r="UHC15" s="13"/>
      <c r="UHD15" s="13"/>
      <c r="UHE15" s="13"/>
      <c r="UHF15" s="13"/>
      <c r="UHG15" s="13"/>
      <c r="UHH15" s="13"/>
      <c r="UHI15" s="13"/>
      <c r="UHJ15" s="13"/>
      <c r="UHK15" s="13"/>
      <c r="UHL15" s="13"/>
      <c r="UHM15" s="13"/>
      <c r="UHN15" s="13"/>
      <c r="UHO15" s="13"/>
      <c r="UHP15" s="13"/>
      <c r="UHQ15" s="13"/>
      <c r="UHR15" s="13"/>
      <c r="UHS15" s="13"/>
      <c r="UHT15" s="13"/>
      <c r="UHU15" s="13"/>
      <c r="UHV15" s="13"/>
      <c r="UHW15" s="13"/>
      <c r="UHX15" s="13"/>
      <c r="UHY15" s="13"/>
      <c r="UHZ15" s="13"/>
      <c r="UIA15" s="13"/>
      <c r="UIB15" s="13"/>
      <c r="UIC15" s="13"/>
      <c r="UID15" s="13"/>
      <c r="UIE15" s="13"/>
      <c r="UIF15" s="13"/>
      <c r="UIG15" s="13"/>
      <c r="UIH15" s="13"/>
      <c r="UII15" s="13"/>
      <c r="UIJ15" s="13"/>
      <c r="UIK15" s="13"/>
      <c r="UIL15" s="13"/>
      <c r="UIM15" s="13"/>
      <c r="UIN15" s="13"/>
      <c r="UIO15" s="13"/>
      <c r="UIP15" s="13"/>
      <c r="UIQ15" s="13"/>
      <c r="UIR15" s="13"/>
      <c r="UIS15" s="13"/>
      <c r="UIT15" s="13"/>
      <c r="UIU15" s="13"/>
      <c r="UIV15" s="13"/>
      <c r="UIW15" s="13"/>
      <c r="UIX15" s="13"/>
      <c r="UIY15" s="13"/>
      <c r="UIZ15" s="13"/>
      <c r="UJA15" s="13"/>
      <c r="UJB15" s="13"/>
      <c r="UJC15" s="13"/>
      <c r="UJD15" s="13"/>
      <c r="UJE15" s="13"/>
      <c r="UJF15" s="13"/>
      <c r="UJG15" s="13"/>
      <c r="UJH15" s="13"/>
      <c r="UJI15" s="13"/>
      <c r="UJJ15" s="13"/>
      <c r="UJK15" s="13"/>
      <c r="UJL15" s="13"/>
      <c r="UJM15" s="13"/>
      <c r="UJN15" s="13"/>
      <c r="UJO15" s="13"/>
      <c r="UJP15" s="13"/>
      <c r="UJQ15" s="13"/>
      <c r="UJR15" s="13"/>
      <c r="UJS15" s="13"/>
      <c r="UJT15" s="13"/>
      <c r="UJU15" s="13"/>
      <c r="UJV15" s="13"/>
      <c r="UJW15" s="13"/>
      <c r="UJX15" s="13"/>
      <c r="UJY15" s="13"/>
      <c r="UJZ15" s="13"/>
      <c r="UKA15" s="13"/>
      <c r="UKB15" s="13"/>
      <c r="UKC15" s="13"/>
      <c r="UKD15" s="13"/>
      <c r="UKE15" s="13"/>
      <c r="UKF15" s="13"/>
      <c r="UKG15" s="13"/>
      <c r="UKH15" s="13"/>
      <c r="UKI15" s="13"/>
      <c r="UKJ15" s="13"/>
      <c r="UKK15" s="13"/>
      <c r="UKL15" s="13"/>
      <c r="UKM15" s="13"/>
      <c r="UKN15" s="13"/>
      <c r="UKO15" s="13"/>
      <c r="UKP15" s="13"/>
      <c r="UKQ15" s="13"/>
      <c r="UKR15" s="13"/>
      <c r="UKS15" s="13"/>
      <c r="UKT15" s="13"/>
      <c r="UKU15" s="13"/>
      <c r="UKV15" s="13"/>
      <c r="UKW15" s="13"/>
      <c r="UKX15" s="13"/>
      <c r="UKY15" s="13"/>
      <c r="UKZ15" s="13"/>
      <c r="ULA15" s="13"/>
      <c r="ULB15" s="13"/>
      <c r="ULC15" s="13"/>
      <c r="ULD15" s="13"/>
      <c r="ULE15" s="13"/>
      <c r="ULF15" s="13"/>
      <c r="ULG15" s="13"/>
      <c r="ULH15" s="13"/>
      <c r="ULI15" s="13"/>
      <c r="ULJ15" s="13"/>
      <c r="ULK15" s="13"/>
      <c r="ULL15" s="13"/>
      <c r="ULM15" s="13"/>
      <c r="ULN15" s="13"/>
      <c r="ULO15" s="13"/>
      <c r="ULP15" s="13"/>
      <c r="ULQ15" s="13"/>
      <c r="ULR15" s="13"/>
      <c r="ULS15" s="13"/>
      <c r="ULT15" s="13"/>
      <c r="ULU15" s="13"/>
      <c r="ULV15" s="13"/>
      <c r="ULW15" s="13"/>
      <c r="ULX15" s="13"/>
      <c r="ULY15" s="13"/>
      <c r="ULZ15" s="13"/>
      <c r="UMA15" s="13"/>
      <c r="UMB15" s="13"/>
      <c r="UMC15" s="13"/>
      <c r="UMD15" s="13"/>
      <c r="UME15" s="13"/>
      <c r="UMF15" s="13"/>
      <c r="UMG15" s="13"/>
      <c r="UMH15" s="13"/>
      <c r="UMI15" s="13"/>
      <c r="UMJ15" s="13"/>
      <c r="UMK15" s="13"/>
      <c r="UML15" s="13"/>
      <c r="UMM15" s="13"/>
      <c r="UMN15" s="13"/>
      <c r="UMO15" s="13"/>
      <c r="UMP15" s="13"/>
      <c r="UMQ15" s="13"/>
      <c r="UMR15" s="13"/>
      <c r="UMS15" s="13"/>
      <c r="UMT15" s="13"/>
      <c r="UMU15" s="13"/>
      <c r="UMV15" s="13"/>
      <c r="UMW15" s="13"/>
      <c r="UMX15" s="13"/>
      <c r="UMY15" s="13"/>
      <c r="UMZ15" s="13"/>
      <c r="UNA15" s="13"/>
      <c r="UNB15" s="13"/>
      <c r="UNC15" s="13"/>
      <c r="UND15" s="13"/>
      <c r="UNE15" s="13"/>
      <c r="UNF15" s="13"/>
      <c r="UNG15" s="13"/>
      <c r="UNH15" s="13"/>
      <c r="UNI15" s="13"/>
      <c r="UNJ15" s="13"/>
      <c r="UNK15" s="13"/>
      <c r="UNL15" s="13"/>
      <c r="UNM15" s="13"/>
      <c r="UNN15" s="13"/>
      <c r="UNO15" s="13"/>
      <c r="UNP15" s="13"/>
      <c r="UNQ15" s="13"/>
      <c r="UNR15" s="13"/>
      <c r="UNS15" s="13"/>
      <c r="UNT15" s="13"/>
      <c r="UNU15" s="13"/>
      <c r="UNV15" s="13"/>
      <c r="UNW15" s="13"/>
      <c r="UNX15" s="13"/>
      <c r="UNY15" s="13"/>
      <c r="UNZ15" s="13"/>
      <c r="UOA15" s="13"/>
      <c r="UOB15" s="13"/>
      <c r="UOC15" s="13"/>
      <c r="UOD15" s="13"/>
      <c r="UOE15" s="13"/>
      <c r="UOF15" s="13"/>
      <c r="UOG15" s="13"/>
      <c r="UOH15" s="13"/>
      <c r="UOI15" s="13"/>
      <c r="UOJ15" s="13"/>
      <c r="UOK15" s="13"/>
      <c r="UOL15" s="13"/>
      <c r="UOM15" s="13"/>
      <c r="UON15" s="13"/>
      <c r="UOO15" s="13"/>
      <c r="UOP15" s="13"/>
      <c r="UOQ15" s="13"/>
      <c r="UOR15" s="13"/>
      <c r="UOS15" s="13"/>
      <c r="UOT15" s="13"/>
      <c r="UOU15" s="13"/>
      <c r="UOV15" s="13"/>
      <c r="UOW15" s="13"/>
      <c r="UOX15" s="13"/>
      <c r="UOY15" s="13"/>
      <c r="UOZ15" s="13"/>
      <c r="UPA15" s="13"/>
      <c r="UPB15" s="13"/>
      <c r="UPC15" s="13"/>
      <c r="UPD15" s="13"/>
      <c r="UPE15" s="13"/>
      <c r="UPF15" s="13"/>
      <c r="UPG15" s="13"/>
      <c r="UPH15" s="13"/>
      <c r="UPI15" s="13"/>
      <c r="UPJ15" s="13"/>
      <c r="UPK15" s="13"/>
      <c r="UPL15" s="13"/>
      <c r="UPM15" s="13"/>
      <c r="UPN15" s="13"/>
      <c r="UPO15" s="13"/>
      <c r="UPP15" s="13"/>
      <c r="UPQ15" s="13"/>
      <c r="UPR15" s="13"/>
      <c r="UPS15" s="13"/>
      <c r="UPT15" s="13"/>
      <c r="UPU15" s="13"/>
      <c r="UPV15" s="13"/>
      <c r="UPW15" s="13"/>
      <c r="UPX15" s="13"/>
      <c r="UPY15" s="13"/>
      <c r="UPZ15" s="13"/>
      <c r="UQA15" s="13"/>
      <c r="UQB15" s="13"/>
      <c r="UQC15" s="13"/>
      <c r="UQD15" s="13"/>
      <c r="UQE15" s="13"/>
      <c r="UQF15" s="13"/>
      <c r="UQG15" s="13"/>
      <c r="UQH15" s="13"/>
      <c r="UQI15" s="13"/>
      <c r="UQJ15" s="13"/>
      <c r="UQK15" s="13"/>
      <c r="UQL15" s="13"/>
      <c r="UQM15" s="13"/>
      <c r="UQN15" s="13"/>
      <c r="UQO15" s="13"/>
      <c r="UQP15" s="13"/>
      <c r="UQQ15" s="13"/>
      <c r="UQR15" s="13"/>
      <c r="UQS15" s="13"/>
      <c r="UQT15" s="13"/>
      <c r="UQU15" s="13"/>
      <c r="UQV15" s="13"/>
      <c r="UQW15" s="13"/>
      <c r="UQX15" s="13"/>
      <c r="UQY15" s="13"/>
      <c r="UQZ15" s="13"/>
      <c r="URA15" s="13"/>
      <c r="URB15" s="13"/>
      <c r="URC15" s="13"/>
      <c r="URD15" s="13"/>
      <c r="URE15" s="13"/>
      <c r="URF15" s="13"/>
      <c r="URG15" s="13"/>
      <c r="URH15" s="13"/>
      <c r="URI15" s="13"/>
      <c r="URJ15" s="13"/>
      <c r="URK15" s="13"/>
      <c r="URL15" s="13"/>
      <c r="URM15" s="13"/>
      <c r="URN15" s="13"/>
      <c r="URO15" s="13"/>
      <c r="URP15" s="13"/>
      <c r="URQ15" s="13"/>
      <c r="URR15" s="13"/>
      <c r="URS15" s="13"/>
      <c r="URT15" s="13"/>
      <c r="URU15" s="13"/>
      <c r="URV15" s="13"/>
      <c r="URW15" s="13"/>
      <c r="URX15" s="13"/>
      <c r="URY15" s="13"/>
      <c r="URZ15" s="13"/>
      <c r="USA15" s="13"/>
      <c r="USB15" s="13"/>
      <c r="USC15" s="13"/>
      <c r="USD15" s="13"/>
      <c r="USE15" s="13"/>
      <c r="USF15" s="13"/>
      <c r="USG15" s="13"/>
      <c r="USH15" s="13"/>
      <c r="USI15" s="13"/>
      <c r="USJ15" s="13"/>
      <c r="USK15" s="13"/>
      <c r="USL15" s="13"/>
      <c r="USM15" s="13"/>
      <c r="USN15" s="13"/>
      <c r="USO15" s="13"/>
      <c r="USP15" s="13"/>
      <c r="USQ15" s="13"/>
      <c r="USR15" s="13"/>
      <c r="USS15" s="13"/>
      <c r="UST15" s="13"/>
      <c r="USU15" s="13"/>
      <c r="USV15" s="13"/>
      <c r="USW15" s="13"/>
      <c r="USX15" s="13"/>
      <c r="USY15" s="13"/>
      <c r="USZ15" s="13"/>
      <c r="UTA15" s="13"/>
      <c r="UTB15" s="13"/>
      <c r="UTC15" s="13"/>
      <c r="UTD15" s="13"/>
      <c r="UTE15" s="13"/>
      <c r="UTF15" s="13"/>
      <c r="UTG15" s="13"/>
      <c r="UTH15" s="13"/>
      <c r="UTI15" s="13"/>
      <c r="UTJ15" s="13"/>
      <c r="UTK15" s="13"/>
      <c r="UTL15" s="13"/>
      <c r="UTM15" s="13"/>
      <c r="UTN15" s="13"/>
      <c r="UTO15" s="13"/>
      <c r="UTP15" s="13"/>
      <c r="UTQ15" s="13"/>
      <c r="UTR15" s="13"/>
      <c r="UTS15" s="13"/>
      <c r="UTT15" s="13"/>
      <c r="UTU15" s="13"/>
      <c r="UTV15" s="13"/>
      <c r="UTW15" s="13"/>
      <c r="UTX15" s="13"/>
      <c r="UTY15" s="13"/>
      <c r="UTZ15" s="13"/>
      <c r="UUA15" s="13"/>
      <c r="UUB15" s="13"/>
      <c r="UUC15" s="13"/>
      <c r="UUD15" s="13"/>
      <c r="UUE15" s="13"/>
      <c r="UUF15" s="13"/>
      <c r="UUG15" s="13"/>
      <c r="UUH15" s="13"/>
      <c r="UUI15" s="13"/>
      <c r="UUJ15" s="13"/>
      <c r="UUK15" s="13"/>
      <c r="UUL15" s="13"/>
      <c r="UUM15" s="13"/>
      <c r="UUN15" s="13"/>
      <c r="UUO15" s="13"/>
      <c r="UUP15" s="13"/>
      <c r="UUQ15" s="13"/>
      <c r="UUR15" s="13"/>
      <c r="UUS15" s="13"/>
      <c r="UUT15" s="13"/>
      <c r="UUU15" s="13"/>
      <c r="UUV15" s="13"/>
      <c r="UUW15" s="13"/>
      <c r="UUX15" s="13"/>
      <c r="UUY15" s="13"/>
      <c r="UUZ15" s="13"/>
      <c r="UVA15" s="13"/>
      <c r="UVB15" s="13"/>
      <c r="UVC15" s="13"/>
      <c r="UVD15" s="13"/>
      <c r="UVE15" s="13"/>
      <c r="UVF15" s="13"/>
      <c r="UVG15" s="13"/>
      <c r="UVH15" s="13"/>
      <c r="UVI15" s="13"/>
      <c r="UVJ15" s="13"/>
      <c r="UVK15" s="13"/>
      <c r="UVL15" s="13"/>
      <c r="UVM15" s="13"/>
      <c r="UVN15" s="13"/>
      <c r="UVO15" s="13"/>
      <c r="UVP15" s="13"/>
      <c r="UVQ15" s="13"/>
      <c r="UVR15" s="13"/>
      <c r="UVS15" s="13"/>
      <c r="UVT15" s="13"/>
      <c r="UVU15" s="13"/>
      <c r="UVV15" s="13"/>
      <c r="UVW15" s="13"/>
      <c r="UVX15" s="13"/>
      <c r="UVY15" s="13"/>
      <c r="UVZ15" s="13"/>
      <c r="UWA15" s="13"/>
      <c r="UWB15" s="13"/>
      <c r="UWC15" s="13"/>
      <c r="UWD15" s="13"/>
      <c r="UWE15" s="13"/>
      <c r="UWF15" s="13"/>
      <c r="UWG15" s="13"/>
      <c r="UWH15" s="13"/>
      <c r="UWI15" s="13"/>
      <c r="UWJ15" s="13"/>
      <c r="UWK15" s="13"/>
      <c r="UWL15" s="13"/>
      <c r="UWM15" s="13"/>
      <c r="UWN15" s="13"/>
      <c r="UWO15" s="13"/>
      <c r="UWP15" s="13"/>
      <c r="UWQ15" s="13"/>
      <c r="UWR15" s="13"/>
      <c r="UWS15" s="13"/>
      <c r="UWT15" s="13"/>
      <c r="UWU15" s="13"/>
      <c r="UWV15" s="13"/>
      <c r="UWW15" s="13"/>
      <c r="UWX15" s="13"/>
      <c r="UWY15" s="13"/>
      <c r="UWZ15" s="13"/>
      <c r="UXA15" s="13"/>
      <c r="UXB15" s="13"/>
      <c r="UXC15" s="13"/>
      <c r="UXD15" s="13"/>
      <c r="UXE15" s="13"/>
      <c r="UXF15" s="13"/>
      <c r="UXG15" s="13"/>
      <c r="UXH15" s="13"/>
      <c r="UXI15" s="13"/>
      <c r="UXJ15" s="13"/>
      <c r="UXK15" s="13"/>
      <c r="UXL15" s="13"/>
      <c r="UXM15" s="13"/>
      <c r="UXN15" s="13"/>
      <c r="UXO15" s="13"/>
      <c r="UXP15" s="13"/>
      <c r="UXQ15" s="13"/>
      <c r="UXR15" s="13"/>
      <c r="UXS15" s="13"/>
      <c r="UXT15" s="13"/>
      <c r="UXU15" s="13"/>
      <c r="UXV15" s="13"/>
      <c r="UXW15" s="13"/>
      <c r="UXX15" s="13"/>
      <c r="UXY15" s="13"/>
      <c r="UXZ15" s="13"/>
      <c r="UYA15" s="13"/>
      <c r="UYB15" s="13"/>
      <c r="UYC15" s="13"/>
      <c r="UYD15" s="13"/>
      <c r="UYE15" s="13"/>
      <c r="UYF15" s="13"/>
      <c r="UYG15" s="13"/>
      <c r="UYH15" s="13"/>
      <c r="UYI15" s="13"/>
      <c r="UYJ15" s="13"/>
      <c r="UYK15" s="13"/>
      <c r="UYL15" s="13"/>
      <c r="UYM15" s="13"/>
      <c r="UYN15" s="13"/>
      <c r="UYO15" s="13"/>
      <c r="UYP15" s="13"/>
      <c r="UYQ15" s="13"/>
      <c r="UYR15" s="13"/>
      <c r="UYS15" s="13"/>
      <c r="UYT15" s="13"/>
      <c r="UYU15" s="13"/>
      <c r="UYV15" s="13"/>
      <c r="UYW15" s="13"/>
      <c r="UYX15" s="13"/>
      <c r="UYY15" s="13"/>
      <c r="UYZ15" s="13"/>
      <c r="UZA15" s="13"/>
      <c r="UZB15" s="13"/>
      <c r="UZC15" s="13"/>
      <c r="UZD15" s="13"/>
      <c r="UZE15" s="13"/>
      <c r="UZF15" s="13"/>
      <c r="UZG15" s="13"/>
      <c r="UZH15" s="13"/>
      <c r="UZI15" s="13"/>
      <c r="UZJ15" s="13"/>
      <c r="UZK15" s="13"/>
      <c r="UZL15" s="13"/>
      <c r="UZM15" s="13"/>
      <c r="UZN15" s="13"/>
      <c r="UZO15" s="13"/>
      <c r="UZP15" s="13"/>
      <c r="UZQ15" s="13"/>
      <c r="UZR15" s="13"/>
      <c r="UZS15" s="13"/>
      <c r="UZT15" s="13"/>
      <c r="UZU15" s="13"/>
      <c r="UZV15" s="13"/>
      <c r="UZW15" s="13"/>
      <c r="UZX15" s="13"/>
      <c r="UZY15" s="13"/>
      <c r="UZZ15" s="13"/>
      <c r="VAA15" s="13"/>
      <c r="VAB15" s="13"/>
      <c r="VAC15" s="13"/>
      <c r="VAD15" s="13"/>
      <c r="VAE15" s="13"/>
      <c r="VAF15" s="13"/>
      <c r="VAG15" s="13"/>
      <c r="VAH15" s="13"/>
      <c r="VAI15" s="13"/>
      <c r="VAJ15" s="13"/>
      <c r="VAK15" s="13"/>
      <c r="VAL15" s="13"/>
      <c r="VAM15" s="13"/>
      <c r="VAN15" s="13"/>
      <c r="VAO15" s="13"/>
      <c r="VAP15" s="13"/>
      <c r="VAQ15" s="13"/>
      <c r="VAR15" s="13"/>
      <c r="VAS15" s="13"/>
      <c r="VAT15" s="13"/>
      <c r="VAU15" s="13"/>
      <c r="VAV15" s="13"/>
      <c r="VAW15" s="13"/>
      <c r="VAX15" s="13"/>
      <c r="VAY15" s="13"/>
      <c r="VAZ15" s="13"/>
      <c r="VBA15" s="13"/>
      <c r="VBB15" s="13"/>
      <c r="VBC15" s="13"/>
      <c r="VBD15" s="13"/>
      <c r="VBE15" s="13"/>
      <c r="VBF15" s="13"/>
      <c r="VBG15" s="13"/>
      <c r="VBH15" s="13"/>
      <c r="VBI15" s="13"/>
      <c r="VBJ15" s="13"/>
      <c r="VBK15" s="13"/>
      <c r="VBL15" s="13"/>
      <c r="VBM15" s="13"/>
      <c r="VBN15" s="13"/>
      <c r="VBO15" s="13"/>
      <c r="VBP15" s="13"/>
      <c r="VBQ15" s="13"/>
      <c r="VBR15" s="13"/>
      <c r="VBS15" s="13"/>
      <c r="VBT15" s="13"/>
      <c r="VBU15" s="13"/>
      <c r="VBV15" s="13"/>
      <c r="VBW15" s="13"/>
      <c r="VBX15" s="13"/>
      <c r="VBY15" s="13"/>
      <c r="VBZ15" s="13"/>
      <c r="VCA15" s="13"/>
      <c r="VCB15" s="13"/>
      <c r="VCC15" s="13"/>
      <c r="VCD15" s="13"/>
      <c r="VCE15" s="13"/>
      <c r="VCF15" s="13"/>
      <c r="VCG15" s="13"/>
      <c r="VCH15" s="13"/>
      <c r="VCI15" s="13"/>
      <c r="VCJ15" s="13"/>
      <c r="VCK15" s="13"/>
      <c r="VCL15" s="13"/>
      <c r="VCM15" s="13"/>
      <c r="VCN15" s="13"/>
      <c r="VCO15" s="13"/>
      <c r="VCP15" s="13"/>
      <c r="VCQ15" s="13"/>
      <c r="VCR15" s="13"/>
      <c r="VCS15" s="13"/>
      <c r="VCT15" s="13"/>
      <c r="VCU15" s="13"/>
      <c r="VCV15" s="13"/>
      <c r="VCW15" s="13"/>
      <c r="VCX15" s="13"/>
      <c r="VCY15" s="13"/>
      <c r="VCZ15" s="13"/>
      <c r="VDA15" s="13"/>
      <c r="VDB15" s="13"/>
      <c r="VDC15" s="13"/>
      <c r="VDD15" s="13"/>
      <c r="VDE15" s="13"/>
      <c r="VDF15" s="13"/>
      <c r="VDG15" s="13"/>
      <c r="VDH15" s="13"/>
      <c r="VDI15" s="13"/>
      <c r="VDJ15" s="13"/>
      <c r="VDK15" s="13"/>
      <c r="VDL15" s="13"/>
      <c r="VDM15" s="13"/>
      <c r="VDN15" s="13"/>
      <c r="VDO15" s="13"/>
      <c r="VDP15" s="13"/>
      <c r="VDQ15" s="13"/>
      <c r="VDR15" s="13"/>
      <c r="VDS15" s="13"/>
      <c r="VDT15" s="13"/>
      <c r="VDU15" s="13"/>
      <c r="VDV15" s="13"/>
      <c r="VDW15" s="13"/>
      <c r="VDX15" s="13"/>
      <c r="VDY15" s="13"/>
      <c r="VDZ15" s="13"/>
      <c r="VEA15" s="13"/>
      <c r="VEB15" s="13"/>
      <c r="VEC15" s="13"/>
      <c r="VED15" s="13"/>
      <c r="VEE15" s="13"/>
      <c r="VEF15" s="13"/>
      <c r="VEG15" s="13"/>
      <c r="VEH15" s="13"/>
      <c r="VEI15" s="13"/>
      <c r="VEJ15" s="13"/>
      <c r="VEK15" s="13"/>
      <c r="VEL15" s="13"/>
      <c r="VEM15" s="13"/>
      <c r="VEN15" s="13"/>
      <c r="VEO15" s="13"/>
      <c r="VEP15" s="13"/>
      <c r="VEQ15" s="13"/>
      <c r="VER15" s="13"/>
      <c r="VES15" s="13"/>
      <c r="VET15" s="13"/>
      <c r="VEU15" s="13"/>
      <c r="VEV15" s="13"/>
      <c r="VEW15" s="13"/>
      <c r="VEX15" s="13"/>
      <c r="VEY15" s="13"/>
      <c r="VEZ15" s="13"/>
      <c r="VFA15" s="13"/>
      <c r="VFB15" s="13"/>
      <c r="VFC15" s="13"/>
      <c r="VFD15" s="13"/>
      <c r="VFE15" s="13"/>
      <c r="VFF15" s="13"/>
      <c r="VFG15" s="13"/>
      <c r="VFH15" s="13"/>
      <c r="VFI15" s="13"/>
      <c r="VFJ15" s="13"/>
      <c r="VFK15" s="13"/>
      <c r="VFL15" s="13"/>
      <c r="VFM15" s="13"/>
      <c r="VFN15" s="13"/>
      <c r="VFO15" s="13"/>
      <c r="VFP15" s="13"/>
      <c r="VFQ15" s="13"/>
      <c r="VFR15" s="13"/>
      <c r="VFS15" s="13"/>
      <c r="VFT15" s="13"/>
      <c r="VFU15" s="13"/>
      <c r="VFV15" s="13"/>
      <c r="VFW15" s="13"/>
      <c r="VFX15" s="13"/>
      <c r="VFY15" s="13"/>
      <c r="VFZ15" s="13"/>
      <c r="VGA15" s="13"/>
      <c r="VGB15" s="13"/>
      <c r="VGC15" s="13"/>
      <c r="VGD15" s="13"/>
      <c r="VGE15" s="13"/>
      <c r="VGF15" s="13"/>
      <c r="VGG15" s="13"/>
      <c r="VGH15" s="13"/>
      <c r="VGI15" s="13"/>
      <c r="VGJ15" s="13"/>
      <c r="VGK15" s="13"/>
      <c r="VGL15" s="13"/>
      <c r="VGM15" s="13"/>
      <c r="VGN15" s="13"/>
      <c r="VGO15" s="13"/>
      <c r="VGP15" s="13"/>
      <c r="VGQ15" s="13"/>
      <c r="VGR15" s="13"/>
      <c r="VGS15" s="13"/>
      <c r="VGT15" s="13"/>
      <c r="VGU15" s="13"/>
      <c r="VGV15" s="13"/>
      <c r="VGW15" s="13"/>
      <c r="VGX15" s="13"/>
      <c r="VGY15" s="13"/>
      <c r="VGZ15" s="13"/>
      <c r="VHA15" s="13"/>
      <c r="VHB15" s="13"/>
      <c r="VHC15" s="13"/>
      <c r="VHD15" s="13"/>
      <c r="VHE15" s="13"/>
      <c r="VHF15" s="13"/>
      <c r="VHG15" s="13"/>
      <c r="VHH15" s="13"/>
      <c r="VHI15" s="13"/>
      <c r="VHJ15" s="13"/>
      <c r="VHK15" s="13"/>
      <c r="VHL15" s="13"/>
      <c r="VHM15" s="13"/>
      <c r="VHN15" s="13"/>
      <c r="VHO15" s="13"/>
      <c r="VHP15" s="13"/>
      <c r="VHQ15" s="13"/>
      <c r="VHR15" s="13"/>
      <c r="VHS15" s="13"/>
      <c r="VHT15" s="13"/>
      <c r="VHU15" s="13"/>
      <c r="VHV15" s="13"/>
      <c r="VHW15" s="13"/>
      <c r="VHX15" s="13"/>
      <c r="VHY15" s="13"/>
      <c r="VHZ15" s="13"/>
      <c r="VIA15" s="13"/>
      <c r="VIB15" s="13"/>
      <c r="VIC15" s="13"/>
      <c r="VID15" s="13"/>
      <c r="VIE15" s="13"/>
      <c r="VIF15" s="13"/>
      <c r="VIG15" s="13"/>
      <c r="VIH15" s="13"/>
      <c r="VII15" s="13"/>
      <c r="VIJ15" s="13"/>
      <c r="VIK15" s="13"/>
      <c r="VIL15" s="13"/>
      <c r="VIM15" s="13"/>
      <c r="VIN15" s="13"/>
      <c r="VIO15" s="13"/>
      <c r="VIP15" s="13"/>
      <c r="VIQ15" s="13"/>
      <c r="VIR15" s="13"/>
      <c r="VIS15" s="13"/>
      <c r="VIT15" s="13"/>
      <c r="VIU15" s="13"/>
      <c r="VIV15" s="13"/>
      <c r="VIW15" s="13"/>
      <c r="VIX15" s="13"/>
      <c r="VIY15" s="13"/>
      <c r="VIZ15" s="13"/>
      <c r="VJA15" s="13"/>
      <c r="VJB15" s="13"/>
      <c r="VJC15" s="13"/>
      <c r="VJD15" s="13"/>
      <c r="VJE15" s="13"/>
      <c r="VJF15" s="13"/>
      <c r="VJG15" s="13"/>
      <c r="VJH15" s="13"/>
      <c r="VJI15" s="13"/>
      <c r="VJJ15" s="13"/>
      <c r="VJK15" s="13"/>
      <c r="VJL15" s="13"/>
      <c r="VJM15" s="13"/>
      <c r="VJN15" s="13"/>
      <c r="VJO15" s="13"/>
      <c r="VJP15" s="13"/>
      <c r="VJQ15" s="13"/>
      <c r="VJR15" s="13"/>
      <c r="VJS15" s="13"/>
      <c r="VJT15" s="13"/>
      <c r="VJU15" s="13"/>
      <c r="VJV15" s="13"/>
      <c r="VJW15" s="13"/>
      <c r="VJX15" s="13"/>
      <c r="VJY15" s="13"/>
      <c r="VJZ15" s="13"/>
      <c r="VKA15" s="13"/>
      <c r="VKB15" s="13"/>
      <c r="VKC15" s="13"/>
      <c r="VKD15" s="13"/>
      <c r="VKE15" s="13"/>
      <c r="VKF15" s="13"/>
      <c r="VKG15" s="13"/>
      <c r="VKH15" s="13"/>
      <c r="VKI15" s="13"/>
      <c r="VKJ15" s="13"/>
      <c r="VKK15" s="13"/>
      <c r="VKL15" s="13"/>
      <c r="VKM15" s="13"/>
      <c r="VKN15" s="13"/>
      <c r="VKO15" s="13"/>
      <c r="VKP15" s="13"/>
      <c r="VKQ15" s="13"/>
      <c r="VKR15" s="13"/>
      <c r="VKS15" s="13"/>
      <c r="VKT15" s="13"/>
      <c r="VKU15" s="13"/>
      <c r="VKV15" s="13"/>
      <c r="VKW15" s="13"/>
      <c r="VKX15" s="13"/>
      <c r="VKY15" s="13"/>
      <c r="VKZ15" s="13"/>
      <c r="VLA15" s="13"/>
      <c r="VLB15" s="13"/>
      <c r="VLC15" s="13"/>
      <c r="VLD15" s="13"/>
      <c r="VLE15" s="13"/>
      <c r="VLF15" s="13"/>
      <c r="VLG15" s="13"/>
      <c r="VLH15" s="13"/>
      <c r="VLI15" s="13"/>
      <c r="VLJ15" s="13"/>
      <c r="VLK15" s="13"/>
      <c r="VLL15" s="13"/>
      <c r="VLM15" s="13"/>
      <c r="VLN15" s="13"/>
      <c r="VLO15" s="13"/>
      <c r="VLP15" s="13"/>
      <c r="VLQ15" s="13"/>
      <c r="VLR15" s="13"/>
      <c r="VLS15" s="13"/>
      <c r="VLT15" s="13"/>
      <c r="VLU15" s="13"/>
      <c r="VLV15" s="13"/>
      <c r="VLW15" s="13"/>
      <c r="VLX15" s="13"/>
      <c r="VLY15" s="13"/>
      <c r="VLZ15" s="13"/>
      <c r="VMA15" s="13"/>
      <c r="VMB15" s="13"/>
      <c r="VMC15" s="13"/>
      <c r="VMD15" s="13"/>
      <c r="VME15" s="13"/>
      <c r="VMF15" s="13"/>
      <c r="VMG15" s="13"/>
      <c r="VMH15" s="13"/>
      <c r="VMI15" s="13"/>
      <c r="VMJ15" s="13"/>
      <c r="VMK15" s="13"/>
      <c r="VML15" s="13"/>
      <c r="VMM15" s="13"/>
      <c r="VMN15" s="13"/>
      <c r="VMO15" s="13"/>
      <c r="VMP15" s="13"/>
      <c r="VMQ15" s="13"/>
      <c r="VMR15" s="13"/>
      <c r="VMS15" s="13"/>
      <c r="VMT15" s="13"/>
      <c r="VMU15" s="13"/>
      <c r="VMV15" s="13"/>
      <c r="VMW15" s="13"/>
      <c r="VMX15" s="13"/>
      <c r="VMY15" s="13"/>
      <c r="VMZ15" s="13"/>
      <c r="VNA15" s="13"/>
      <c r="VNB15" s="13"/>
      <c r="VNC15" s="13"/>
      <c r="VND15" s="13"/>
      <c r="VNE15" s="13"/>
      <c r="VNF15" s="13"/>
      <c r="VNG15" s="13"/>
      <c r="VNH15" s="13"/>
      <c r="VNI15" s="13"/>
      <c r="VNJ15" s="13"/>
      <c r="VNK15" s="13"/>
      <c r="VNL15" s="13"/>
      <c r="VNM15" s="13"/>
      <c r="VNN15" s="13"/>
      <c r="VNO15" s="13"/>
      <c r="VNP15" s="13"/>
      <c r="VNQ15" s="13"/>
      <c r="VNR15" s="13"/>
      <c r="VNS15" s="13"/>
      <c r="VNT15" s="13"/>
      <c r="VNU15" s="13"/>
      <c r="VNV15" s="13"/>
      <c r="VNW15" s="13"/>
      <c r="VNX15" s="13"/>
      <c r="VNY15" s="13"/>
      <c r="VNZ15" s="13"/>
      <c r="VOA15" s="13"/>
      <c r="VOB15" s="13"/>
      <c r="VOC15" s="13"/>
      <c r="VOD15" s="13"/>
      <c r="VOE15" s="13"/>
      <c r="VOF15" s="13"/>
      <c r="VOG15" s="13"/>
      <c r="VOH15" s="13"/>
      <c r="VOI15" s="13"/>
      <c r="VOJ15" s="13"/>
      <c r="VOK15" s="13"/>
      <c r="VOL15" s="13"/>
      <c r="VOM15" s="13"/>
      <c r="VON15" s="13"/>
      <c r="VOO15" s="13"/>
      <c r="VOP15" s="13"/>
      <c r="VOQ15" s="13"/>
      <c r="VOR15" s="13"/>
      <c r="VOS15" s="13"/>
      <c r="VOT15" s="13"/>
      <c r="VOU15" s="13"/>
      <c r="VOV15" s="13"/>
      <c r="VOW15" s="13"/>
      <c r="VOX15" s="13"/>
      <c r="VOY15" s="13"/>
      <c r="VOZ15" s="13"/>
      <c r="VPA15" s="13"/>
      <c r="VPB15" s="13"/>
      <c r="VPC15" s="13"/>
      <c r="VPD15" s="13"/>
      <c r="VPE15" s="13"/>
      <c r="VPF15" s="13"/>
      <c r="VPG15" s="13"/>
      <c r="VPH15" s="13"/>
      <c r="VPI15" s="13"/>
      <c r="VPJ15" s="13"/>
      <c r="VPK15" s="13"/>
      <c r="VPL15" s="13"/>
      <c r="VPM15" s="13"/>
      <c r="VPN15" s="13"/>
      <c r="VPO15" s="13"/>
      <c r="VPP15" s="13"/>
      <c r="VPQ15" s="13"/>
      <c r="VPR15" s="13"/>
      <c r="VPS15" s="13"/>
      <c r="VPT15" s="13"/>
      <c r="VPU15" s="13"/>
      <c r="VPV15" s="13"/>
      <c r="VPW15" s="13"/>
      <c r="VPX15" s="13"/>
      <c r="VPY15" s="13"/>
      <c r="VPZ15" s="13"/>
      <c r="VQA15" s="13"/>
      <c r="VQB15" s="13"/>
      <c r="VQC15" s="13"/>
      <c r="VQD15" s="13"/>
      <c r="VQE15" s="13"/>
      <c r="VQF15" s="13"/>
      <c r="VQG15" s="13"/>
      <c r="VQH15" s="13"/>
      <c r="VQI15" s="13"/>
      <c r="VQJ15" s="13"/>
      <c r="VQK15" s="13"/>
      <c r="VQL15" s="13"/>
      <c r="VQM15" s="13"/>
      <c r="VQN15" s="13"/>
      <c r="VQO15" s="13"/>
      <c r="VQP15" s="13"/>
      <c r="VQQ15" s="13"/>
      <c r="VQR15" s="13"/>
      <c r="VQS15" s="13"/>
      <c r="VQT15" s="13"/>
      <c r="VQU15" s="13"/>
      <c r="VQV15" s="13"/>
      <c r="VQW15" s="13"/>
      <c r="VQX15" s="13"/>
      <c r="VQY15" s="13"/>
      <c r="VQZ15" s="13"/>
      <c r="VRA15" s="13"/>
      <c r="VRB15" s="13"/>
      <c r="VRC15" s="13"/>
      <c r="VRD15" s="13"/>
      <c r="VRE15" s="13"/>
      <c r="VRF15" s="13"/>
      <c r="VRG15" s="13"/>
      <c r="VRH15" s="13"/>
      <c r="VRI15" s="13"/>
      <c r="VRJ15" s="13"/>
      <c r="VRK15" s="13"/>
      <c r="VRL15" s="13"/>
      <c r="VRM15" s="13"/>
      <c r="VRN15" s="13"/>
      <c r="VRO15" s="13"/>
      <c r="VRP15" s="13"/>
      <c r="VRQ15" s="13"/>
      <c r="VRR15" s="13"/>
      <c r="VRS15" s="13"/>
      <c r="VRT15" s="13"/>
      <c r="VRU15" s="13"/>
      <c r="VRV15" s="13"/>
      <c r="VRW15" s="13"/>
      <c r="VRX15" s="13"/>
      <c r="VRY15" s="13"/>
      <c r="VRZ15" s="13"/>
      <c r="VSA15" s="13"/>
      <c r="VSB15" s="13"/>
      <c r="VSC15" s="13"/>
      <c r="VSD15" s="13"/>
      <c r="VSE15" s="13"/>
      <c r="VSF15" s="13"/>
      <c r="VSG15" s="13"/>
      <c r="VSH15" s="13"/>
      <c r="VSI15" s="13"/>
      <c r="VSJ15" s="13"/>
      <c r="VSK15" s="13"/>
      <c r="VSL15" s="13"/>
      <c r="VSM15" s="13"/>
      <c r="VSN15" s="13"/>
      <c r="VSO15" s="13"/>
      <c r="VSP15" s="13"/>
      <c r="VSQ15" s="13"/>
      <c r="VSR15" s="13"/>
      <c r="VSS15" s="13"/>
      <c r="VST15" s="13"/>
      <c r="VSU15" s="13"/>
      <c r="VSV15" s="13"/>
      <c r="VSW15" s="13"/>
      <c r="VSX15" s="13"/>
      <c r="VSY15" s="13"/>
      <c r="VSZ15" s="13"/>
      <c r="VTA15" s="13"/>
      <c r="VTB15" s="13"/>
      <c r="VTC15" s="13"/>
      <c r="VTD15" s="13"/>
      <c r="VTE15" s="13"/>
      <c r="VTF15" s="13"/>
      <c r="VTG15" s="13"/>
      <c r="VTH15" s="13"/>
      <c r="VTI15" s="13"/>
      <c r="VTJ15" s="13"/>
      <c r="VTK15" s="13"/>
      <c r="VTL15" s="13"/>
      <c r="VTM15" s="13"/>
      <c r="VTN15" s="13"/>
      <c r="VTO15" s="13"/>
      <c r="VTP15" s="13"/>
      <c r="VTQ15" s="13"/>
      <c r="VTR15" s="13"/>
      <c r="VTS15" s="13"/>
      <c r="VTT15" s="13"/>
      <c r="VTU15" s="13"/>
      <c r="VTV15" s="13"/>
      <c r="VTW15" s="13"/>
      <c r="VTX15" s="13"/>
      <c r="VTY15" s="13"/>
      <c r="VTZ15" s="13"/>
      <c r="VUA15" s="13"/>
      <c r="VUB15" s="13"/>
      <c r="VUC15" s="13"/>
      <c r="VUD15" s="13"/>
      <c r="VUE15" s="13"/>
      <c r="VUF15" s="13"/>
      <c r="VUG15" s="13"/>
      <c r="VUH15" s="13"/>
      <c r="VUI15" s="13"/>
      <c r="VUJ15" s="13"/>
      <c r="VUK15" s="13"/>
      <c r="VUL15" s="13"/>
      <c r="VUM15" s="13"/>
      <c r="VUN15" s="13"/>
      <c r="VUO15" s="13"/>
      <c r="VUP15" s="13"/>
      <c r="VUQ15" s="13"/>
      <c r="VUR15" s="13"/>
      <c r="VUS15" s="13"/>
      <c r="VUT15" s="13"/>
      <c r="VUU15" s="13"/>
      <c r="VUV15" s="13"/>
      <c r="VUW15" s="13"/>
      <c r="VUX15" s="13"/>
      <c r="VUY15" s="13"/>
      <c r="VUZ15" s="13"/>
      <c r="VVA15" s="13"/>
      <c r="VVB15" s="13"/>
      <c r="VVC15" s="13"/>
      <c r="VVD15" s="13"/>
      <c r="VVE15" s="13"/>
      <c r="VVF15" s="13"/>
      <c r="VVG15" s="13"/>
      <c r="VVH15" s="13"/>
      <c r="VVI15" s="13"/>
      <c r="VVJ15" s="13"/>
      <c r="VVK15" s="13"/>
      <c r="VVL15" s="13"/>
      <c r="VVM15" s="13"/>
      <c r="VVN15" s="13"/>
      <c r="VVO15" s="13"/>
      <c r="VVP15" s="13"/>
      <c r="VVQ15" s="13"/>
      <c r="VVR15" s="13"/>
      <c r="VVS15" s="13"/>
      <c r="VVT15" s="13"/>
      <c r="VVU15" s="13"/>
      <c r="VVV15" s="13"/>
      <c r="VVW15" s="13"/>
      <c r="VVX15" s="13"/>
      <c r="VVY15" s="13"/>
      <c r="VVZ15" s="13"/>
      <c r="VWA15" s="13"/>
      <c r="VWB15" s="13"/>
      <c r="VWC15" s="13"/>
      <c r="VWD15" s="13"/>
      <c r="VWE15" s="13"/>
      <c r="VWF15" s="13"/>
      <c r="VWG15" s="13"/>
      <c r="VWH15" s="13"/>
      <c r="VWI15" s="13"/>
      <c r="VWJ15" s="13"/>
      <c r="VWK15" s="13"/>
      <c r="VWL15" s="13"/>
      <c r="VWM15" s="13"/>
      <c r="VWN15" s="13"/>
      <c r="VWO15" s="13"/>
      <c r="VWP15" s="13"/>
      <c r="VWQ15" s="13"/>
      <c r="VWR15" s="13"/>
      <c r="VWS15" s="13"/>
      <c r="VWT15" s="13"/>
      <c r="VWU15" s="13"/>
      <c r="VWV15" s="13"/>
      <c r="VWW15" s="13"/>
      <c r="VWX15" s="13"/>
      <c r="VWY15" s="13"/>
      <c r="VWZ15" s="13"/>
      <c r="VXA15" s="13"/>
      <c r="VXB15" s="13"/>
      <c r="VXC15" s="13"/>
      <c r="VXD15" s="13"/>
      <c r="VXE15" s="13"/>
      <c r="VXF15" s="13"/>
      <c r="VXG15" s="13"/>
      <c r="VXH15" s="13"/>
      <c r="VXI15" s="13"/>
      <c r="VXJ15" s="13"/>
      <c r="VXK15" s="13"/>
      <c r="VXL15" s="13"/>
      <c r="VXM15" s="13"/>
      <c r="VXN15" s="13"/>
      <c r="VXO15" s="13"/>
      <c r="VXP15" s="13"/>
      <c r="VXQ15" s="13"/>
      <c r="VXR15" s="13"/>
      <c r="VXS15" s="13"/>
      <c r="VXT15" s="13"/>
      <c r="VXU15" s="13"/>
      <c r="VXV15" s="13"/>
      <c r="VXW15" s="13"/>
      <c r="VXX15" s="13"/>
      <c r="VXY15" s="13"/>
      <c r="VXZ15" s="13"/>
      <c r="VYA15" s="13"/>
      <c r="VYB15" s="13"/>
      <c r="VYC15" s="13"/>
      <c r="VYD15" s="13"/>
      <c r="VYE15" s="13"/>
      <c r="VYF15" s="13"/>
      <c r="VYG15" s="13"/>
      <c r="VYH15" s="13"/>
      <c r="VYI15" s="13"/>
      <c r="VYJ15" s="13"/>
      <c r="VYK15" s="13"/>
      <c r="VYL15" s="13"/>
      <c r="VYM15" s="13"/>
      <c r="VYN15" s="13"/>
      <c r="VYO15" s="13"/>
      <c r="VYP15" s="13"/>
      <c r="VYQ15" s="13"/>
      <c r="VYR15" s="13"/>
      <c r="VYS15" s="13"/>
      <c r="VYT15" s="13"/>
      <c r="VYU15" s="13"/>
      <c r="VYV15" s="13"/>
      <c r="VYW15" s="13"/>
      <c r="VYX15" s="13"/>
      <c r="VYY15" s="13"/>
      <c r="VYZ15" s="13"/>
      <c r="VZA15" s="13"/>
      <c r="VZB15" s="13"/>
      <c r="VZC15" s="13"/>
      <c r="VZD15" s="13"/>
      <c r="VZE15" s="13"/>
      <c r="VZF15" s="13"/>
      <c r="VZG15" s="13"/>
      <c r="VZH15" s="13"/>
      <c r="VZI15" s="13"/>
      <c r="VZJ15" s="13"/>
      <c r="VZK15" s="13"/>
      <c r="VZL15" s="13"/>
      <c r="VZM15" s="13"/>
      <c r="VZN15" s="13"/>
      <c r="VZO15" s="13"/>
      <c r="VZP15" s="13"/>
      <c r="VZQ15" s="13"/>
      <c r="VZR15" s="13"/>
      <c r="VZS15" s="13"/>
      <c r="VZT15" s="13"/>
      <c r="VZU15" s="13"/>
      <c r="VZV15" s="13"/>
      <c r="VZW15" s="13"/>
      <c r="VZX15" s="13"/>
      <c r="VZY15" s="13"/>
      <c r="VZZ15" s="13"/>
      <c r="WAA15" s="13"/>
      <c r="WAB15" s="13"/>
      <c r="WAC15" s="13"/>
      <c r="WAD15" s="13"/>
      <c r="WAE15" s="13"/>
      <c r="WAF15" s="13"/>
      <c r="WAG15" s="13"/>
      <c r="WAH15" s="13"/>
      <c r="WAI15" s="13"/>
      <c r="WAJ15" s="13"/>
      <c r="WAK15" s="13"/>
      <c r="WAL15" s="13"/>
      <c r="WAM15" s="13"/>
      <c r="WAN15" s="13"/>
      <c r="WAO15" s="13"/>
      <c r="WAP15" s="13"/>
      <c r="WAQ15" s="13"/>
      <c r="WAR15" s="13"/>
      <c r="WAS15" s="13"/>
      <c r="WAT15" s="13"/>
      <c r="WAU15" s="13"/>
      <c r="WAV15" s="13"/>
      <c r="WAW15" s="13"/>
      <c r="WAX15" s="13"/>
      <c r="WAY15" s="13"/>
      <c r="WAZ15" s="13"/>
      <c r="WBA15" s="13"/>
      <c r="WBB15" s="13"/>
      <c r="WBC15" s="13"/>
      <c r="WBD15" s="13"/>
      <c r="WBE15" s="13"/>
      <c r="WBF15" s="13"/>
      <c r="WBG15" s="13"/>
      <c r="WBH15" s="13"/>
      <c r="WBI15" s="13"/>
      <c r="WBJ15" s="13"/>
      <c r="WBK15" s="13"/>
      <c r="WBL15" s="13"/>
      <c r="WBM15" s="13"/>
      <c r="WBN15" s="13"/>
      <c r="WBO15" s="13"/>
      <c r="WBP15" s="13"/>
      <c r="WBQ15" s="13"/>
      <c r="WBR15" s="13"/>
      <c r="WBS15" s="13"/>
      <c r="WBT15" s="13"/>
      <c r="WBU15" s="13"/>
      <c r="WBV15" s="13"/>
      <c r="WBW15" s="13"/>
      <c r="WBX15" s="13"/>
      <c r="WBY15" s="13"/>
      <c r="WBZ15" s="13"/>
      <c r="WCA15" s="13"/>
      <c r="WCB15" s="13"/>
      <c r="WCC15" s="13"/>
      <c r="WCD15" s="13"/>
      <c r="WCE15" s="13"/>
      <c r="WCF15" s="13"/>
      <c r="WCG15" s="13"/>
      <c r="WCH15" s="13"/>
      <c r="WCI15" s="13"/>
      <c r="WCJ15" s="13"/>
      <c r="WCK15" s="13"/>
      <c r="WCL15" s="13"/>
      <c r="WCM15" s="13"/>
      <c r="WCN15" s="13"/>
      <c r="WCO15" s="13"/>
      <c r="WCP15" s="13"/>
      <c r="WCQ15" s="13"/>
      <c r="WCR15" s="13"/>
      <c r="WCS15" s="13"/>
      <c r="WCT15" s="13"/>
      <c r="WCU15" s="13"/>
      <c r="WCV15" s="13"/>
      <c r="WCW15" s="13"/>
      <c r="WCX15" s="13"/>
      <c r="WCY15" s="13"/>
      <c r="WCZ15" s="13"/>
      <c r="WDA15" s="13"/>
      <c r="WDB15" s="13"/>
      <c r="WDC15" s="13"/>
      <c r="WDD15" s="13"/>
      <c r="WDE15" s="13"/>
      <c r="WDF15" s="13"/>
      <c r="WDG15" s="13"/>
      <c r="WDH15" s="13"/>
      <c r="WDI15" s="13"/>
      <c r="WDJ15" s="13"/>
      <c r="WDK15" s="13"/>
      <c r="WDL15" s="13"/>
      <c r="WDM15" s="13"/>
      <c r="WDN15" s="13"/>
      <c r="WDO15" s="13"/>
      <c r="WDP15" s="13"/>
      <c r="WDQ15" s="13"/>
      <c r="WDR15" s="13"/>
      <c r="WDS15" s="13"/>
      <c r="WDT15" s="13"/>
      <c r="WDU15" s="13"/>
      <c r="WDV15" s="13"/>
      <c r="WDW15" s="13"/>
      <c r="WDX15" s="13"/>
      <c r="WDY15" s="13"/>
      <c r="WDZ15" s="13"/>
      <c r="WEA15" s="13"/>
      <c r="WEB15" s="13"/>
      <c r="WEC15" s="13"/>
      <c r="WED15" s="13"/>
      <c r="WEE15" s="13"/>
      <c r="WEF15" s="13"/>
      <c r="WEG15" s="13"/>
      <c r="WEH15" s="13"/>
      <c r="WEI15" s="13"/>
      <c r="WEJ15" s="13"/>
      <c r="WEK15" s="13"/>
      <c r="WEL15" s="13"/>
      <c r="WEM15" s="13"/>
      <c r="WEN15" s="13"/>
      <c r="WEO15" s="13"/>
      <c r="WEP15" s="13"/>
      <c r="WEQ15" s="13"/>
      <c r="WER15" s="13"/>
      <c r="WES15" s="13"/>
      <c r="WET15" s="13"/>
      <c r="WEU15" s="13"/>
      <c r="WEV15" s="13"/>
      <c r="WEW15" s="13"/>
      <c r="WEX15" s="13"/>
      <c r="WEY15" s="13"/>
      <c r="WEZ15" s="13"/>
      <c r="WFA15" s="13"/>
      <c r="WFB15" s="13"/>
      <c r="WFC15" s="13"/>
      <c r="WFD15" s="13"/>
      <c r="WFE15" s="13"/>
      <c r="WFF15" s="13"/>
      <c r="WFG15" s="13"/>
      <c r="WFH15" s="13"/>
      <c r="WFI15" s="13"/>
      <c r="WFJ15" s="13"/>
      <c r="WFK15" s="13"/>
      <c r="WFL15" s="13"/>
      <c r="WFM15" s="13"/>
      <c r="WFN15" s="13"/>
      <c r="WFO15" s="13"/>
      <c r="WFP15" s="13"/>
      <c r="WFQ15" s="13"/>
      <c r="WFR15" s="13"/>
      <c r="WFS15" s="13"/>
      <c r="WFT15" s="13"/>
      <c r="WFU15" s="13"/>
      <c r="WFV15" s="13"/>
      <c r="WFW15" s="13"/>
      <c r="WFX15" s="13"/>
      <c r="WFY15" s="13"/>
      <c r="WFZ15" s="13"/>
      <c r="WGA15" s="13"/>
      <c r="WGB15" s="13"/>
      <c r="WGC15" s="13"/>
      <c r="WGD15" s="13"/>
      <c r="WGE15" s="13"/>
      <c r="WGF15" s="13"/>
      <c r="WGG15" s="13"/>
      <c r="WGH15" s="13"/>
      <c r="WGI15" s="13"/>
      <c r="WGJ15" s="13"/>
      <c r="WGK15" s="13"/>
      <c r="WGL15" s="13"/>
      <c r="WGM15" s="13"/>
      <c r="WGN15" s="13"/>
      <c r="WGO15" s="13"/>
      <c r="WGP15" s="13"/>
      <c r="WGQ15" s="13"/>
      <c r="WGR15" s="13"/>
      <c r="WGS15" s="13"/>
      <c r="WGT15" s="13"/>
      <c r="WGU15" s="13"/>
      <c r="WGV15" s="13"/>
      <c r="WGW15" s="13"/>
      <c r="WGX15" s="13"/>
      <c r="WGY15" s="13"/>
      <c r="WGZ15" s="13"/>
      <c r="WHA15" s="13"/>
      <c r="WHB15" s="13"/>
      <c r="WHC15" s="13"/>
      <c r="WHD15" s="13"/>
      <c r="WHE15" s="13"/>
      <c r="WHF15" s="13"/>
      <c r="WHG15" s="13"/>
      <c r="WHH15" s="13"/>
      <c r="WHI15" s="13"/>
      <c r="WHJ15" s="13"/>
      <c r="WHK15" s="13"/>
      <c r="WHL15" s="13"/>
      <c r="WHM15" s="13"/>
      <c r="WHN15" s="13"/>
      <c r="WHO15" s="13"/>
      <c r="WHP15" s="13"/>
      <c r="WHQ15" s="13"/>
      <c r="WHR15" s="13"/>
      <c r="WHS15" s="13"/>
      <c r="WHT15" s="13"/>
      <c r="WHU15" s="13"/>
      <c r="WHV15" s="13"/>
      <c r="WHW15" s="13"/>
      <c r="WHX15" s="13"/>
      <c r="WHY15" s="13"/>
      <c r="WHZ15" s="13"/>
      <c r="WIA15" s="13"/>
      <c r="WIB15" s="13"/>
      <c r="WIC15" s="13"/>
      <c r="WID15" s="13"/>
      <c r="WIE15" s="13"/>
      <c r="WIF15" s="13"/>
      <c r="WIG15" s="13"/>
      <c r="WIH15" s="13"/>
      <c r="WII15" s="13"/>
      <c r="WIJ15" s="13"/>
      <c r="WIK15" s="13"/>
      <c r="WIL15" s="13"/>
      <c r="WIM15" s="13"/>
      <c r="WIN15" s="13"/>
      <c r="WIO15" s="13"/>
      <c r="WIP15" s="13"/>
      <c r="WIQ15" s="13"/>
      <c r="WIR15" s="13"/>
      <c r="WIS15" s="13"/>
      <c r="WIT15" s="13"/>
      <c r="WIU15" s="13"/>
      <c r="WIV15" s="13"/>
      <c r="WIW15" s="13"/>
      <c r="WIX15" s="13"/>
      <c r="WIY15" s="13"/>
      <c r="WIZ15" s="13"/>
      <c r="WJA15" s="13"/>
      <c r="WJB15" s="13"/>
      <c r="WJC15" s="13"/>
      <c r="WJD15" s="13"/>
      <c r="WJE15" s="13"/>
      <c r="WJF15" s="13"/>
      <c r="WJG15" s="13"/>
      <c r="WJH15" s="13"/>
      <c r="WJI15" s="13"/>
      <c r="WJJ15" s="13"/>
      <c r="WJK15" s="13"/>
      <c r="WJL15" s="13"/>
      <c r="WJM15" s="13"/>
      <c r="WJN15" s="13"/>
      <c r="WJO15" s="13"/>
      <c r="WJP15" s="13"/>
      <c r="WJQ15" s="13"/>
      <c r="WJR15" s="13"/>
      <c r="WJS15" s="13"/>
      <c r="WJT15" s="13"/>
      <c r="WJU15" s="13"/>
      <c r="WJV15" s="13"/>
      <c r="WJW15" s="13"/>
      <c r="WJX15" s="13"/>
      <c r="WJY15" s="13"/>
      <c r="WJZ15" s="13"/>
      <c r="WKA15" s="13"/>
      <c r="WKB15" s="13"/>
      <c r="WKC15" s="13"/>
      <c r="WKD15" s="13"/>
      <c r="WKE15" s="13"/>
      <c r="WKF15" s="13"/>
      <c r="WKG15" s="13"/>
      <c r="WKH15" s="13"/>
      <c r="WKI15" s="13"/>
      <c r="WKJ15" s="13"/>
      <c r="WKK15" s="13"/>
      <c r="WKL15" s="13"/>
      <c r="WKM15" s="13"/>
      <c r="WKN15" s="13"/>
      <c r="WKO15" s="13"/>
      <c r="WKP15" s="13"/>
      <c r="WKQ15" s="13"/>
      <c r="WKR15" s="13"/>
      <c r="WKS15" s="13"/>
      <c r="WKT15" s="13"/>
      <c r="WKU15" s="13"/>
      <c r="WKV15" s="13"/>
      <c r="WKW15" s="13"/>
      <c r="WKX15" s="13"/>
      <c r="WKY15" s="13"/>
      <c r="WKZ15" s="13"/>
      <c r="WLA15" s="13"/>
      <c r="WLB15" s="13"/>
      <c r="WLC15" s="13"/>
      <c r="WLD15" s="13"/>
      <c r="WLE15" s="13"/>
      <c r="WLF15" s="13"/>
      <c r="WLG15" s="13"/>
      <c r="WLH15" s="13"/>
      <c r="WLI15" s="13"/>
      <c r="WLJ15" s="13"/>
      <c r="WLK15" s="13"/>
      <c r="WLL15" s="13"/>
      <c r="WLM15" s="13"/>
      <c r="WLN15" s="13"/>
      <c r="WLO15" s="13"/>
      <c r="WLP15" s="13"/>
      <c r="WLQ15" s="13"/>
      <c r="WLR15" s="13"/>
      <c r="WLS15" s="13"/>
      <c r="WLT15" s="13"/>
      <c r="WLU15" s="13"/>
      <c r="WLV15" s="13"/>
      <c r="WLW15" s="13"/>
      <c r="WLX15" s="13"/>
      <c r="WLY15" s="13"/>
      <c r="WLZ15" s="13"/>
      <c r="WMA15" s="13"/>
      <c r="WMB15" s="13"/>
      <c r="WMC15" s="13"/>
      <c r="WMD15" s="13"/>
      <c r="WME15" s="13"/>
      <c r="WMF15" s="13"/>
      <c r="WMG15" s="13"/>
      <c r="WMH15" s="13"/>
      <c r="WMI15" s="13"/>
      <c r="WMJ15" s="13"/>
      <c r="WMK15" s="13"/>
      <c r="WML15" s="13"/>
      <c r="WMM15" s="13"/>
      <c r="WMN15" s="13"/>
      <c r="WMO15" s="13"/>
      <c r="WMP15" s="13"/>
      <c r="WMQ15" s="13"/>
      <c r="WMR15" s="13"/>
      <c r="WMS15" s="13"/>
      <c r="WMT15" s="13"/>
      <c r="WMU15" s="13"/>
      <c r="WMV15" s="13"/>
      <c r="WMW15" s="13"/>
      <c r="WMX15" s="13"/>
      <c r="WMY15" s="13"/>
      <c r="WMZ15" s="13"/>
      <c r="WNA15" s="13"/>
      <c r="WNB15" s="13"/>
      <c r="WNC15" s="13"/>
      <c r="WND15" s="13"/>
      <c r="WNE15" s="13"/>
      <c r="WNF15" s="13"/>
      <c r="WNG15" s="13"/>
      <c r="WNH15" s="13"/>
      <c r="WNI15" s="13"/>
      <c r="WNJ15" s="13"/>
      <c r="WNK15" s="13"/>
      <c r="WNL15" s="13"/>
      <c r="WNM15" s="13"/>
      <c r="WNN15" s="13"/>
      <c r="WNO15" s="13"/>
      <c r="WNP15" s="13"/>
      <c r="WNQ15" s="13"/>
      <c r="WNR15" s="13"/>
      <c r="WNS15" s="13"/>
      <c r="WNT15" s="13"/>
      <c r="WNU15" s="13"/>
      <c r="WNV15" s="13"/>
      <c r="WNW15" s="13"/>
      <c r="WNX15" s="13"/>
      <c r="WNY15" s="13"/>
      <c r="WNZ15" s="13"/>
      <c r="WOA15" s="13"/>
      <c r="WOB15" s="13"/>
      <c r="WOC15" s="13"/>
      <c r="WOD15" s="13"/>
      <c r="WOE15" s="13"/>
      <c r="WOF15" s="13"/>
      <c r="WOG15" s="13"/>
      <c r="WOH15" s="13"/>
      <c r="WOI15" s="13"/>
      <c r="WOJ15" s="13"/>
      <c r="WOK15" s="13"/>
      <c r="WOL15" s="13"/>
      <c r="WOM15" s="13"/>
      <c r="WON15" s="13"/>
      <c r="WOO15" s="13"/>
      <c r="WOP15" s="13"/>
      <c r="WOQ15" s="13"/>
      <c r="WOR15" s="13"/>
      <c r="WOS15" s="13"/>
      <c r="WOT15" s="13"/>
      <c r="WOU15" s="13"/>
      <c r="WOV15" s="13"/>
      <c r="WOW15" s="13"/>
      <c r="WOX15" s="13"/>
      <c r="WOY15" s="13"/>
      <c r="WOZ15" s="13"/>
      <c r="WPA15" s="13"/>
      <c r="WPB15" s="13"/>
      <c r="WPC15" s="13"/>
      <c r="WPD15" s="13"/>
      <c r="WPE15" s="13"/>
      <c r="WPF15" s="13"/>
      <c r="WPG15" s="13"/>
      <c r="WPH15" s="13"/>
      <c r="WPI15" s="13"/>
      <c r="WPJ15" s="13"/>
      <c r="WPK15" s="13"/>
      <c r="WPL15" s="13"/>
      <c r="WPM15" s="13"/>
      <c r="WPN15" s="13"/>
      <c r="WPO15" s="13"/>
      <c r="WPP15" s="13"/>
      <c r="WPQ15" s="13"/>
      <c r="WPR15" s="13"/>
      <c r="WPS15" s="13"/>
      <c r="WPT15" s="13"/>
      <c r="WPU15" s="13"/>
      <c r="WPV15" s="13"/>
      <c r="WPW15" s="13"/>
      <c r="WPX15" s="13"/>
      <c r="WPY15" s="13"/>
      <c r="WPZ15" s="13"/>
      <c r="WQA15" s="13"/>
      <c r="WQB15" s="13"/>
      <c r="WQC15" s="13"/>
      <c r="WQD15" s="13"/>
      <c r="WQE15" s="13"/>
      <c r="WQF15" s="13"/>
      <c r="WQG15" s="13"/>
      <c r="WQH15" s="13"/>
      <c r="WQI15" s="13"/>
      <c r="WQJ15" s="13"/>
      <c r="WQK15" s="13"/>
      <c r="WQL15" s="13"/>
      <c r="WQM15" s="13"/>
      <c r="WQN15" s="13"/>
      <c r="WQO15" s="13"/>
      <c r="WQP15" s="13"/>
      <c r="WQQ15" s="13"/>
      <c r="WQR15" s="13"/>
      <c r="WQS15" s="13"/>
      <c r="WQT15" s="13"/>
      <c r="WQU15" s="13"/>
      <c r="WQV15" s="13"/>
      <c r="WQW15" s="13"/>
      <c r="WQX15" s="13"/>
      <c r="WQY15" s="13"/>
      <c r="WQZ15" s="13"/>
      <c r="WRA15" s="13"/>
      <c r="WRB15" s="13"/>
      <c r="WRC15" s="13"/>
      <c r="WRD15" s="13"/>
      <c r="WRE15" s="13"/>
      <c r="WRF15" s="13"/>
      <c r="WRG15" s="13"/>
      <c r="WRH15" s="13"/>
      <c r="WRI15" s="13"/>
      <c r="WRJ15" s="13"/>
      <c r="WRK15" s="13"/>
      <c r="WRL15" s="13"/>
      <c r="WRM15" s="13"/>
      <c r="WRN15" s="13"/>
      <c r="WRO15" s="13"/>
      <c r="WRP15" s="13"/>
      <c r="WRQ15" s="13"/>
      <c r="WRR15" s="13"/>
      <c r="WRS15" s="13"/>
      <c r="WRT15" s="13"/>
      <c r="WRU15" s="13"/>
      <c r="WRV15" s="13"/>
      <c r="WRW15" s="13"/>
      <c r="WRX15" s="13"/>
      <c r="WRY15" s="13"/>
      <c r="WRZ15" s="13"/>
      <c r="WSA15" s="13"/>
      <c r="WSB15" s="13"/>
      <c r="WSC15" s="13"/>
      <c r="WSD15" s="13"/>
      <c r="WSE15" s="13"/>
      <c r="WSF15" s="13"/>
      <c r="WSG15" s="13"/>
      <c r="WSH15" s="13"/>
      <c r="WSI15" s="13"/>
      <c r="WSJ15" s="13"/>
      <c r="WSK15" s="13"/>
      <c r="WSL15" s="13"/>
      <c r="WSM15" s="13"/>
      <c r="WSN15" s="13"/>
      <c r="WSO15" s="13"/>
      <c r="WSP15" s="13"/>
      <c r="WSQ15" s="13"/>
      <c r="WSR15" s="13"/>
      <c r="WSS15" s="13"/>
      <c r="WST15" s="13"/>
      <c r="WSU15" s="13"/>
      <c r="WSV15" s="13"/>
      <c r="WSW15" s="13"/>
      <c r="WSX15" s="13"/>
      <c r="WSY15" s="13"/>
      <c r="WSZ15" s="13"/>
      <c r="WTA15" s="13"/>
      <c r="WTB15" s="13"/>
      <c r="WTC15" s="13"/>
      <c r="WTD15" s="13"/>
      <c r="WTE15" s="13"/>
      <c r="WTF15" s="13"/>
      <c r="WTG15" s="13"/>
      <c r="WTH15" s="13"/>
      <c r="WTI15" s="13"/>
      <c r="WTJ15" s="13"/>
      <c r="WTK15" s="13"/>
      <c r="WTL15" s="13"/>
      <c r="WTM15" s="13"/>
      <c r="WTN15" s="13"/>
      <c r="WTO15" s="13"/>
      <c r="WTP15" s="13"/>
      <c r="WTQ15" s="13"/>
      <c r="WTR15" s="13"/>
      <c r="WTS15" s="13"/>
      <c r="WTT15" s="13"/>
      <c r="WTU15" s="13"/>
      <c r="WTV15" s="13"/>
      <c r="WTW15" s="13"/>
      <c r="WTX15" s="13"/>
      <c r="WTY15" s="13"/>
      <c r="WTZ15" s="13"/>
      <c r="WUA15" s="13"/>
      <c r="WUB15" s="13"/>
      <c r="WUC15" s="13"/>
      <c r="WUD15" s="13"/>
      <c r="WUE15" s="13"/>
      <c r="WUF15" s="13"/>
      <c r="WUG15" s="13"/>
      <c r="WUH15" s="13"/>
      <c r="WUI15" s="13"/>
      <c r="WUJ15" s="13"/>
      <c r="WUK15" s="13"/>
      <c r="WUL15" s="13"/>
      <c r="WUM15" s="13"/>
      <c r="WUN15" s="13"/>
      <c r="WUO15" s="13"/>
      <c r="WUP15" s="13"/>
      <c r="WUQ15" s="13"/>
      <c r="WUR15" s="13"/>
      <c r="WUS15" s="13"/>
      <c r="WUT15" s="13"/>
      <c r="WUU15" s="13"/>
      <c r="WUV15" s="13"/>
      <c r="WUW15" s="13"/>
      <c r="WUX15" s="13"/>
      <c r="WUY15" s="13"/>
      <c r="WUZ15" s="13"/>
      <c r="WVA15" s="13"/>
      <c r="WVB15" s="13"/>
      <c r="WVC15" s="13"/>
      <c r="WVD15" s="13"/>
      <c r="WVE15" s="13"/>
      <c r="WVF15" s="13"/>
      <c r="WVG15" s="13"/>
      <c r="WVH15" s="13"/>
      <c r="WVI15" s="13"/>
      <c r="WVJ15" s="13"/>
      <c r="WVK15" s="13"/>
      <c r="WVL15" s="13"/>
      <c r="WVM15" s="13"/>
      <c r="WVN15" s="13"/>
      <c r="WVO15" s="13"/>
      <c r="WVP15" s="13"/>
      <c r="WVQ15" s="13"/>
      <c r="WVR15" s="13"/>
      <c r="WVS15" s="13"/>
      <c r="WVT15" s="13"/>
      <c r="WVU15" s="13"/>
      <c r="WVV15" s="13"/>
      <c r="WVW15" s="13"/>
      <c r="WVX15" s="13"/>
      <c r="WVY15" s="13"/>
      <c r="WVZ15" s="13"/>
      <c r="WWA15" s="13"/>
      <c r="WWB15" s="13"/>
      <c r="WWC15" s="13"/>
      <c r="WWD15" s="13"/>
      <c r="WWE15" s="13"/>
      <c r="WWF15" s="13"/>
      <c r="WWG15" s="13"/>
      <c r="WWH15" s="13"/>
      <c r="WWI15" s="13"/>
      <c r="WWJ15" s="13"/>
      <c r="WWK15" s="13"/>
      <c r="WWL15" s="13"/>
      <c r="WWM15" s="13"/>
      <c r="WWN15" s="13"/>
      <c r="WWO15" s="13"/>
      <c r="WWP15" s="13"/>
      <c r="WWQ15" s="13"/>
      <c r="WWR15" s="13"/>
      <c r="WWS15" s="13"/>
      <c r="WWT15" s="13"/>
      <c r="WWU15" s="13"/>
      <c r="WWV15" s="13"/>
      <c r="WWW15" s="13"/>
      <c r="WWX15" s="13"/>
      <c r="WWY15" s="13"/>
      <c r="WWZ15" s="13"/>
      <c r="WXA15" s="13"/>
      <c r="WXB15" s="13"/>
      <c r="WXC15" s="13"/>
      <c r="WXD15" s="13"/>
      <c r="WXE15" s="13"/>
      <c r="WXF15" s="13"/>
      <c r="WXG15" s="13"/>
      <c r="WXH15" s="13"/>
      <c r="WXI15" s="13"/>
      <c r="WXJ15" s="13"/>
      <c r="WXK15" s="13"/>
      <c r="WXL15" s="13"/>
      <c r="WXM15" s="13"/>
      <c r="WXN15" s="13"/>
      <c r="WXO15" s="13"/>
      <c r="WXP15" s="13"/>
      <c r="WXQ15" s="13"/>
      <c r="WXR15" s="13"/>
      <c r="WXS15" s="13"/>
      <c r="WXT15" s="13"/>
      <c r="WXU15" s="13"/>
      <c r="WXV15" s="13"/>
      <c r="WXW15" s="13"/>
      <c r="WXX15" s="13"/>
      <c r="WXY15" s="13"/>
      <c r="WXZ15" s="13"/>
      <c r="WYA15" s="13"/>
      <c r="WYB15" s="13"/>
      <c r="WYC15" s="13"/>
      <c r="WYD15" s="13"/>
      <c r="WYE15" s="13"/>
      <c r="WYF15" s="13"/>
      <c r="WYG15" s="13"/>
      <c r="WYH15" s="13"/>
      <c r="WYI15" s="13"/>
      <c r="WYJ15" s="13"/>
      <c r="WYK15" s="13"/>
      <c r="WYL15" s="13"/>
      <c r="WYM15" s="13"/>
      <c r="WYN15" s="13"/>
      <c r="WYO15" s="13"/>
      <c r="WYP15" s="13"/>
      <c r="WYQ15" s="13"/>
      <c r="WYR15" s="13"/>
      <c r="WYS15" s="13"/>
      <c r="WYT15" s="13"/>
      <c r="WYU15" s="13"/>
      <c r="WYV15" s="13"/>
      <c r="WYW15" s="13"/>
      <c r="WYX15" s="13"/>
      <c r="WYY15" s="13"/>
      <c r="WYZ15" s="13"/>
      <c r="WZA15" s="13"/>
      <c r="WZB15" s="13"/>
      <c r="WZC15" s="13"/>
      <c r="WZD15" s="13"/>
      <c r="WZE15" s="13"/>
      <c r="WZF15" s="13"/>
      <c r="WZG15" s="13"/>
      <c r="WZH15" s="13"/>
      <c r="WZI15" s="13"/>
      <c r="WZJ15" s="13"/>
      <c r="WZK15" s="13"/>
      <c r="WZL15" s="13"/>
      <c r="WZM15" s="13"/>
      <c r="WZN15" s="13"/>
      <c r="WZO15" s="13"/>
      <c r="WZP15" s="13"/>
      <c r="WZQ15" s="13"/>
      <c r="WZR15" s="13"/>
      <c r="WZS15" s="13"/>
      <c r="WZT15" s="13"/>
      <c r="WZU15" s="13"/>
      <c r="WZV15" s="13"/>
      <c r="WZW15" s="13"/>
      <c r="WZX15" s="13"/>
      <c r="WZY15" s="13"/>
      <c r="WZZ15" s="13"/>
      <c r="XAA15" s="13"/>
      <c r="XAB15" s="13"/>
      <c r="XAC15" s="13"/>
      <c r="XAD15" s="13"/>
      <c r="XAE15" s="13"/>
      <c r="XAF15" s="13"/>
      <c r="XAG15" s="13"/>
      <c r="XAH15" s="13"/>
      <c r="XAI15" s="13"/>
      <c r="XAJ15" s="13"/>
      <c r="XAK15" s="13"/>
      <c r="XAL15" s="13"/>
      <c r="XAM15" s="13"/>
      <c r="XAN15" s="13"/>
      <c r="XAO15" s="13"/>
      <c r="XAP15" s="13"/>
      <c r="XAQ15" s="13"/>
      <c r="XAR15" s="13"/>
      <c r="XAS15" s="13"/>
      <c r="XAT15" s="13"/>
      <c r="XAU15" s="13"/>
      <c r="XAV15" s="13"/>
      <c r="XAW15" s="13"/>
      <c r="XAX15" s="13"/>
      <c r="XAY15" s="13"/>
      <c r="XAZ15" s="13"/>
      <c r="XBA15" s="13"/>
      <c r="XBB15" s="13"/>
      <c r="XBC15" s="13"/>
      <c r="XBD15" s="13"/>
      <c r="XBE15" s="13"/>
      <c r="XBF15" s="13"/>
      <c r="XBG15" s="13"/>
      <c r="XBH15" s="13"/>
      <c r="XBI15" s="13"/>
      <c r="XBJ15" s="13"/>
      <c r="XBK15" s="13"/>
      <c r="XBL15" s="13"/>
      <c r="XBM15" s="13"/>
      <c r="XBN15" s="13"/>
      <c r="XBO15" s="13"/>
      <c r="XBP15" s="13"/>
      <c r="XBQ15" s="13"/>
      <c r="XBR15" s="13"/>
      <c r="XBS15" s="13"/>
      <c r="XBT15" s="13"/>
      <c r="XBU15" s="13"/>
      <c r="XBV15" s="13"/>
      <c r="XBW15" s="13"/>
      <c r="XBX15" s="13"/>
      <c r="XBY15" s="13"/>
      <c r="XBZ15" s="13"/>
      <c r="XCA15" s="13"/>
      <c r="XCB15" s="13"/>
      <c r="XCC15" s="13"/>
      <c r="XCD15" s="13"/>
      <c r="XCE15" s="13"/>
      <c r="XCF15" s="13"/>
      <c r="XCG15" s="13"/>
      <c r="XCH15" s="13"/>
      <c r="XCI15" s="13"/>
      <c r="XCJ15" s="13"/>
      <c r="XCK15" s="13"/>
      <c r="XCL15" s="13"/>
      <c r="XCM15" s="13"/>
      <c r="XCN15" s="13"/>
      <c r="XCO15" s="13"/>
      <c r="XCP15" s="13"/>
      <c r="XCQ15" s="13"/>
      <c r="XCR15" s="13"/>
      <c r="XCS15" s="13"/>
      <c r="XCT15" s="13"/>
      <c r="XCU15" s="13"/>
      <c r="XCV15" s="13"/>
      <c r="XCW15" s="13"/>
      <c r="XCX15" s="13"/>
      <c r="XCY15" s="13"/>
      <c r="XCZ15" s="13"/>
      <c r="XDA15" s="13"/>
      <c r="XDB15" s="13"/>
      <c r="XDC15" s="13"/>
      <c r="XDD15" s="13"/>
      <c r="XDE15" s="13"/>
      <c r="XDF15" s="13"/>
      <c r="XDG15" s="13"/>
      <c r="XDH15" s="13"/>
      <c r="XDI15" s="13"/>
      <c r="XDJ15" s="13"/>
      <c r="XDK15" s="13"/>
      <c r="XDL15" s="13"/>
      <c r="XDM15" s="13"/>
      <c r="XDN15" s="13"/>
      <c r="XDO15" s="13"/>
      <c r="XDP15" s="13"/>
      <c r="XDQ15" s="13"/>
      <c r="XDR15" s="13"/>
      <c r="XDS15" s="13"/>
      <c r="XDT15" s="13"/>
      <c r="XDU15" s="13"/>
    </row>
    <row r="16" ht="28" customHeight="1" spans="1:7">
      <c r="A16" s="9"/>
      <c r="B16" s="9"/>
      <c r="C16" s="16" t="s">
        <v>1508</v>
      </c>
      <c r="D16" s="16">
        <v>9</v>
      </c>
      <c r="E16" s="9"/>
      <c r="F16" s="16">
        <f>SUM(F3:F15)</f>
        <v>26</v>
      </c>
      <c r="G16" s="16">
        <f>SUM(G3:G15)</f>
        <v>5870</v>
      </c>
    </row>
    <row r="17" s="1" customFormat="1" ht="28" customHeight="1" spans="1:7">
      <c r="A17" s="17"/>
      <c r="C17" s="18"/>
      <c r="D17" s="13"/>
      <c r="E17" s="19"/>
      <c r="F17" s="19"/>
      <c r="G17" s="19"/>
    </row>
    <row r="18" spans="3:7">
      <c r="C18" s="20"/>
      <c r="D18" s="20"/>
      <c r="E18" s="21"/>
      <c r="F18" s="21"/>
      <c r="G18" s="21"/>
    </row>
  </sheetData>
  <mergeCells count="1">
    <mergeCell ref="A1:G1"/>
  </mergeCells>
  <pageMargins left="0.236111111111111" right="0.118055555555556" top="0.747916666666667" bottom="0.747916666666667" header="0.314583333333333" footer="0.314583333333333"/>
  <pageSetup paperSize="9" scale="6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农村低保明细</vt:lpstr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2022-05-09T13:12:01Z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93F2087F7E514212A5C292B9F2A621DA</vt:lpwstr>
  </property>
  <property fmtid="{D5CDD505-2E9C-101B-9397-08002B2CF9AE}" pid="4" name="commondata">
    <vt:lpwstr>eyJoZGlkIjoiMDFiNzUwOTIyMTZlM2U2YTgzYTU4OWYwZWJlZTVhOTMifQ==</vt:lpwstr>
  </property>
</Properties>
</file>