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tabRatio="804"/>
  </bookViews>
  <sheets>
    <sheet name="21-1县级专项资金支出方向资金支出方向绩效目标表（工作）" sheetId="23" r:id="rId1"/>
    <sheet name="21-2县级专项资金支出方向资金支出方向绩效目标表 (党代表)" sheetId="32" r:id="rId2"/>
    <sheet name="21-3县级专项资金支出方向资金支出方向绩效目标表 (两新)" sheetId="31" r:id="rId3"/>
    <sheet name="21-4县级专项资金支出方向资金支出方向绩效目标表 (六个一)" sheetId="30" r:id="rId4"/>
    <sheet name="21-5县级专项资金支出方向资金支出方向绩效目标表 (五老)" sheetId="29" r:id="rId5"/>
    <sheet name="21-县级专项资金支出方向资金支出方向绩效目标表 (支部五化)" sheetId="28" r:id="rId6"/>
    <sheet name="21县级专项资金支出方向资金支出方向绩效目标表 (关心下一代)" sheetId="27" r:id="rId7"/>
    <sheet name="21县级专项资金支出方向资金支出方向绩效目标表 (小区党建)" sheetId="26" r:id="rId8"/>
    <sheet name="21县级专项资金支出方向资金支出方向绩效目标表 (选调生补助)" sheetId="33" r:id="rId9"/>
  </sheets>
  <calcPr calcId="144525"/>
</workbook>
</file>

<file path=xl/sharedStrings.xml><?xml version="1.0" encoding="utf-8"?>
<sst xmlns="http://schemas.openxmlformats.org/spreadsheetml/2006/main" count="631" uniqueCount="227">
  <si>
    <t>附件2-21</t>
  </si>
  <si>
    <t>2022年县级专项资金支出方向绩效目标表</t>
  </si>
  <si>
    <t>填报单位：（盖章）中共炎陵县委组织部</t>
  </si>
  <si>
    <t>金额单位：元</t>
  </si>
  <si>
    <t xml:space="preserve">支出方向         </t>
  </si>
  <si>
    <t>组织部工作经费</t>
  </si>
  <si>
    <t>所属专项</t>
  </si>
  <si>
    <t>名称</t>
  </si>
  <si>
    <t>项目金额</t>
  </si>
  <si>
    <t>金额</t>
  </si>
  <si>
    <t>项目实施期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</si>
  <si>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022.01--2022.12</t>
    </r>
  </si>
  <si>
    <t>实施期绩效目标</t>
  </si>
  <si>
    <t>贯彻新时代党的组织路线、干部路线，落实党的人才政策；指导全县党的基层组织建设和党员队伍建设；做好县管干部的考察、任免、工资、待遇、出国（境）、离退休等工作；做好全县公务员和参照公务员法管理单位工作人员的管理，拟定、实施公务员工资福利政策，组织落实公务员荣誉制度和奖励制度。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</si>
  <si>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</si>
  <si>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</si>
  <si>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</si>
  <si>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</si>
  <si>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</si>
  <si>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</si>
  <si>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</si>
  <si>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</si>
  <si>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</si>
  <si>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公务员招录计划</t>
  </si>
  <si>
    <t>约59人</t>
  </si>
  <si>
    <t>发展党员数</t>
  </si>
  <si>
    <t>约124人</t>
  </si>
  <si>
    <t>质量指标</t>
  </si>
  <si>
    <t>公务员考录事故率、投诉率</t>
  </si>
  <si>
    <t>时效指标</t>
  </si>
  <si>
    <t>工作完成度拨付及时率</t>
  </si>
  <si>
    <t>≧95%</t>
  </si>
  <si>
    <t>成本指标</t>
  </si>
  <si>
    <t>全年组织部工作经费支出</t>
  </si>
  <si>
    <r>
      <rPr>
        <sz val="10"/>
        <rFont val="宋体"/>
        <charset val="134"/>
      </rPr>
      <t>7</t>
    </r>
    <r>
      <rPr>
        <sz val="10"/>
        <rFont val="宋体"/>
        <charset val="134"/>
      </rPr>
      <t>3万</t>
    </r>
  </si>
  <si>
    <t>效益指标</t>
  </si>
  <si>
    <t>经济效益指标</t>
  </si>
  <si>
    <t>社会效益指标</t>
  </si>
  <si>
    <t>社会公众通过公务员考试实现就业</t>
  </si>
  <si>
    <t>有效</t>
  </si>
  <si>
    <t>公务员招录效果</t>
  </si>
  <si>
    <t>公开、公平、公正</t>
  </si>
  <si>
    <t>加强党的基层组织建设</t>
  </si>
  <si>
    <t>是</t>
  </si>
  <si>
    <t>生态效益指标</t>
  </si>
  <si>
    <t>可持续影响指标</t>
  </si>
  <si>
    <t>干部队伍素质</t>
  </si>
  <si>
    <t>进一步提高</t>
  </si>
  <si>
    <t>社会公众及服务对象满意度指标</t>
  </si>
  <si>
    <t>公务员队伍满意度</t>
  </si>
  <si>
    <t>党群、干群关系</t>
  </si>
  <si>
    <t>密切</t>
  </si>
  <si>
    <t>支出明细及测算说明</t>
  </si>
  <si>
    <t>支出内容简介</t>
  </si>
  <si>
    <t>支出明细</t>
  </si>
  <si>
    <t>支出测算依据及过程说明</t>
  </si>
  <si>
    <t>1</t>
  </si>
  <si>
    <t>办公费</t>
  </si>
  <si>
    <t>业务工作日常支出</t>
  </si>
  <si>
    <t>2</t>
  </si>
  <si>
    <t>印刷费</t>
  </si>
  <si>
    <t>文印支出</t>
  </si>
  <si>
    <t>3</t>
  </si>
  <si>
    <t>水电费</t>
  </si>
  <si>
    <t>业务工作日常水电支出</t>
  </si>
  <si>
    <t>4</t>
  </si>
  <si>
    <t>差旅费</t>
  </si>
  <si>
    <t>业务工作日常出差支出</t>
  </si>
  <si>
    <t>5</t>
  </si>
  <si>
    <t>维修费</t>
  </si>
  <si>
    <t>业务工作日常维修支出</t>
  </si>
  <si>
    <t>6</t>
  </si>
  <si>
    <t>会议费</t>
  </si>
  <si>
    <t>业务工作日常会议支出</t>
  </si>
  <si>
    <t>7</t>
  </si>
  <si>
    <t>培训费</t>
  </si>
  <si>
    <t>业务工作日常培训支出</t>
  </si>
  <si>
    <t>8</t>
  </si>
  <si>
    <t>公务接待费</t>
  </si>
  <si>
    <t>业务工作日常公务接待支出</t>
  </si>
  <si>
    <t>9</t>
  </si>
  <si>
    <t>其他商品和服务支出</t>
  </si>
  <si>
    <t>业务工作的其他支出</t>
  </si>
  <si>
    <t>合计</t>
  </si>
  <si>
    <t xml:space="preserve">       单位负责人签字：</t>
  </si>
  <si>
    <t>股室审核意见</t>
  </si>
  <si>
    <t xml:space="preserve">填表人：胡英         联系电话：18007416673                 填报日期：2022年3月10日        </t>
  </si>
  <si>
    <t>党代表活动经费</t>
  </si>
  <si>
    <t>269000</t>
  </si>
  <si>
    <t>2022</t>
  </si>
  <si>
    <t>组织县党代表活动，促进党代表更好地发挥职能效应</t>
  </si>
  <si>
    <t>落实《中国共产党株洲市代表大会代表任期制实施办法（试行）》文件要求，严格党代表资格管理、健全党代表履职平台、优化党代表工作机制，促进党代表更好发挥职能作用。</t>
  </si>
  <si>
    <t>开展党代表培训次数</t>
  </si>
  <si>
    <t>≧1次</t>
  </si>
  <si>
    <t>党代表履职能力</t>
  </si>
  <si>
    <t>全面提升</t>
  </si>
  <si>
    <t>党代表组工作经费</t>
  </si>
  <si>
    <t>1000元/人</t>
  </si>
  <si>
    <t>党内民主制</t>
  </si>
  <si>
    <t>更加健全</t>
  </si>
  <si>
    <t>党在人民群众中的地位</t>
  </si>
  <si>
    <t>党代表工作的社会满意度</t>
  </si>
  <si>
    <t xml:space="preserve"> </t>
  </si>
  <si>
    <t>按人均1000元标准拨付到各党代表活动室，用于党代表开展日常工作</t>
  </si>
  <si>
    <t>填表人：胡英      联系电话：18007416673                 填报日期：2022年3月10日</t>
  </si>
  <si>
    <t>两新支部书记津贴和工作经费</t>
  </si>
  <si>
    <t>460000</t>
  </si>
  <si>
    <t>落实中央、省委、市委、县委关于加强两新党建，提升工作质量，确保两新工作得到进一步提升。</t>
  </si>
  <si>
    <t>通过对两新支部的补助和对两新支部书记的补助，加强对全县两新支部的统一管理，是党的基层组织深入到各行各业。</t>
  </si>
  <si>
    <t>补助两新支部个数</t>
  </si>
  <si>
    <t>37个</t>
  </si>
  <si>
    <t>补助两新支部书记及党务工作者人数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</si>
  <si>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7</t>
    </r>
    <r>
      <rPr>
        <sz val="10"/>
        <rFont val="宋体"/>
        <charset val="134"/>
      </rPr>
      <t>人</t>
    </r>
  </si>
  <si>
    <t>两新支部建设</t>
  </si>
  <si>
    <t>达标</t>
  </si>
  <si>
    <t>企业的活力和竞争力</t>
  </si>
  <si>
    <t>提升</t>
  </si>
  <si>
    <t>党的基层组织覆盖面</t>
  </si>
  <si>
    <t>扩大</t>
  </si>
  <si>
    <t>促进非公有制经济健康持续发展</t>
  </si>
  <si>
    <t>两新组织满意度</t>
  </si>
  <si>
    <t>37个两新党支部活动经费补助，支部阵地建设、标杆党支部创建工作经费</t>
  </si>
  <si>
    <t>37人*2400元/人/年</t>
  </si>
  <si>
    <t xml:space="preserve">填表人：胡英           联系电话：18007416673        填报日期： 2022年3月10日 </t>
  </si>
  <si>
    <t>老干部六个一专项经费</t>
  </si>
  <si>
    <t>220000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</si>
  <si>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022</t>
    </r>
  </si>
  <si>
    <t>贯彻上级有关老干部工作方针和政策，落实好老干部的政治待遇和经济待遇；组织老干部政治理论学习、开展各种有益身心健康的老干部问题活动；丰富老干部生活；做好老干部日常走访慰问工作，协助解决老干部的实际困难。</t>
  </si>
  <si>
    <t>开展老干部健康体检</t>
  </si>
  <si>
    <t>1次</t>
  </si>
  <si>
    <t>开展老干部运动会</t>
  </si>
  <si>
    <t>组织老干部视察</t>
  </si>
  <si>
    <t>老干部感受政府关心和温暖</t>
  </si>
  <si>
    <t>≧2000人</t>
  </si>
  <si>
    <t>老干部经济待遇</t>
  </si>
  <si>
    <t>落实</t>
  </si>
  <si>
    <t>老干部幸福感</t>
  </si>
  <si>
    <t>老干部的政治待遇</t>
  </si>
  <si>
    <t>保障</t>
  </si>
  <si>
    <t>老干部满意度</t>
  </si>
  <si>
    <t>老干部体检、慰问等相关支出</t>
  </si>
  <si>
    <t>劳务费</t>
  </si>
  <si>
    <t>临时工劳务费</t>
  </si>
  <si>
    <t>老干部运动会等相关支出</t>
  </si>
  <si>
    <t>填表人：胡英       联系电话：18007416673        填报日期： 2022年3月10日</t>
  </si>
  <si>
    <t>老年保健、老年体协、老年科协、老年大学、老年书法工作经费</t>
  </si>
  <si>
    <t>450000</t>
  </si>
  <si>
    <t>根据协会特点，开展有益老干部的各项活动；编印老年保健手册；开设时政、声乐、舞蹈、器乐、太极拳、门球、书画、电脑、艺术团、保健等各类老年班，丰富老干部业余生活，增进社会和谐。</t>
  </si>
  <si>
    <t>老年班开设</t>
  </si>
  <si>
    <t>≧20期</t>
  </si>
  <si>
    <t>老年文体、科普等活动</t>
  </si>
  <si>
    <t>约8次</t>
  </si>
  <si>
    <t>业务知识培训</t>
  </si>
  <si>
    <t>20次以上</t>
  </si>
  <si>
    <t>老年书画讲座</t>
  </si>
  <si>
    <t>2次以上</t>
  </si>
  <si>
    <t>老年保健知识巡讲</t>
  </si>
  <si>
    <t>评选健康长寿老人</t>
  </si>
  <si>
    <t>约2名</t>
  </si>
  <si>
    <t>创建百岁健康示范乡（镇）或村</t>
  </si>
  <si>
    <t>1个</t>
  </si>
  <si>
    <t>老年人生活质量</t>
  </si>
  <si>
    <t>老年人体质</t>
  </si>
  <si>
    <t>增强</t>
  </si>
  <si>
    <t>经费拨付及时率</t>
  </si>
  <si>
    <t>涉老机构工作经费</t>
  </si>
  <si>
    <t>45万</t>
  </si>
  <si>
    <t>老年人健康素质</t>
  </si>
  <si>
    <t>提高</t>
  </si>
  <si>
    <t>服务老年工作的业务水平</t>
  </si>
  <si>
    <t>不断提升</t>
  </si>
  <si>
    <t>关于提高涉老机构及安排县老干活动中心工作经费的预算请示</t>
  </si>
  <si>
    <t>填表人：胡英            联系电话：18007416673          填报日期：2022年3月10日</t>
  </si>
  <si>
    <t>支部五化经费</t>
  </si>
  <si>
    <t>1000000</t>
  </si>
  <si>
    <t xml:space="preserve">印发《全县农村党支部“五化”分类定级创建工作方案》，规范五化支部创建形式，指导农村支部“五化”创建；分行业对全县支部书记开展“五化”创建专题培训，加强五化创建力度。开展五化支部创建，实行创建补助，使全县五化支部实现全覆盖。
    </t>
  </si>
  <si>
    <t>根据上级对于城市小区党建工作要求，每年要打造一批星级制度，不断理顺小区党建工作机制，开展系列活动。</t>
  </si>
  <si>
    <t>开展“五化”创建专题培训</t>
  </si>
  <si>
    <t>创建示范支部</t>
  </si>
  <si>
    <t>≧20个</t>
  </si>
  <si>
    <t>五化支部创建工作完成率</t>
  </si>
  <si>
    <t>支部示范带动作用</t>
  </si>
  <si>
    <t>支部五化工作支出</t>
  </si>
  <si>
    <t>100万</t>
  </si>
  <si>
    <t>提高支部工作效率</t>
  </si>
  <si>
    <t>持续</t>
  </si>
  <si>
    <t>受益对象满意度</t>
  </si>
  <si>
    <t>其他商品服务支出</t>
  </si>
  <si>
    <t>株组[2018]40号</t>
  </si>
  <si>
    <t xml:space="preserve">填表人：胡英              联系电话：18007416673             填报日期：2022年3月10日          </t>
  </si>
  <si>
    <t>关心下一代经费</t>
  </si>
  <si>
    <t xml:space="preserve">    摸清“五老”人员、“五失”青少年和关爱对象底数，有针对性的发放关爱基金；开展一系列活动，丰富青少年生活，增强青少年各项能力；做好《青少年法治宣传教育五年规划》，顺利通过省市检查。</t>
  </si>
  <si>
    <t>关爱基金发放人数</t>
  </si>
  <si>
    <t>≧30人</t>
  </si>
  <si>
    <t>工作完成率</t>
  </si>
  <si>
    <t>资金及时拨付率</t>
  </si>
  <si>
    <t>全年项目支出</t>
  </si>
  <si>
    <t>≦22万</t>
  </si>
  <si>
    <t>关爱青少年，提升社会稳定性</t>
  </si>
  <si>
    <t>受益人满意度</t>
  </si>
  <si>
    <t>关于建立炎陵县关心下一代基金会要求解决若干具体问题的请示</t>
  </si>
  <si>
    <t xml:space="preserve">填表人：胡英           联系电话：18007416673            填报日期：2022年3月10日            </t>
  </si>
  <si>
    <t>小区党建</t>
  </si>
  <si>
    <t>370000</t>
  </si>
  <si>
    <t xml:space="preserve"> 贯彻省委“推动支部健在小区，因地制宜抓好小区党组织组建工作，实现小区党的组织和共组全覆盖”要求，逐步推动小区党支部建设工作。保障全县37个小区党支部给予运转经费、建设经费、活动经费、小区党支部书记及工作人员补助经费。</t>
  </si>
  <si>
    <t>小区示范党支部创建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</si>
  <si>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7个</t>
    </r>
  </si>
  <si>
    <t>小区党的组织合格率</t>
  </si>
  <si>
    <t>小区党支部工作经费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</si>
  <si>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7万</t>
    </r>
  </si>
  <si>
    <t>干群关系</t>
  </si>
  <si>
    <t>更加紧密</t>
  </si>
  <si>
    <t>服务对象满意度指标</t>
  </si>
  <si>
    <t>党支部给予运转经费、建设经费、活动经费、小区党支部书记及工作人员补助经费。</t>
  </si>
  <si>
    <t xml:space="preserve">填表人：胡英       联系电话：18007416673            填报日期：2022年3月10日       </t>
  </si>
  <si>
    <t>选调生补助</t>
  </si>
  <si>
    <t>321910</t>
  </si>
  <si>
    <t xml:space="preserve"> 根据中央、省、市、县要求，为进一步推动选调生队伍发展壮大，加强选调生基层培养锻炼，请求对选调生给予生活补助及工作补助。</t>
  </si>
  <si>
    <t>根据中央、省、市、县要求，为进一步推动选调生队伍发展壮大，加强选调生基层培养锻炼，请求对选调生给予生活补助及工作补助。</t>
  </si>
  <si>
    <t>选调生工作补助、生活补助落实人数</t>
  </si>
  <si>
    <t>≥10人</t>
  </si>
  <si>
    <t>各项工作任务合格率</t>
  </si>
  <si>
    <t>各项工作完成度拨付及时率</t>
  </si>
  <si>
    <t>选调生基层工作经费</t>
  </si>
  <si>
    <t>选调生满意度</t>
  </si>
  <si>
    <t>2020年、2021年选调生生活补助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</si>
  <si>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019年、2020年、2021年工作补助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</si>
</sst>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"/>
      <scheme val="minor"/>
    </font>
    <font>
      <sz val="14"/>
      <name val="黑体"/>
      <charset val="134"/>
    </font>
    <font>
      <sz val="18"/>
      <color indexed="8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.5"/>
      <color rgb="FF000000"/>
      <name val="仿宋_GB2312"/>
      <charset val="134"/>
    </font>
    <font>
      <sz val="10.5"/>
      <color indexed="8"/>
      <name val="仿宋_GB2312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8" borderId="1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27" fillId="0" borderId="1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20" borderId="18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9" fillId="25" borderId="19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0" borderId="0"/>
    <xf numFmtId="0" fontId="12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0"/>
    <xf numFmtId="0" fontId="12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/>
    <xf numFmtId="0" fontId="12" fillId="3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left" vertical="center" wrapText="1"/>
    </xf>
    <xf numFmtId="0" fontId="3" fillId="0" borderId="0" xfId="20" applyFont="1" applyFill="1" applyBorder="1" applyAlignment="1">
      <alignment horizontal="left" vertical="center" wrapText="1"/>
    </xf>
    <xf numFmtId="0" fontId="3" fillId="0" borderId="0" xfId="20" applyFont="1" applyFill="1" applyBorder="1" applyAlignment="1">
      <alignment horizontal="right" vertical="center" wrapText="1"/>
    </xf>
    <xf numFmtId="0" fontId="3" fillId="0" borderId="2" xfId="20" applyFont="1" applyFill="1" applyBorder="1" applyAlignment="1">
      <alignment horizontal="center" vertical="center" wrapText="1"/>
    </xf>
    <xf numFmtId="49" fontId="3" fillId="0" borderId="2" xfId="20" applyNumberFormat="1" applyFont="1" applyFill="1" applyBorder="1" applyAlignment="1">
      <alignment horizontal="center" vertical="center" wrapText="1"/>
    </xf>
    <xf numFmtId="49" fontId="3" fillId="0" borderId="3" xfId="2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3" fillId="0" borderId="4" xfId="20" applyNumberFormat="1" applyFont="1" applyFill="1" applyBorder="1" applyAlignment="1">
      <alignment horizontal="center" vertical="center" wrapText="1"/>
    </xf>
    <xf numFmtId="49" fontId="3" fillId="0" borderId="1" xfId="20" applyNumberFormat="1" applyFont="1" applyFill="1" applyBorder="1" applyAlignment="1">
      <alignment horizontal="center" vertical="center" wrapText="1"/>
    </xf>
    <xf numFmtId="49" fontId="3" fillId="0" borderId="5" xfId="20" applyNumberFormat="1" applyFont="1" applyFill="1" applyBorder="1" applyAlignment="1">
      <alignment horizontal="center" vertical="center" wrapText="1"/>
    </xf>
    <xf numFmtId="0" fontId="3" fillId="0" borderId="2" xfId="20" applyNumberFormat="1" applyFont="1" applyFill="1" applyBorder="1" applyAlignment="1">
      <alignment horizontal="center" vertical="center" wrapText="1"/>
    </xf>
    <xf numFmtId="0" fontId="3" fillId="0" borderId="2" xfId="20" applyFont="1" applyBorder="1" applyAlignment="1">
      <alignment horizontal="center" vertical="center" wrapText="1"/>
    </xf>
    <xf numFmtId="0" fontId="3" fillId="0" borderId="3" xfId="20" applyFont="1" applyBorder="1" applyAlignment="1">
      <alignment horizontal="center" vertical="center" wrapText="1"/>
    </xf>
    <xf numFmtId="0" fontId="3" fillId="0" borderId="6" xfId="20" applyFont="1" applyBorder="1" applyAlignment="1">
      <alignment horizontal="center" vertical="center" wrapText="1"/>
    </xf>
    <xf numFmtId="49" fontId="3" fillId="0" borderId="2" xfId="5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53" applyNumberFormat="1" applyFont="1" applyFill="1" applyBorder="1" applyAlignment="1">
      <alignment horizontal="center" vertical="center" wrapText="1"/>
    </xf>
    <xf numFmtId="0" fontId="3" fillId="0" borderId="2" xfId="53" applyNumberFormat="1" applyFont="1" applyFill="1" applyBorder="1" applyAlignment="1">
      <alignment vertical="center" wrapText="1"/>
    </xf>
    <xf numFmtId="9" fontId="3" fillId="0" borderId="2" xfId="53" applyNumberFormat="1" applyFont="1" applyFill="1" applyBorder="1" applyAlignment="1">
      <alignment horizontal="center" vertical="center" wrapText="1"/>
    </xf>
    <xf numFmtId="57" fontId="3" fillId="0" borderId="2" xfId="53" applyNumberFormat="1" applyFont="1" applyFill="1" applyBorder="1" applyAlignment="1">
      <alignment vertical="center" wrapText="1"/>
    </xf>
    <xf numFmtId="49" fontId="3" fillId="0" borderId="7" xfId="53" applyNumberFormat="1" applyFont="1" applyFill="1" applyBorder="1" applyAlignment="1">
      <alignment horizontal="center" vertical="center" wrapText="1"/>
    </xf>
    <xf numFmtId="0" fontId="3" fillId="0" borderId="3" xfId="53" applyNumberFormat="1" applyFont="1" applyFill="1" applyBorder="1" applyAlignment="1">
      <alignment horizontal="center" vertical="center" wrapText="1"/>
    </xf>
    <xf numFmtId="0" fontId="3" fillId="0" borderId="6" xfId="53" applyNumberFormat="1" applyFont="1" applyFill="1" applyBorder="1" applyAlignment="1">
      <alignment horizontal="center" vertical="center" wrapText="1"/>
    </xf>
    <xf numFmtId="49" fontId="3" fillId="0" borderId="8" xfId="53" applyNumberFormat="1" applyFont="1" applyFill="1" applyBorder="1" applyAlignment="1">
      <alignment horizontal="center" vertical="center" wrapText="1"/>
    </xf>
    <xf numFmtId="49" fontId="3" fillId="0" borderId="9" xfId="53" applyNumberFormat="1" applyFont="1" applyFill="1" applyBorder="1" applyAlignment="1">
      <alignment horizontal="center" vertical="center" wrapText="1"/>
    </xf>
    <xf numFmtId="49" fontId="3" fillId="0" borderId="3" xfId="53" applyNumberFormat="1" applyFont="1" applyFill="1" applyBorder="1" applyAlignment="1">
      <alignment horizontal="center" vertical="center" wrapText="1"/>
    </xf>
    <xf numFmtId="49" fontId="3" fillId="0" borderId="6" xfId="53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3" fillId="0" borderId="2" xfId="20" applyNumberFormat="1" applyFont="1" applyFill="1" applyBorder="1" applyAlignment="1">
      <alignment horizontal="left" vertical="center" wrapText="1"/>
    </xf>
    <xf numFmtId="0" fontId="3" fillId="0" borderId="3" xfId="20" applyNumberFormat="1" applyFont="1" applyFill="1" applyBorder="1" applyAlignment="1">
      <alignment vertical="center" wrapText="1"/>
    </xf>
    <xf numFmtId="0" fontId="3" fillId="0" borderId="10" xfId="20" applyNumberFormat="1" applyFont="1" applyFill="1" applyBorder="1" applyAlignment="1">
      <alignment vertical="center" wrapText="1"/>
    </xf>
    <xf numFmtId="0" fontId="3" fillId="0" borderId="6" xfId="20" applyNumberFormat="1" applyFont="1" applyFill="1" applyBorder="1" applyAlignment="1">
      <alignment vertical="center" wrapText="1"/>
    </xf>
    <xf numFmtId="49" fontId="3" fillId="0" borderId="2" xfId="53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9" fontId="3" fillId="0" borderId="2" xfId="53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常规_项目-新_1" xfId="57"/>
    <cellStyle name="常规_专项资金预算绩效目标申报表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K24" sqref="K24"/>
    </sheetView>
  </sheetViews>
  <sheetFormatPr defaultColWidth="9" defaultRowHeight="13.5" outlineLevelCol="6"/>
  <cols>
    <col min="3" max="3" width="10.875" customWidth="1"/>
    <col min="5" max="5" width="11.25" customWidth="1"/>
    <col min="7" max="7" width="16" customWidth="1"/>
  </cols>
  <sheetData>
    <row r="1" ht="18.75" spans="1:1">
      <c r="A1" s="1" t="s">
        <v>0</v>
      </c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4"/>
      <c r="E3" s="4"/>
      <c r="F3" s="5" t="s">
        <v>3</v>
      </c>
      <c r="G3" s="5"/>
    </row>
    <row r="4" ht="24.95" customHeight="1" spans="1:7">
      <c r="A4" s="6" t="s">
        <v>4</v>
      </c>
      <c r="B4" s="43" t="s">
        <v>5</v>
      </c>
      <c r="C4" s="44"/>
      <c r="D4" s="7" t="s">
        <v>6</v>
      </c>
      <c r="E4" s="9" t="s">
        <v>7</v>
      </c>
      <c r="F4" s="43" t="s">
        <v>5</v>
      </c>
      <c r="G4" s="44"/>
    </row>
    <row r="5" ht="24.95" customHeight="1" spans="1:7">
      <c r="A5" s="6" t="s">
        <v>8</v>
      </c>
      <c r="B5" s="9">
        <v>730000</v>
      </c>
      <c r="C5" s="9"/>
      <c r="D5" s="7"/>
      <c r="E5" s="7" t="s">
        <v>9</v>
      </c>
      <c r="F5" s="9">
        <v>730000</v>
      </c>
      <c r="G5" s="9"/>
    </row>
    <row r="6" ht="24.95" customHeight="1" spans="1:7">
      <c r="A6" s="7" t="s">
        <v>10</v>
      </c>
      <c r="B6" s="10" t="s">
        <v>11</v>
      </c>
      <c r="C6" s="11"/>
      <c r="D6" s="11"/>
      <c r="E6" s="11"/>
      <c r="F6" s="11"/>
      <c r="G6" s="12"/>
    </row>
    <row r="7" ht="54" customHeight="1" spans="1:7">
      <c r="A7" s="6" t="s">
        <v>12</v>
      </c>
      <c r="B7" s="38" t="s">
        <v>13</v>
      </c>
      <c r="C7" s="38"/>
      <c r="D7" s="38"/>
      <c r="E7" s="38"/>
      <c r="F7" s="38"/>
      <c r="G7" s="38"/>
    </row>
    <row r="8" ht="56.25" customHeight="1" spans="1:7">
      <c r="A8" s="6" t="s">
        <v>14</v>
      </c>
      <c r="B8" s="38" t="s">
        <v>13</v>
      </c>
      <c r="C8" s="38"/>
      <c r="D8" s="38"/>
      <c r="E8" s="38"/>
      <c r="F8" s="38"/>
      <c r="G8" s="38"/>
    </row>
    <row r="9" ht="24" spans="1:7">
      <c r="A9" s="14" t="s">
        <v>15</v>
      </c>
      <c r="B9" s="14" t="s">
        <v>16</v>
      </c>
      <c r="C9" s="14" t="s">
        <v>17</v>
      </c>
      <c r="D9" s="15" t="s">
        <v>18</v>
      </c>
      <c r="E9" s="16"/>
      <c r="F9" s="14" t="s">
        <v>19</v>
      </c>
      <c r="G9" s="6" t="s">
        <v>20</v>
      </c>
    </row>
    <row r="10" ht="20.1" customHeight="1" spans="1:7">
      <c r="A10" s="14"/>
      <c r="B10" s="17" t="s">
        <v>21</v>
      </c>
      <c r="C10" s="18" t="s">
        <v>22</v>
      </c>
      <c r="D10" s="19" t="s">
        <v>23</v>
      </c>
      <c r="E10" s="19"/>
      <c r="F10" s="19" t="s">
        <v>24</v>
      </c>
      <c r="G10" s="20"/>
    </row>
    <row r="11" ht="20.1" customHeight="1" spans="1:7">
      <c r="A11" s="14"/>
      <c r="B11" s="17"/>
      <c r="C11" s="18" t="s">
        <v>22</v>
      </c>
      <c r="D11" s="19" t="s">
        <v>25</v>
      </c>
      <c r="E11" s="19"/>
      <c r="F11" s="19" t="s">
        <v>26</v>
      </c>
      <c r="G11" s="20"/>
    </row>
    <row r="12" ht="20.1" customHeight="1" spans="1:7">
      <c r="A12" s="14"/>
      <c r="B12" s="17"/>
      <c r="C12" s="18" t="s">
        <v>27</v>
      </c>
      <c r="D12" s="19" t="s">
        <v>28</v>
      </c>
      <c r="E12" s="19"/>
      <c r="F12" s="21">
        <v>0</v>
      </c>
      <c r="G12" s="45"/>
    </row>
    <row r="13" ht="20.1" customHeight="1" spans="1:7">
      <c r="A13" s="14"/>
      <c r="B13" s="17"/>
      <c r="C13" s="18" t="s">
        <v>29</v>
      </c>
      <c r="D13" s="19" t="s">
        <v>30</v>
      </c>
      <c r="E13" s="19"/>
      <c r="F13" s="21" t="s">
        <v>31</v>
      </c>
      <c r="G13" s="45"/>
    </row>
    <row r="14" ht="20.1" customHeight="1" spans="1:7">
      <c r="A14" s="14"/>
      <c r="B14" s="17"/>
      <c r="C14" s="18" t="s">
        <v>32</v>
      </c>
      <c r="D14" s="19" t="s">
        <v>33</v>
      </c>
      <c r="E14" s="19"/>
      <c r="F14" s="19" t="s">
        <v>34</v>
      </c>
      <c r="G14" s="20"/>
    </row>
    <row r="15" spans="1:7">
      <c r="A15" s="14"/>
      <c r="B15" s="23" t="s">
        <v>35</v>
      </c>
      <c r="C15" s="17" t="s">
        <v>36</v>
      </c>
      <c r="D15" s="24">
        <v>0</v>
      </c>
      <c r="E15" s="25"/>
      <c r="F15" s="19">
        <v>0</v>
      </c>
      <c r="G15" s="20"/>
    </row>
    <row r="16" spans="1:7">
      <c r="A16" s="14"/>
      <c r="B16" s="26"/>
      <c r="C16" s="17" t="s">
        <v>37</v>
      </c>
      <c r="D16" s="24" t="s">
        <v>38</v>
      </c>
      <c r="E16" s="25"/>
      <c r="F16" s="19" t="s">
        <v>39</v>
      </c>
      <c r="G16" s="20"/>
    </row>
    <row r="17" ht="24" spans="1:7">
      <c r="A17" s="14"/>
      <c r="B17" s="26"/>
      <c r="C17" s="17" t="s">
        <v>37</v>
      </c>
      <c r="D17" s="24" t="s">
        <v>40</v>
      </c>
      <c r="E17" s="25"/>
      <c r="F17" s="19" t="s">
        <v>41</v>
      </c>
      <c r="G17" s="20"/>
    </row>
    <row r="18" spans="1:7">
      <c r="A18" s="14"/>
      <c r="B18" s="26"/>
      <c r="C18" s="17" t="s">
        <v>37</v>
      </c>
      <c r="D18" s="24" t="s">
        <v>42</v>
      </c>
      <c r="E18" s="25"/>
      <c r="F18" s="19" t="s">
        <v>43</v>
      </c>
      <c r="G18" s="20"/>
    </row>
    <row r="19" spans="1:7">
      <c r="A19" s="14"/>
      <c r="B19" s="26"/>
      <c r="C19" s="17" t="s">
        <v>44</v>
      </c>
      <c r="D19" s="24">
        <v>0</v>
      </c>
      <c r="E19" s="25"/>
      <c r="F19" s="19">
        <v>0</v>
      </c>
      <c r="G19" s="20"/>
    </row>
    <row r="20" ht="24" spans="1:7">
      <c r="A20" s="14"/>
      <c r="B20" s="26"/>
      <c r="C20" s="17" t="s">
        <v>45</v>
      </c>
      <c r="D20" s="24" t="s">
        <v>46</v>
      </c>
      <c r="E20" s="25"/>
      <c r="F20" s="19" t="s">
        <v>47</v>
      </c>
      <c r="G20" s="20"/>
    </row>
    <row r="21" ht="36" spans="1:7">
      <c r="A21" s="14"/>
      <c r="B21" s="26"/>
      <c r="C21" s="17" t="s">
        <v>48</v>
      </c>
      <c r="D21" s="24" t="s">
        <v>49</v>
      </c>
      <c r="E21" s="25"/>
      <c r="F21" s="21" t="s">
        <v>31</v>
      </c>
      <c r="G21" s="20"/>
    </row>
    <row r="22" ht="36" spans="1:7">
      <c r="A22" s="14"/>
      <c r="B22" s="27"/>
      <c r="C22" s="17" t="s">
        <v>48</v>
      </c>
      <c r="D22" s="24" t="s">
        <v>50</v>
      </c>
      <c r="E22" s="25"/>
      <c r="F22" s="19" t="s">
        <v>51</v>
      </c>
      <c r="G22" s="21"/>
    </row>
    <row r="23" ht="24" spans="1:7">
      <c r="A23" s="6" t="s">
        <v>52</v>
      </c>
      <c r="B23" s="17" t="s">
        <v>53</v>
      </c>
      <c r="C23" s="17" t="s">
        <v>54</v>
      </c>
      <c r="D23" s="24" t="s">
        <v>9</v>
      </c>
      <c r="E23" s="25"/>
      <c r="F23" s="17" t="s">
        <v>55</v>
      </c>
      <c r="G23" s="17"/>
    </row>
    <row r="24" ht="24.95" customHeight="1" spans="1:7">
      <c r="A24" s="6"/>
      <c r="B24" s="17" t="s">
        <v>56</v>
      </c>
      <c r="C24" s="17" t="s">
        <v>57</v>
      </c>
      <c r="D24" s="24">
        <v>158000</v>
      </c>
      <c r="E24" s="25"/>
      <c r="F24" s="17" t="s">
        <v>58</v>
      </c>
      <c r="G24" s="17"/>
    </row>
    <row r="25" ht="24.95" customHeight="1" spans="1:7">
      <c r="A25" s="6"/>
      <c r="B25" s="17" t="s">
        <v>59</v>
      </c>
      <c r="C25" s="17" t="s">
        <v>60</v>
      </c>
      <c r="D25" s="24">
        <v>80000</v>
      </c>
      <c r="E25" s="25"/>
      <c r="F25" s="17" t="s">
        <v>61</v>
      </c>
      <c r="G25" s="17"/>
    </row>
    <row r="26" ht="24.95" customHeight="1" spans="1:7">
      <c r="A26" s="6"/>
      <c r="B26" s="17" t="s">
        <v>62</v>
      </c>
      <c r="C26" s="17" t="s">
        <v>63</v>
      </c>
      <c r="D26" s="24">
        <v>32000</v>
      </c>
      <c r="E26" s="25"/>
      <c r="F26" s="17" t="s">
        <v>64</v>
      </c>
      <c r="G26" s="17"/>
    </row>
    <row r="27" ht="24.95" customHeight="1" spans="1:7">
      <c r="A27" s="6"/>
      <c r="B27" s="17" t="s">
        <v>65</v>
      </c>
      <c r="C27" s="17" t="s">
        <v>66</v>
      </c>
      <c r="D27" s="24">
        <v>80000</v>
      </c>
      <c r="E27" s="25"/>
      <c r="F27" s="17" t="s">
        <v>67</v>
      </c>
      <c r="G27" s="17"/>
    </row>
    <row r="28" ht="24.95" customHeight="1" spans="1:7">
      <c r="A28" s="6"/>
      <c r="B28" s="17" t="s">
        <v>68</v>
      </c>
      <c r="C28" s="17" t="s">
        <v>69</v>
      </c>
      <c r="D28" s="24">
        <v>30000</v>
      </c>
      <c r="E28" s="25"/>
      <c r="F28" s="17" t="s">
        <v>70</v>
      </c>
      <c r="G28" s="17"/>
    </row>
    <row r="29" ht="24.95" customHeight="1" spans="1:7">
      <c r="A29" s="6"/>
      <c r="B29" s="17" t="s">
        <v>71</v>
      </c>
      <c r="C29" s="17" t="s">
        <v>72</v>
      </c>
      <c r="D29" s="24">
        <v>40000</v>
      </c>
      <c r="E29" s="25"/>
      <c r="F29" s="17" t="s">
        <v>73</v>
      </c>
      <c r="G29" s="17"/>
    </row>
    <row r="30" ht="24.95" customHeight="1" spans="1:7">
      <c r="A30" s="6"/>
      <c r="B30" s="17" t="s">
        <v>74</v>
      </c>
      <c r="C30" s="17" t="s">
        <v>75</v>
      </c>
      <c r="D30" s="24">
        <v>40000</v>
      </c>
      <c r="E30" s="25"/>
      <c r="F30" s="17" t="s">
        <v>76</v>
      </c>
      <c r="G30" s="17"/>
    </row>
    <row r="31" ht="24.95" customHeight="1" spans="1:7">
      <c r="A31" s="6"/>
      <c r="B31" s="17" t="s">
        <v>77</v>
      </c>
      <c r="C31" s="17" t="s">
        <v>78</v>
      </c>
      <c r="D31" s="24">
        <v>100000</v>
      </c>
      <c r="E31" s="25"/>
      <c r="F31" s="17" t="s">
        <v>79</v>
      </c>
      <c r="G31" s="17"/>
    </row>
    <row r="32" ht="24.95" customHeight="1" spans="1:7">
      <c r="A32" s="6"/>
      <c r="B32" s="17" t="s">
        <v>80</v>
      </c>
      <c r="C32" s="17" t="s">
        <v>81</v>
      </c>
      <c r="D32" s="24">
        <v>170000</v>
      </c>
      <c r="E32" s="25"/>
      <c r="F32" s="17" t="s">
        <v>82</v>
      </c>
      <c r="G32" s="17"/>
    </row>
    <row r="33" ht="24.95" customHeight="1" spans="1:7">
      <c r="A33" s="6"/>
      <c r="B33" s="28" t="s">
        <v>83</v>
      </c>
      <c r="C33" s="29"/>
      <c r="D33" s="24">
        <f>SUM(D24:E32)</f>
        <v>730000</v>
      </c>
      <c r="E33" s="25"/>
      <c r="F33" s="28"/>
      <c r="G33" s="29"/>
    </row>
    <row r="34" ht="24.95" customHeight="1" spans="1:7">
      <c r="A34" s="46" t="s">
        <v>84</v>
      </c>
      <c r="B34" s="47"/>
      <c r="C34" s="47"/>
      <c r="D34" s="47"/>
      <c r="E34" s="47"/>
      <c r="F34" s="47"/>
      <c r="G34" s="48"/>
    </row>
    <row r="35" ht="24.95" customHeight="1" spans="1:7">
      <c r="A35" s="31" t="s">
        <v>85</v>
      </c>
      <c r="B35" s="32"/>
      <c r="C35" s="33"/>
      <c r="D35" s="33"/>
      <c r="E35" s="33"/>
      <c r="F35" s="33"/>
      <c r="G35" s="34"/>
    </row>
    <row r="36" spans="1:7">
      <c r="A36" s="49" t="s">
        <v>86</v>
      </c>
      <c r="B36" s="50"/>
      <c r="C36" s="50"/>
      <c r="D36" s="50"/>
      <c r="E36" s="50"/>
      <c r="F36" s="50"/>
      <c r="G36" s="50"/>
    </row>
    <row r="37" spans="1:7">
      <c r="A37" s="37"/>
      <c r="B37" s="37"/>
      <c r="C37" s="37"/>
      <c r="D37" s="37"/>
      <c r="E37" s="37"/>
      <c r="F37" s="37"/>
      <c r="G37" s="37"/>
    </row>
  </sheetData>
  <mergeCells count="55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B33:C33"/>
    <mergeCell ref="D33:E33"/>
    <mergeCell ref="F33:G33"/>
    <mergeCell ref="A34:G34"/>
    <mergeCell ref="B35:G35"/>
    <mergeCell ref="A36:G36"/>
    <mergeCell ref="A9:A22"/>
    <mergeCell ref="A23:A33"/>
    <mergeCell ref="B10:B14"/>
    <mergeCell ref="B15:B22"/>
    <mergeCell ref="D4:D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3" sqref="A3:D3"/>
    </sheetView>
  </sheetViews>
  <sheetFormatPr defaultColWidth="9" defaultRowHeight="13.5" outlineLevelCol="6"/>
  <cols>
    <col min="3" max="3" width="16.875" customWidth="1"/>
    <col min="5" max="5" width="11.5" customWidth="1"/>
    <col min="7" max="7" width="17" customWidth="1"/>
  </cols>
  <sheetData>
    <row r="1" ht="18.75" spans="1:1">
      <c r="A1" s="1" t="s">
        <v>0</v>
      </c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4"/>
      <c r="E3" s="4"/>
      <c r="F3" s="5" t="s">
        <v>3</v>
      </c>
      <c r="G3" s="5"/>
    </row>
    <row r="4" ht="24.95" customHeight="1" spans="1:7">
      <c r="A4" s="6" t="s">
        <v>4</v>
      </c>
      <c r="B4" s="7" t="s">
        <v>87</v>
      </c>
      <c r="C4" s="8"/>
      <c r="D4" s="7" t="s">
        <v>6</v>
      </c>
      <c r="E4" s="9" t="s">
        <v>7</v>
      </c>
      <c r="F4" s="7" t="s">
        <v>87</v>
      </c>
      <c r="G4" s="8"/>
    </row>
    <row r="5" ht="24.95" customHeight="1" spans="1:7">
      <c r="A5" s="6" t="s">
        <v>8</v>
      </c>
      <c r="B5" s="7" t="s">
        <v>88</v>
      </c>
      <c r="C5" s="7"/>
      <c r="D5" s="7"/>
      <c r="E5" s="7" t="s">
        <v>9</v>
      </c>
      <c r="F5" s="7" t="s">
        <v>88</v>
      </c>
      <c r="G5" s="7"/>
    </row>
    <row r="6" ht="24.95" customHeight="1" spans="1:7">
      <c r="A6" s="7" t="s">
        <v>10</v>
      </c>
      <c r="B6" s="10" t="s">
        <v>89</v>
      </c>
      <c r="C6" s="11"/>
      <c r="D6" s="11"/>
      <c r="E6" s="11"/>
      <c r="F6" s="11"/>
      <c r="G6" s="12"/>
    </row>
    <row r="7" ht="24" spans="1:7">
      <c r="A7" s="6" t="s">
        <v>12</v>
      </c>
      <c r="B7" s="13" t="s">
        <v>90</v>
      </c>
      <c r="C7" s="13"/>
      <c r="D7" s="13"/>
      <c r="E7" s="13"/>
      <c r="F7" s="13"/>
      <c r="G7" s="13"/>
    </row>
    <row r="8" ht="41.25" customHeight="1" spans="1:7">
      <c r="A8" s="6" t="s">
        <v>14</v>
      </c>
      <c r="B8" s="39" t="s">
        <v>91</v>
      </c>
      <c r="C8" s="40"/>
      <c r="D8" s="40"/>
      <c r="E8" s="40"/>
      <c r="F8" s="40"/>
      <c r="G8" s="41"/>
    </row>
    <row r="9" ht="24" spans="1:7">
      <c r="A9" s="14" t="s">
        <v>15</v>
      </c>
      <c r="B9" s="14" t="s">
        <v>16</v>
      </c>
      <c r="C9" s="14" t="s">
        <v>17</v>
      </c>
      <c r="D9" s="15" t="s">
        <v>18</v>
      </c>
      <c r="E9" s="16"/>
      <c r="F9" s="14" t="s">
        <v>19</v>
      </c>
      <c r="G9" s="6" t="s">
        <v>20</v>
      </c>
    </row>
    <row r="10" ht="20.1" customHeight="1" spans="1:7">
      <c r="A10" s="14"/>
      <c r="B10" s="17" t="s">
        <v>21</v>
      </c>
      <c r="C10" s="18" t="s">
        <v>22</v>
      </c>
      <c r="D10" s="24" t="s">
        <v>92</v>
      </c>
      <c r="E10" s="25"/>
      <c r="F10" s="19" t="s">
        <v>93</v>
      </c>
      <c r="G10" s="20"/>
    </row>
    <row r="11" ht="20.1" customHeight="1" spans="1:7">
      <c r="A11" s="14"/>
      <c r="B11" s="17"/>
      <c r="C11" s="18" t="s">
        <v>27</v>
      </c>
      <c r="D11" s="19" t="s">
        <v>94</v>
      </c>
      <c r="E11" s="19"/>
      <c r="F11" s="20" t="s">
        <v>95</v>
      </c>
      <c r="G11" s="20"/>
    </row>
    <row r="12" ht="20.1" customHeight="1" spans="1:7">
      <c r="A12" s="14"/>
      <c r="B12" s="17"/>
      <c r="C12" s="18" t="s">
        <v>29</v>
      </c>
      <c r="D12" s="19" t="s">
        <v>30</v>
      </c>
      <c r="E12" s="19"/>
      <c r="F12" s="21" t="s">
        <v>31</v>
      </c>
      <c r="G12" s="22"/>
    </row>
    <row r="13" ht="20.1" customHeight="1" spans="1:7">
      <c r="A13" s="14"/>
      <c r="B13" s="17"/>
      <c r="C13" s="18" t="s">
        <v>32</v>
      </c>
      <c r="D13" s="19" t="s">
        <v>96</v>
      </c>
      <c r="E13" s="19"/>
      <c r="F13" s="19" t="s">
        <v>97</v>
      </c>
      <c r="G13" s="20"/>
    </row>
    <row r="14" spans="1:7">
      <c r="A14" s="14"/>
      <c r="B14" s="23" t="s">
        <v>35</v>
      </c>
      <c r="C14" s="17" t="s">
        <v>36</v>
      </c>
      <c r="D14" s="24">
        <v>0</v>
      </c>
      <c r="E14" s="25"/>
      <c r="F14" s="20">
        <v>0</v>
      </c>
      <c r="G14" s="20"/>
    </row>
    <row r="15" spans="1:7">
      <c r="A15" s="14"/>
      <c r="B15" s="26"/>
      <c r="C15" s="17" t="s">
        <v>37</v>
      </c>
      <c r="D15" s="24" t="s">
        <v>98</v>
      </c>
      <c r="E15" s="25"/>
      <c r="F15" s="20" t="s">
        <v>99</v>
      </c>
      <c r="G15" s="20"/>
    </row>
    <row r="16" spans="1:7">
      <c r="A16" s="14"/>
      <c r="B16" s="26"/>
      <c r="C16" s="17" t="s">
        <v>44</v>
      </c>
      <c r="D16" s="24">
        <v>0</v>
      </c>
      <c r="E16" s="25"/>
      <c r="F16" s="20">
        <v>0</v>
      </c>
      <c r="G16" s="20"/>
    </row>
    <row r="17" spans="1:7">
      <c r="A17" s="14"/>
      <c r="B17" s="26"/>
      <c r="C17" s="17" t="s">
        <v>45</v>
      </c>
      <c r="D17" s="24" t="s">
        <v>100</v>
      </c>
      <c r="E17" s="25"/>
      <c r="F17" s="19" t="s">
        <v>47</v>
      </c>
      <c r="G17" s="20"/>
    </row>
    <row r="18" ht="24" spans="1:7">
      <c r="A18" s="14"/>
      <c r="B18" s="27"/>
      <c r="C18" s="17" t="s">
        <v>48</v>
      </c>
      <c r="D18" s="24" t="s">
        <v>101</v>
      </c>
      <c r="E18" s="25"/>
      <c r="F18" s="21" t="s">
        <v>31</v>
      </c>
      <c r="G18" s="21" t="s">
        <v>102</v>
      </c>
    </row>
    <row r="19" ht="24" spans="1:7">
      <c r="A19" s="6" t="s">
        <v>52</v>
      </c>
      <c r="B19" s="17" t="s">
        <v>53</v>
      </c>
      <c r="C19" s="17" t="s">
        <v>54</v>
      </c>
      <c r="D19" s="24" t="s">
        <v>9</v>
      </c>
      <c r="E19" s="25"/>
      <c r="F19" s="17" t="s">
        <v>55</v>
      </c>
      <c r="G19" s="17"/>
    </row>
    <row r="20" ht="29.25" customHeight="1" spans="1:7">
      <c r="A20" s="6"/>
      <c r="B20" s="42" t="s">
        <v>56</v>
      </c>
      <c r="C20" s="42" t="s">
        <v>96</v>
      </c>
      <c r="D20" s="24">
        <v>269000</v>
      </c>
      <c r="E20" s="25"/>
      <c r="F20" s="17" t="s">
        <v>103</v>
      </c>
      <c r="G20" s="17"/>
    </row>
    <row r="21" ht="24.95" customHeight="1" spans="1:7">
      <c r="A21" s="6"/>
      <c r="B21" s="42"/>
      <c r="C21" s="17"/>
      <c r="D21" s="24"/>
      <c r="E21" s="25"/>
      <c r="F21" s="17"/>
      <c r="G21" s="17"/>
    </row>
    <row r="22" ht="24.95" customHeight="1" spans="1:7">
      <c r="A22" s="6"/>
      <c r="B22" s="17"/>
      <c r="C22" s="17"/>
      <c r="D22" s="24"/>
      <c r="E22" s="25"/>
      <c r="F22" s="17"/>
      <c r="G22" s="17"/>
    </row>
    <row r="23" ht="24.95" customHeight="1" spans="1:7">
      <c r="A23" s="6"/>
      <c r="B23" s="17"/>
      <c r="C23" s="17"/>
      <c r="D23" s="24"/>
      <c r="E23" s="25"/>
      <c r="F23" s="28"/>
      <c r="G23" s="29"/>
    </row>
    <row r="24" ht="24.95" customHeight="1" spans="1:7">
      <c r="A24" s="6"/>
      <c r="B24" s="28" t="s">
        <v>83</v>
      </c>
      <c r="C24" s="29"/>
      <c r="D24" s="24">
        <f>D20</f>
        <v>269000</v>
      </c>
      <c r="E24" s="25"/>
      <c r="F24" s="28"/>
      <c r="G24" s="29"/>
    </row>
    <row r="25" ht="24.95" customHeight="1" spans="1:7">
      <c r="A25" s="30" t="s">
        <v>84</v>
      </c>
      <c r="B25" s="30"/>
      <c r="C25" s="30"/>
      <c r="D25" s="30"/>
      <c r="E25" s="30"/>
      <c r="F25" s="30"/>
      <c r="G25" s="30"/>
    </row>
    <row r="26" ht="24.95" customHeight="1" spans="1:7">
      <c r="A26" s="31" t="s">
        <v>85</v>
      </c>
      <c r="B26" s="32"/>
      <c r="C26" s="33"/>
      <c r="D26" s="33"/>
      <c r="E26" s="33"/>
      <c r="F26" s="33"/>
      <c r="G26" s="34"/>
    </row>
    <row r="27" spans="1:7">
      <c r="A27" s="36" t="s">
        <v>104</v>
      </c>
      <c r="B27" s="36"/>
      <c r="C27" s="36"/>
      <c r="D27" s="36"/>
      <c r="E27" s="36"/>
      <c r="F27" s="36"/>
      <c r="G27" s="36"/>
    </row>
    <row r="28" spans="1:7">
      <c r="A28" s="37"/>
      <c r="B28" s="37"/>
      <c r="C28" s="37"/>
      <c r="D28" s="37"/>
      <c r="E28" s="37"/>
      <c r="F28" s="37"/>
      <c r="G28" s="37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3" sqref="A3:D3"/>
    </sheetView>
  </sheetViews>
  <sheetFormatPr defaultColWidth="9" defaultRowHeight="13.5" outlineLevelCol="6"/>
  <cols>
    <col min="3" max="3" width="14.375" customWidth="1"/>
    <col min="6" max="6" width="9.125" customWidth="1"/>
    <col min="7" max="7" width="16" customWidth="1"/>
  </cols>
  <sheetData>
    <row r="1" ht="18.75" spans="1:1">
      <c r="A1" s="1" t="s">
        <v>0</v>
      </c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4"/>
      <c r="E3" s="4"/>
      <c r="F3" s="5" t="s">
        <v>3</v>
      </c>
      <c r="G3" s="5"/>
    </row>
    <row r="4" ht="24.95" customHeight="1" spans="1:7">
      <c r="A4" s="6" t="s">
        <v>4</v>
      </c>
      <c r="B4" s="7" t="s">
        <v>105</v>
      </c>
      <c r="C4" s="8"/>
      <c r="D4" s="7" t="s">
        <v>6</v>
      </c>
      <c r="E4" s="9" t="s">
        <v>7</v>
      </c>
      <c r="F4" s="7" t="s">
        <v>105</v>
      </c>
      <c r="G4" s="8"/>
    </row>
    <row r="5" ht="24.95" customHeight="1" spans="1:7">
      <c r="A5" s="6" t="s">
        <v>8</v>
      </c>
      <c r="B5" s="7" t="s">
        <v>106</v>
      </c>
      <c r="C5" s="7"/>
      <c r="D5" s="7"/>
      <c r="E5" s="7" t="s">
        <v>9</v>
      </c>
      <c r="F5" s="7" t="s">
        <v>106</v>
      </c>
      <c r="G5" s="7"/>
    </row>
    <row r="6" ht="24.95" customHeight="1" spans="1:7">
      <c r="A6" s="7" t="s">
        <v>10</v>
      </c>
      <c r="B6" s="10" t="s">
        <v>89</v>
      </c>
      <c r="C6" s="11"/>
      <c r="D6" s="11"/>
      <c r="E6" s="11"/>
      <c r="F6" s="11"/>
      <c r="G6" s="12"/>
    </row>
    <row r="7" ht="24" spans="1:7">
      <c r="A7" s="6" t="s">
        <v>12</v>
      </c>
      <c r="B7" s="10" t="s">
        <v>107</v>
      </c>
      <c r="C7" s="11"/>
      <c r="D7" s="11"/>
      <c r="E7" s="11"/>
      <c r="F7" s="11"/>
      <c r="G7" s="12"/>
    </row>
    <row r="8" ht="24" spans="1:7">
      <c r="A8" s="6" t="s">
        <v>14</v>
      </c>
      <c r="B8" s="13" t="s">
        <v>108</v>
      </c>
      <c r="C8" s="13"/>
      <c r="D8" s="13"/>
      <c r="E8" s="13"/>
      <c r="F8" s="13"/>
      <c r="G8" s="13"/>
    </row>
    <row r="9" ht="24" spans="1:7">
      <c r="A9" s="14" t="s">
        <v>15</v>
      </c>
      <c r="B9" s="14" t="s">
        <v>16</v>
      </c>
      <c r="C9" s="14" t="s">
        <v>17</v>
      </c>
      <c r="D9" s="15" t="s">
        <v>18</v>
      </c>
      <c r="E9" s="16"/>
      <c r="F9" s="14" t="s">
        <v>19</v>
      </c>
      <c r="G9" s="6" t="s">
        <v>20</v>
      </c>
    </row>
    <row r="10" ht="20.1" customHeight="1" spans="1:7">
      <c r="A10" s="14"/>
      <c r="B10" s="17" t="s">
        <v>21</v>
      </c>
      <c r="C10" s="18" t="s">
        <v>22</v>
      </c>
      <c r="D10" s="19" t="s">
        <v>109</v>
      </c>
      <c r="E10" s="19"/>
      <c r="F10" s="21" t="s">
        <v>110</v>
      </c>
      <c r="G10" s="20"/>
    </row>
    <row r="11" ht="26.25" customHeight="1" spans="1:7">
      <c r="A11" s="14"/>
      <c r="B11" s="17"/>
      <c r="C11" s="18" t="s">
        <v>22</v>
      </c>
      <c r="D11" s="19" t="s">
        <v>111</v>
      </c>
      <c r="E11" s="19"/>
      <c r="F11" s="21" t="s">
        <v>112</v>
      </c>
      <c r="G11" s="20"/>
    </row>
    <row r="12" ht="20.1" customHeight="1" spans="1:7">
      <c r="A12" s="14"/>
      <c r="B12" s="17"/>
      <c r="C12" s="18" t="s">
        <v>27</v>
      </c>
      <c r="D12" s="19" t="s">
        <v>113</v>
      </c>
      <c r="E12" s="19"/>
      <c r="F12" s="20" t="s">
        <v>114</v>
      </c>
      <c r="G12" s="20"/>
    </row>
    <row r="13" ht="20.1" customHeight="1" spans="1:7">
      <c r="A13" s="14"/>
      <c r="B13" s="17"/>
      <c r="C13" s="18" t="s">
        <v>29</v>
      </c>
      <c r="D13" s="19" t="s">
        <v>30</v>
      </c>
      <c r="E13" s="19"/>
      <c r="F13" s="21" t="s">
        <v>31</v>
      </c>
      <c r="G13" s="22"/>
    </row>
    <row r="14" ht="30.75" customHeight="1" spans="1:7">
      <c r="A14" s="14"/>
      <c r="B14" s="17"/>
      <c r="C14" s="18" t="s">
        <v>32</v>
      </c>
      <c r="D14" s="19">
        <v>0</v>
      </c>
      <c r="E14" s="19"/>
      <c r="F14" s="20">
        <v>0</v>
      </c>
      <c r="G14" s="20"/>
    </row>
    <row r="15" spans="1:7">
      <c r="A15" s="14"/>
      <c r="B15" s="23" t="s">
        <v>35</v>
      </c>
      <c r="C15" s="17" t="s">
        <v>36</v>
      </c>
      <c r="D15" s="24" t="s">
        <v>115</v>
      </c>
      <c r="E15" s="25"/>
      <c r="F15" s="20" t="s">
        <v>116</v>
      </c>
      <c r="G15" s="20"/>
    </row>
    <row r="16" spans="1:7">
      <c r="A16" s="14"/>
      <c r="B16" s="26"/>
      <c r="C16" s="17" t="s">
        <v>37</v>
      </c>
      <c r="D16" s="24" t="s">
        <v>117</v>
      </c>
      <c r="E16" s="25"/>
      <c r="F16" s="20" t="s">
        <v>118</v>
      </c>
      <c r="G16" s="20"/>
    </row>
    <row r="17" spans="1:7">
      <c r="A17" s="14"/>
      <c r="B17" s="26"/>
      <c r="C17" s="17" t="s">
        <v>44</v>
      </c>
      <c r="D17" s="24">
        <v>0</v>
      </c>
      <c r="E17" s="25"/>
      <c r="F17" s="20">
        <v>0</v>
      </c>
      <c r="G17" s="20"/>
    </row>
    <row r="18" spans="1:7">
      <c r="A18" s="14"/>
      <c r="B18" s="26"/>
      <c r="C18" s="17" t="s">
        <v>45</v>
      </c>
      <c r="D18" s="24" t="s">
        <v>119</v>
      </c>
      <c r="E18" s="25"/>
      <c r="F18" s="20" t="s">
        <v>39</v>
      </c>
      <c r="G18" s="20"/>
    </row>
    <row r="19" ht="24" spans="1:7">
      <c r="A19" s="14"/>
      <c r="B19" s="27"/>
      <c r="C19" s="17" t="s">
        <v>48</v>
      </c>
      <c r="D19" s="24" t="s">
        <v>120</v>
      </c>
      <c r="E19" s="25"/>
      <c r="F19" s="21" t="s">
        <v>31</v>
      </c>
      <c r="G19" s="21" t="s">
        <v>102</v>
      </c>
    </row>
    <row r="20" ht="24" spans="1:7">
      <c r="A20" s="6" t="s">
        <v>52</v>
      </c>
      <c r="B20" s="17" t="s">
        <v>53</v>
      </c>
      <c r="C20" s="17" t="s">
        <v>54</v>
      </c>
      <c r="D20" s="24" t="s">
        <v>9</v>
      </c>
      <c r="E20" s="25"/>
      <c r="F20" s="17" t="s">
        <v>55</v>
      </c>
      <c r="G20" s="17"/>
    </row>
    <row r="21" ht="35.25" customHeight="1" spans="1:7">
      <c r="A21" s="6"/>
      <c r="B21" s="17" t="s">
        <v>56</v>
      </c>
      <c r="C21" s="17" t="s">
        <v>81</v>
      </c>
      <c r="D21" s="24">
        <v>371200</v>
      </c>
      <c r="E21" s="25"/>
      <c r="F21" s="28" t="s">
        <v>121</v>
      </c>
      <c r="G21" s="29"/>
    </row>
    <row r="22" ht="34.5" customHeight="1" spans="1:7">
      <c r="A22" s="6"/>
      <c r="B22" s="17" t="s">
        <v>59</v>
      </c>
      <c r="C22" s="17" t="s">
        <v>81</v>
      </c>
      <c r="D22" s="24">
        <v>88800</v>
      </c>
      <c r="E22" s="25"/>
      <c r="F22" s="28" t="s">
        <v>122</v>
      </c>
      <c r="G22" s="29"/>
    </row>
    <row r="23" ht="24.95" customHeight="1" spans="1:7">
      <c r="A23" s="6"/>
      <c r="B23" s="17"/>
      <c r="C23" s="17"/>
      <c r="D23" s="24"/>
      <c r="E23" s="25"/>
      <c r="F23" s="28"/>
      <c r="G23" s="29"/>
    </row>
    <row r="24" ht="24.95" customHeight="1" spans="1:7">
      <c r="A24" s="6"/>
      <c r="B24" s="28" t="s">
        <v>83</v>
      </c>
      <c r="C24" s="29"/>
      <c r="D24" s="24">
        <f>D21+D22</f>
        <v>460000</v>
      </c>
      <c r="E24" s="25"/>
      <c r="F24" s="28"/>
      <c r="G24" s="29"/>
    </row>
    <row r="25" ht="24.95" customHeight="1" spans="1:7">
      <c r="A25" s="30" t="s">
        <v>84</v>
      </c>
      <c r="B25" s="30"/>
      <c r="C25" s="30"/>
      <c r="D25" s="30"/>
      <c r="E25" s="30"/>
      <c r="F25" s="30"/>
      <c r="G25" s="30"/>
    </row>
    <row r="26" ht="24.95" customHeight="1" spans="1:7">
      <c r="A26" s="31" t="s">
        <v>85</v>
      </c>
      <c r="B26" s="32"/>
      <c r="C26" s="33"/>
      <c r="D26" s="33"/>
      <c r="E26" s="33"/>
      <c r="F26" s="33"/>
      <c r="G26" s="34"/>
    </row>
    <row r="27" spans="1:7">
      <c r="A27" s="35" t="s">
        <v>123</v>
      </c>
      <c r="B27" s="36"/>
      <c r="C27" s="36"/>
      <c r="D27" s="36"/>
      <c r="E27" s="36"/>
      <c r="F27" s="36"/>
      <c r="G27" s="36"/>
    </row>
    <row r="28" spans="1:7">
      <c r="A28" s="37"/>
      <c r="B28" s="37"/>
      <c r="C28" s="37"/>
      <c r="D28" s="37"/>
      <c r="E28" s="37"/>
      <c r="F28" s="37"/>
      <c r="G28" s="37"/>
    </row>
  </sheetData>
  <mergeCells count="40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9"/>
    <mergeCell ref="A20:A24"/>
    <mergeCell ref="B10:B14"/>
    <mergeCell ref="B15:B19"/>
    <mergeCell ref="D4:D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O8" sqref="O8"/>
    </sheetView>
  </sheetViews>
  <sheetFormatPr defaultColWidth="9" defaultRowHeight="13.5" outlineLevelCol="6"/>
  <cols>
    <col min="3" max="3" width="12.125" customWidth="1"/>
    <col min="5" max="5" width="12" customWidth="1"/>
    <col min="6" max="6" width="9.125" customWidth="1"/>
    <col min="7" max="7" width="16" customWidth="1"/>
  </cols>
  <sheetData>
    <row r="1" ht="18.75" spans="1:1">
      <c r="A1" s="1" t="s">
        <v>0</v>
      </c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4"/>
      <c r="E3" s="4"/>
      <c r="F3" s="5" t="s">
        <v>3</v>
      </c>
      <c r="G3" s="5"/>
    </row>
    <row r="4" ht="24.95" customHeight="1" spans="1:7">
      <c r="A4" s="6" t="s">
        <v>4</v>
      </c>
      <c r="B4" s="7" t="s">
        <v>124</v>
      </c>
      <c r="C4" s="8"/>
      <c r="D4" s="7" t="s">
        <v>6</v>
      </c>
      <c r="E4" s="9" t="s">
        <v>7</v>
      </c>
      <c r="F4" s="7" t="s">
        <v>124</v>
      </c>
      <c r="G4" s="8"/>
    </row>
    <row r="5" ht="24.95" customHeight="1" spans="1:7">
      <c r="A5" s="6" t="s">
        <v>8</v>
      </c>
      <c r="B5" s="7" t="s">
        <v>125</v>
      </c>
      <c r="C5" s="7"/>
      <c r="D5" s="7"/>
      <c r="E5" s="7" t="s">
        <v>9</v>
      </c>
      <c r="F5" s="7" t="s">
        <v>125</v>
      </c>
      <c r="G5" s="7"/>
    </row>
    <row r="6" ht="24.95" customHeight="1" spans="1:7">
      <c r="A6" s="7" t="s">
        <v>10</v>
      </c>
      <c r="B6" s="10" t="s">
        <v>126</v>
      </c>
      <c r="C6" s="11"/>
      <c r="D6" s="11"/>
      <c r="E6" s="11"/>
      <c r="F6" s="11"/>
      <c r="G6" s="12"/>
    </row>
    <row r="7" ht="45" customHeight="1" spans="1:7">
      <c r="A7" s="6" t="s">
        <v>12</v>
      </c>
      <c r="B7" s="13" t="s">
        <v>127</v>
      </c>
      <c r="C7" s="13"/>
      <c r="D7" s="13"/>
      <c r="E7" s="13"/>
      <c r="F7" s="13"/>
      <c r="G7" s="13"/>
    </row>
    <row r="8" ht="45.75" customHeight="1" spans="1:7">
      <c r="A8" s="6" t="s">
        <v>14</v>
      </c>
      <c r="B8" s="13" t="s">
        <v>127</v>
      </c>
      <c r="C8" s="13"/>
      <c r="D8" s="13"/>
      <c r="E8" s="13"/>
      <c r="F8" s="13"/>
      <c r="G8" s="13"/>
    </row>
    <row r="9" ht="24" spans="1:7">
      <c r="A9" s="14" t="s">
        <v>15</v>
      </c>
      <c r="B9" s="14" t="s">
        <v>16</v>
      </c>
      <c r="C9" s="14" t="s">
        <v>17</v>
      </c>
      <c r="D9" s="15" t="s">
        <v>18</v>
      </c>
      <c r="E9" s="16"/>
      <c r="F9" s="14" t="s">
        <v>19</v>
      </c>
      <c r="G9" s="6" t="s">
        <v>20</v>
      </c>
    </row>
    <row r="10" ht="20.1" customHeight="1" spans="1:7">
      <c r="A10" s="14"/>
      <c r="B10" s="17" t="s">
        <v>21</v>
      </c>
      <c r="C10" s="18" t="s">
        <v>22</v>
      </c>
      <c r="D10" s="19" t="s">
        <v>128</v>
      </c>
      <c r="E10" s="19"/>
      <c r="F10" s="19" t="s">
        <v>129</v>
      </c>
      <c r="G10" s="20"/>
    </row>
    <row r="11" ht="20.1" customHeight="1" spans="1:7">
      <c r="A11" s="14"/>
      <c r="B11" s="17"/>
      <c r="C11" s="18" t="s">
        <v>22</v>
      </c>
      <c r="D11" s="19" t="s">
        <v>130</v>
      </c>
      <c r="E11" s="19"/>
      <c r="F11" s="19" t="s">
        <v>129</v>
      </c>
      <c r="G11" s="20"/>
    </row>
    <row r="12" ht="20.1" customHeight="1" spans="1:7">
      <c r="A12" s="14"/>
      <c r="B12" s="17"/>
      <c r="C12" s="18" t="s">
        <v>22</v>
      </c>
      <c r="D12" s="19" t="s">
        <v>131</v>
      </c>
      <c r="E12" s="19"/>
      <c r="F12" s="19" t="s">
        <v>129</v>
      </c>
      <c r="G12" s="20"/>
    </row>
    <row r="13" ht="20.1" customHeight="1" spans="1:7">
      <c r="A13" s="14"/>
      <c r="B13" s="17"/>
      <c r="C13" s="18" t="s">
        <v>27</v>
      </c>
      <c r="D13" s="19" t="s">
        <v>132</v>
      </c>
      <c r="E13" s="19"/>
      <c r="F13" s="19" t="s">
        <v>133</v>
      </c>
      <c r="G13" s="20"/>
    </row>
    <row r="14" ht="20.1" customHeight="1" spans="1:7">
      <c r="A14" s="14"/>
      <c r="B14" s="17"/>
      <c r="C14" s="18" t="s">
        <v>29</v>
      </c>
      <c r="D14" s="19" t="s">
        <v>30</v>
      </c>
      <c r="E14" s="19"/>
      <c r="F14" s="21" t="s">
        <v>31</v>
      </c>
      <c r="G14" s="22"/>
    </row>
    <row r="15" ht="20.1" customHeight="1" spans="1:7">
      <c r="A15" s="14"/>
      <c r="B15" s="17"/>
      <c r="C15" s="18" t="s">
        <v>32</v>
      </c>
      <c r="D15" s="19">
        <v>0</v>
      </c>
      <c r="E15" s="19"/>
      <c r="F15" s="19">
        <v>0</v>
      </c>
      <c r="G15" s="20"/>
    </row>
    <row r="16" ht="21" customHeight="1" spans="1:7">
      <c r="A16" s="14"/>
      <c r="B16" s="23" t="s">
        <v>35</v>
      </c>
      <c r="C16" s="17" t="s">
        <v>36</v>
      </c>
      <c r="D16" s="24" t="s">
        <v>134</v>
      </c>
      <c r="E16" s="25"/>
      <c r="F16" s="19" t="s">
        <v>135</v>
      </c>
      <c r="G16" s="20"/>
    </row>
    <row r="17" ht="19.5" customHeight="1" spans="1:7">
      <c r="A17" s="14"/>
      <c r="B17" s="26"/>
      <c r="C17" s="17" t="s">
        <v>37</v>
      </c>
      <c r="D17" s="24" t="s">
        <v>136</v>
      </c>
      <c r="E17" s="25"/>
      <c r="F17" s="19" t="s">
        <v>116</v>
      </c>
      <c r="G17" s="20"/>
    </row>
    <row r="18" ht="22.5" customHeight="1" spans="1:7">
      <c r="A18" s="14"/>
      <c r="B18" s="26"/>
      <c r="C18" s="17" t="s">
        <v>44</v>
      </c>
      <c r="D18" s="24">
        <v>0</v>
      </c>
      <c r="E18" s="25"/>
      <c r="F18" s="19">
        <v>0</v>
      </c>
      <c r="G18" s="20"/>
    </row>
    <row r="19" ht="22.5" customHeight="1" spans="1:7">
      <c r="A19" s="14"/>
      <c r="B19" s="26"/>
      <c r="C19" s="17" t="s">
        <v>45</v>
      </c>
      <c r="D19" s="24" t="s">
        <v>137</v>
      </c>
      <c r="E19" s="25"/>
      <c r="F19" s="19" t="s">
        <v>138</v>
      </c>
      <c r="G19" s="20"/>
    </row>
    <row r="20" ht="24" spans="1:7">
      <c r="A20" s="14"/>
      <c r="B20" s="27"/>
      <c r="C20" s="17" t="s">
        <v>48</v>
      </c>
      <c r="D20" s="24" t="s">
        <v>139</v>
      </c>
      <c r="E20" s="25"/>
      <c r="F20" s="21" t="s">
        <v>31</v>
      </c>
      <c r="G20" s="21" t="s">
        <v>102</v>
      </c>
    </row>
    <row r="21" ht="24" spans="1:7">
      <c r="A21" s="6" t="s">
        <v>52</v>
      </c>
      <c r="B21" s="17" t="s">
        <v>53</v>
      </c>
      <c r="C21" s="17" t="s">
        <v>54</v>
      </c>
      <c r="D21" s="24" t="s">
        <v>9</v>
      </c>
      <c r="E21" s="25"/>
      <c r="F21" s="17" t="s">
        <v>55</v>
      </c>
      <c r="G21" s="17"/>
    </row>
    <row r="22" ht="24.95" customHeight="1" spans="1:7">
      <c r="A22" s="6"/>
      <c r="B22" s="17" t="s">
        <v>56</v>
      </c>
      <c r="C22" s="17" t="s">
        <v>57</v>
      </c>
      <c r="D22" s="24">
        <v>110000</v>
      </c>
      <c r="E22" s="25"/>
      <c r="F22" s="17" t="s">
        <v>140</v>
      </c>
      <c r="G22" s="17"/>
    </row>
    <row r="23" ht="24.95" customHeight="1" spans="1:7">
      <c r="A23" s="6"/>
      <c r="B23" s="17" t="s">
        <v>59</v>
      </c>
      <c r="C23" s="17" t="s">
        <v>141</v>
      </c>
      <c r="D23" s="24">
        <v>12000</v>
      </c>
      <c r="E23" s="25"/>
      <c r="F23" s="17" t="s">
        <v>142</v>
      </c>
      <c r="G23" s="17"/>
    </row>
    <row r="24" ht="24.95" customHeight="1" spans="1:7">
      <c r="A24" s="6"/>
      <c r="B24" s="17" t="s">
        <v>62</v>
      </c>
      <c r="C24" s="17" t="s">
        <v>60</v>
      </c>
      <c r="D24" s="24">
        <v>20000</v>
      </c>
      <c r="E24" s="25"/>
      <c r="F24" s="17" t="s">
        <v>61</v>
      </c>
      <c r="G24" s="17"/>
    </row>
    <row r="25" ht="24.95" customHeight="1" spans="1:7">
      <c r="A25" s="6"/>
      <c r="B25" s="17" t="s">
        <v>65</v>
      </c>
      <c r="C25" s="17" t="s">
        <v>81</v>
      </c>
      <c r="D25" s="24">
        <v>78000</v>
      </c>
      <c r="E25" s="25"/>
      <c r="F25" s="28" t="s">
        <v>143</v>
      </c>
      <c r="G25" s="29"/>
    </row>
    <row r="26" ht="24.95" customHeight="1" spans="1:7">
      <c r="A26" s="6"/>
      <c r="B26" s="28" t="s">
        <v>83</v>
      </c>
      <c r="C26" s="29"/>
      <c r="D26" s="24">
        <f>SUM(D22:E25)</f>
        <v>220000</v>
      </c>
      <c r="E26" s="25"/>
      <c r="F26" s="28"/>
      <c r="G26" s="29"/>
    </row>
    <row r="27" ht="24.95" customHeight="1" spans="1:7">
      <c r="A27" s="30" t="s">
        <v>84</v>
      </c>
      <c r="B27" s="30"/>
      <c r="C27" s="30"/>
      <c r="D27" s="30"/>
      <c r="E27" s="30"/>
      <c r="F27" s="30"/>
      <c r="G27" s="30"/>
    </row>
    <row r="28" ht="24.95" customHeight="1" spans="1:7">
      <c r="A28" s="31" t="s">
        <v>85</v>
      </c>
      <c r="B28" s="32"/>
      <c r="C28" s="33"/>
      <c r="D28" s="33"/>
      <c r="E28" s="33"/>
      <c r="F28" s="33"/>
      <c r="G28" s="34"/>
    </row>
    <row r="29" spans="1:7">
      <c r="A29" s="36" t="s">
        <v>144</v>
      </c>
      <c r="B29" s="36"/>
      <c r="C29" s="36"/>
      <c r="D29" s="36"/>
      <c r="E29" s="36"/>
      <c r="F29" s="36"/>
      <c r="G29" s="36"/>
    </row>
    <row r="30" spans="1:7">
      <c r="A30" s="37"/>
      <c r="B30" s="37"/>
      <c r="C30" s="37"/>
      <c r="D30" s="37"/>
      <c r="E30" s="37"/>
      <c r="F30" s="37"/>
      <c r="G30" s="37"/>
    </row>
  </sheetData>
  <mergeCells count="43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B26:C26"/>
    <mergeCell ref="D26:E26"/>
    <mergeCell ref="F26:G26"/>
    <mergeCell ref="A27:G27"/>
    <mergeCell ref="B28:G28"/>
    <mergeCell ref="A29:G29"/>
    <mergeCell ref="A9:A20"/>
    <mergeCell ref="A21:A26"/>
    <mergeCell ref="B10:B15"/>
    <mergeCell ref="B16:B20"/>
    <mergeCell ref="D4:D5"/>
  </mergeCells>
  <pageMargins left="0.75" right="0.75" top="0.66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3" sqref="A3:D3"/>
    </sheetView>
  </sheetViews>
  <sheetFormatPr defaultColWidth="9" defaultRowHeight="13.5" outlineLevelCol="6"/>
  <cols>
    <col min="3" max="3" width="16" customWidth="1"/>
    <col min="5" max="5" width="11.125" customWidth="1"/>
    <col min="6" max="6" width="11" customWidth="1"/>
    <col min="7" max="7" width="16" customWidth="1"/>
  </cols>
  <sheetData>
    <row r="1" ht="18.75" spans="1:1">
      <c r="A1" s="1" t="s">
        <v>0</v>
      </c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4"/>
      <c r="E3" s="4"/>
      <c r="F3" s="5" t="s">
        <v>3</v>
      </c>
      <c r="G3" s="5"/>
    </row>
    <row r="4" ht="36" customHeight="1" spans="1:7">
      <c r="A4" s="6" t="s">
        <v>4</v>
      </c>
      <c r="B4" s="7" t="s">
        <v>145</v>
      </c>
      <c r="C4" s="8"/>
      <c r="D4" s="7" t="s">
        <v>6</v>
      </c>
      <c r="E4" s="9" t="s">
        <v>7</v>
      </c>
      <c r="F4" s="7" t="s">
        <v>145</v>
      </c>
      <c r="G4" s="8"/>
    </row>
    <row r="5" ht="24.95" customHeight="1" spans="1:7">
      <c r="A5" s="6" t="s">
        <v>8</v>
      </c>
      <c r="B5" s="7" t="s">
        <v>146</v>
      </c>
      <c r="C5" s="7"/>
      <c r="D5" s="7"/>
      <c r="E5" s="7" t="s">
        <v>9</v>
      </c>
      <c r="F5" s="7" t="s">
        <v>146</v>
      </c>
      <c r="G5" s="7"/>
    </row>
    <row r="6" ht="24.95" customHeight="1" spans="1:7">
      <c r="A6" s="7" t="s">
        <v>10</v>
      </c>
      <c r="B6" s="10" t="s">
        <v>126</v>
      </c>
      <c r="C6" s="11"/>
      <c r="D6" s="11"/>
      <c r="E6" s="11"/>
      <c r="F6" s="11"/>
      <c r="G6" s="12"/>
    </row>
    <row r="7" ht="44.25" customHeight="1" spans="1:7">
      <c r="A7" s="6" t="s">
        <v>12</v>
      </c>
      <c r="B7" s="38" t="s">
        <v>147</v>
      </c>
      <c r="C7" s="38"/>
      <c r="D7" s="38"/>
      <c r="E7" s="38"/>
      <c r="F7" s="38"/>
      <c r="G7" s="38"/>
    </row>
    <row r="8" ht="44.25" customHeight="1" spans="1:7">
      <c r="A8" s="6" t="s">
        <v>14</v>
      </c>
      <c r="B8" s="38" t="s">
        <v>147</v>
      </c>
      <c r="C8" s="38"/>
      <c r="D8" s="38"/>
      <c r="E8" s="38"/>
      <c r="F8" s="38"/>
      <c r="G8" s="38"/>
    </row>
    <row r="9" spans="1:7">
      <c r="A9" s="14" t="s">
        <v>15</v>
      </c>
      <c r="B9" s="14" t="s">
        <v>16</v>
      </c>
      <c r="C9" s="14" t="s">
        <v>17</v>
      </c>
      <c r="D9" s="15" t="s">
        <v>18</v>
      </c>
      <c r="E9" s="16"/>
      <c r="F9" s="14" t="s">
        <v>19</v>
      </c>
      <c r="G9" s="6" t="s">
        <v>20</v>
      </c>
    </row>
    <row r="10" ht="20.1" customHeight="1" spans="1:7">
      <c r="A10" s="14"/>
      <c r="B10" s="17" t="s">
        <v>21</v>
      </c>
      <c r="C10" s="18" t="s">
        <v>22</v>
      </c>
      <c r="D10" s="19" t="s">
        <v>148</v>
      </c>
      <c r="E10" s="19"/>
      <c r="F10" s="21" t="s">
        <v>149</v>
      </c>
      <c r="G10" s="20"/>
    </row>
    <row r="11" ht="20.1" customHeight="1" spans="1:7">
      <c r="A11" s="14"/>
      <c r="B11" s="17"/>
      <c r="C11" s="18" t="s">
        <v>22</v>
      </c>
      <c r="D11" s="19" t="s">
        <v>150</v>
      </c>
      <c r="E11" s="19"/>
      <c r="F11" s="21" t="s">
        <v>151</v>
      </c>
      <c r="G11" s="20"/>
    </row>
    <row r="12" ht="20.1" customHeight="1" spans="1:7">
      <c r="A12" s="14"/>
      <c r="B12" s="17"/>
      <c r="C12" s="18" t="s">
        <v>22</v>
      </c>
      <c r="D12" s="19" t="s">
        <v>152</v>
      </c>
      <c r="E12" s="19"/>
      <c r="F12" s="21" t="s">
        <v>153</v>
      </c>
      <c r="G12" s="20"/>
    </row>
    <row r="13" ht="20.1" customHeight="1" spans="1:7">
      <c r="A13" s="14"/>
      <c r="B13" s="17"/>
      <c r="C13" s="18" t="s">
        <v>22</v>
      </c>
      <c r="D13" s="19" t="s">
        <v>154</v>
      </c>
      <c r="E13" s="19"/>
      <c r="F13" s="21" t="s">
        <v>155</v>
      </c>
      <c r="G13" s="20"/>
    </row>
    <row r="14" ht="20.1" customHeight="1" spans="1:7">
      <c r="A14" s="14"/>
      <c r="B14" s="17"/>
      <c r="C14" s="18" t="s">
        <v>22</v>
      </c>
      <c r="D14" s="19" t="s">
        <v>156</v>
      </c>
      <c r="E14" s="19"/>
      <c r="F14" s="21" t="s">
        <v>155</v>
      </c>
      <c r="G14" s="20"/>
    </row>
    <row r="15" ht="20.1" customHeight="1" spans="1:7">
      <c r="A15" s="14"/>
      <c r="B15" s="17"/>
      <c r="C15" s="18" t="s">
        <v>22</v>
      </c>
      <c r="D15" s="19" t="s">
        <v>157</v>
      </c>
      <c r="E15" s="19"/>
      <c r="F15" s="21" t="s">
        <v>158</v>
      </c>
      <c r="G15" s="20"/>
    </row>
    <row r="16" ht="27" customHeight="1" spans="1:7">
      <c r="A16" s="14"/>
      <c r="B16" s="17"/>
      <c r="C16" s="18" t="s">
        <v>22</v>
      </c>
      <c r="D16" s="19" t="s">
        <v>159</v>
      </c>
      <c r="E16" s="19"/>
      <c r="F16" s="21" t="s">
        <v>160</v>
      </c>
      <c r="G16" s="20"/>
    </row>
    <row r="17" ht="20.1" customHeight="1" spans="1:7">
      <c r="A17" s="14"/>
      <c r="B17" s="17"/>
      <c r="C17" s="18" t="s">
        <v>27</v>
      </c>
      <c r="D17" s="19" t="s">
        <v>161</v>
      </c>
      <c r="E17" s="19"/>
      <c r="F17" s="19" t="s">
        <v>116</v>
      </c>
      <c r="G17" s="20"/>
    </row>
    <row r="18" ht="20.1" customHeight="1" spans="1:7">
      <c r="A18" s="14"/>
      <c r="B18" s="17"/>
      <c r="C18" s="18" t="s">
        <v>27</v>
      </c>
      <c r="D18" s="19" t="s">
        <v>162</v>
      </c>
      <c r="E18" s="19"/>
      <c r="F18" s="19" t="s">
        <v>163</v>
      </c>
      <c r="G18" s="20"/>
    </row>
    <row r="19" ht="20.1" customHeight="1" spans="1:7">
      <c r="A19" s="14"/>
      <c r="B19" s="17"/>
      <c r="C19" s="18" t="s">
        <v>29</v>
      </c>
      <c r="D19" s="19" t="s">
        <v>164</v>
      </c>
      <c r="E19" s="19"/>
      <c r="F19" s="21">
        <v>0.95</v>
      </c>
      <c r="G19" s="22"/>
    </row>
    <row r="20" ht="20.1" customHeight="1" spans="1:7">
      <c r="A20" s="14"/>
      <c r="B20" s="17"/>
      <c r="C20" s="18" t="s">
        <v>32</v>
      </c>
      <c r="D20" s="19" t="s">
        <v>165</v>
      </c>
      <c r="E20" s="19"/>
      <c r="F20" s="19" t="s">
        <v>166</v>
      </c>
      <c r="G20" s="20"/>
    </row>
    <row r="21" ht="18" customHeight="1" spans="1:7">
      <c r="A21" s="14"/>
      <c r="B21" s="23" t="s">
        <v>35</v>
      </c>
      <c r="C21" s="17" t="s">
        <v>36</v>
      </c>
      <c r="D21" s="24">
        <v>0</v>
      </c>
      <c r="E21" s="25"/>
      <c r="F21" s="19">
        <v>0</v>
      </c>
      <c r="G21" s="20"/>
    </row>
    <row r="22" spans="1:7">
      <c r="A22" s="14"/>
      <c r="B22" s="26"/>
      <c r="C22" s="17" t="s">
        <v>37</v>
      </c>
      <c r="D22" s="24" t="s">
        <v>167</v>
      </c>
      <c r="E22" s="25"/>
      <c r="F22" s="19" t="s">
        <v>168</v>
      </c>
      <c r="G22" s="20"/>
    </row>
    <row r="23" ht="18.75" customHeight="1" spans="1:7">
      <c r="A23" s="14"/>
      <c r="B23" s="26"/>
      <c r="C23" s="17" t="s">
        <v>44</v>
      </c>
      <c r="D23" s="24">
        <v>0</v>
      </c>
      <c r="E23" s="25"/>
      <c r="F23" s="19">
        <v>0</v>
      </c>
      <c r="G23" s="20"/>
    </row>
    <row r="24" ht="18" customHeight="1" spans="1:7">
      <c r="A24" s="14"/>
      <c r="B24" s="26"/>
      <c r="C24" s="17" t="s">
        <v>45</v>
      </c>
      <c r="D24" s="24" t="s">
        <v>169</v>
      </c>
      <c r="E24" s="25"/>
      <c r="F24" s="19" t="s">
        <v>170</v>
      </c>
      <c r="G24" s="20"/>
    </row>
    <row r="25" ht="23.25" customHeight="1" spans="1:7">
      <c r="A25" s="14"/>
      <c r="B25" s="27"/>
      <c r="C25" s="17" t="s">
        <v>48</v>
      </c>
      <c r="D25" s="24" t="s">
        <v>139</v>
      </c>
      <c r="E25" s="25"/>
      <c r="F25" s="21">
        <v>0.95</v>
      </c>
      <c r="G25" s="21" t="s">
        <v>102</v>
      </c>
    </row>
    <row r="26" ht="24" spans="1:7">
      <c r="A26" s="6" t="s">
        <v>52</v>
      </c>
      <c r="B26" s="17" t="s">
        <v>53</v>
      </c>
      <c r="C26" s="17" t="s">
        <v>54</v>
      </c>
      <c r="D26" s="24" t="s">
        <v>9</v>
      </c>
      <c r="E26" s="25"/>
      <c r="F26" s="17" t="s">
        <v>55</v>
      </c>
      <c r="G26" s="17"/>
    </row>
    <row r="27" ht="24.95" customHeight="1" spans="1:7">
      <c r="A27" s="6"/>
      <c r="B27" s="17" t="s">
        <v>56</v>
      </c>
      <c r="C27" s="17" t="s">
        <v>81</v>
      </c>
      <c r="D27" s="24">
        <v>450000</v>
      </c>
      <c r="E27" s="25"/>
      <c r="F27" s="17" t="s">
        <v>171</v>
      </c>
      <c r="G27" s="17"/>
    </row>
    <row r="28" ht="24.95" customHeight="1" spans="1:7">
      <c r="A28" s="6"/>
      <c r="B28" s="28" t="s">
        <v>83</v>
      </c>
      <c r="C28" s="29"/>
      <c r="D28" s="24">
        <f>D27</f>
        <v>450000</v>
      </c>
      <c r="E28" s="25"/>
      <c r="F28" s="28"/>
      <c r="G28" s="29"/>
    </row>
    <row r="29" ht="24.95" customHeight="1" spans="1:7">
      <c r="A29" s="30" t="s">
        <v>84</v>
      </c>
      <c r="B29" s="30"/>
      <c r="C29" s="30"/>
      <c r="D29" s="30"/>
      <c r="E29" s="30"/>
      <c r="F29" s="30"/>
      <c r="G29" s="30"/>
    </row>
    <row r="30" ht="24.95" customHeight="1" spans="1:7">
      <c r="A30" s="31" t="s">
        <v>85</v>
      </c>
      <c r="B30" s="32"/>
      <c r="C30" s="33"/>
      <c r="D30" s="33"/>
      <c r="E30" s="33"/>
      <c r="F30" s="33"/>
      <c r="G30" s="34"/>
    </row>
    <row r="31" spans="1:7">
      <c r="A31" s="35" t="s">
        <v>172</v>
      </c>
      <c r="B31" s="36"/>
      <c r="C31" s="36"/>
      <c r="D31" s="36"/>
      <c r="E31" s="36"/>
      <c r="F31" s="36"/>
      <c r="G31" s="36"/>
    </row>
    <row r="32" spans="1:7">
      <c r="A32" s="37"/>
      <c r="B32" s="37"/>
      <c r="C32" s="37"/>
      <c r="D32" s="37"/>
      <c r="E32" s="37"/>
      <c r="F32" s="37"/>
      <c r="G32" s="37"/>
    </row>
  </sheetData>
  <mergeCells count="42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F26:G26"/>
    <mergeCell ref="D27:E27"/>
    <mergeCell ref="F27:G27"/>
    <mergeCell ref="B28:C28"/>
    <mergeCell ref="D28:E28"/>
    <mergeCell ref="F28:G28"/>
    <mergeCell ref="A29:G29"/>
    <mergeCell ref="B30:G30"/>
    <mergeCell ref="A31:G31"/>
    <mergeCell ref="A9:A25"/>
    <mergeCell ref="A26:A28"/>
    <mergeCell ref="B10:B20"/>
    <mergeCell ref="B21:B25"/>
    <mergeCell ref="D4:D5"/>
  </mergeCells>
  <pageMargins left="0.75" right="0.75" top="0.57" bottom="0.65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3" sqref="A3:D3"/>
    </sheetView>
  </sheetViews>
  <sheetFormatPr defaultColWidth="9" defaultRowHeight="13.5" outlineLevelCol="6"/>
  <cols>
    <col min="5" max="5" width="12.25" customWidth="1"/>
    <col min="7" max="7" width="16" customWidth="1"/>
  </cols>
  <sheetData>
    <row r="1" ht="18.75" spans="1:1">
      <c r="A1" s="1" t="s">
        <v>0</v>
      </c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4"/>
      <c r="E3" s="4"/>
      <c r="F3" s="5" t="s">
        <v>3</v>
      </c>
      <c r="G3" s="5"/>
    </row>
    <row r="4" ht="24.95" customHeight="1" spans="1:7">
      <c r="A4" s="6" t="s">
        <v>4</v>
      </c>
      <c r="B4" s="7" t="s">
        <v>173</v>
      </c>
      <c r="C4" s="8"/>
      <c r="D4" s="7" t="s">
        <v>6</v>
      </c>
      <c r="E4" s="9" t="s">
        <v>7</v>
      </c>
      <c r="F4" s="7" t="s">
        <v>173</v>
      </c>
      <c r="G4" s="8"/>
    </row>
    <row r="5" ht="24.95" customHeight="1" spans="1:7">
      <c r="A5" s="6" t="s">
        <v>8</v>
      </c>
      <c r="B5" s="7" t="s">
        <v>174</v>
      </c>
      <c r="C5" s="7"/>
      <c r="D5" s="7"/>
      <c r="E5" s="7" t="s">
        <v>9</v>
      </c>
      <c r="F5" s="7" t="s">
        <v>174</v>
      </c>
      <c r="G5" s="7"/>
    </row>
    <row r="6" ht="24.95" customHeight="1" spans="1:7">
      <c r="A6" s="7" t="s">
        <v>10</v>
      </c>
      <c r="B6" s="10" t="s">
        <v>89</v>
      </c>
      <c r="C6" s="11"/>
      <c r="D6" s="11"/>
      <c r="E6" s="11"/>
      <c r="F6" s="11"/>
      <c r="G6" s="12"/>
    </row>
    <row r="7" ht="46.5" customHeight="1" spans="1:7">
      <c r="A7" s="6" t="s">
        <v>12</v>
      </c>
      <c r="B7" s="13" t="s">
        <v>175</v>
      </c>
      <c r="C7" s="13"/>
      <c r="D7" s="13"/>
      <c r="E7" s="13"/>
      <c r="F7" s="13"/>
      <c r="G7" s="13"/>
    </row>
    <row r="8" ht="30" customHeight="1" spans="1:7">
      <c r="A8" s="6" t="s">
        <v>14</v>
      </c>
      <c r="B8" s="13" t="s">
        <v>176</v>
      </c>
      <c r="C8" s="13"/>
      <c r="D8" s="13"/>
      <c r="E8" s="13"/>
      <c r="F8" s="13"/>
      <c r="G8" s="13"/>
    </row>
    <row r="9" ht="24" spans="1:7">
      <c r="A9" s="14" t="s">
        <v>15</v>
      </c>
      <c r="B9" s="14" t="s">
        <v>16</v>
      </c>
      <c r="C9" s="14" t="s">
        <v>17</v>
      </c>
      <c r="D9" s="15" t="s">
        <v>18</v>
      </c>
      <c r="E9" s="16"/>
      <c r="F9" s="14" t="s">
        <v>19</v>
      </c>
      <c r="G9" s="6" t="s">
        <v>20</v>
      </c>
    </row>
    <row r="10" ht="20.1" customHeight="1" spans="1:7">
      <c r="A10" s="14"/>
      <c r="B10" s="17" t="s">
        <v>21</v>
      </c>
      <c r="C10" s="18" t="s">
        <v>22</v>
      </c>
      <c r="D10" s="19" t="s">
        <v>177</v>
      </c>
      <c r="E10" s="19"/>
      <c r="F10" s="21" t="s">
        <v>93</v>
      </c>
      <c r="G10" s="20"/>
    </row>
    <row r="11" ht="20.1" customHeight="1" spans="1:7">
      <c r="A11" s="14"/>
      <c r="B11" s="17"/>
      <c r="C11" s="18" t="s">
        <v>22</v>
      </c>
      <c r="D11" s="19" t="s">
        <v>178</v>
      </c>
      <c r="E11" s="19"/>
      <c r="F11" s="21" t="s">
        <v>179</v>
      </c>
      <c r="G11" s="20"/>
    </row>
    <row r="12" ht="20.1" customHeight="1" spans="1:7">
      <c r="A12" s="14"/>
      <c r="B12" s="17"/>
      <c r="C12" s="18" t="s">
        <v>27</v>
      </c>
      <c r="D12" s="19" t="s">
        <v>180</v>
      </c>
      <c r="E12" s="19"/>
      <c r="F12" s="21">
        <v>1</v>
      </c>
      <c r="G12" s="20"/>
    </row>
    <row r="13" ht="20.1" customHeight="1" spans="1:7">
      <c r="A13" s="14"/>
      <c r="B13" s="17"/>
      <c r="C13" s="18" t="s">
        <v>27</v>
      </c>
      <c r="D13" s="19" t="s">
        <v>181</v>
      </c>
      <c r="E13" s="19"/>
      <c r="F13" s="21">
        <v>1</v>
      </c>
      <c r="G13" s="20"/>
    </row>
    <row r="14" ht="20.1" customHeight="1" spans="1:7">
      <c r="A14" s="14"/>
      <c r="B14" s="17"/>
      <c r="C14" s="18" t="s">
        <v>29</v>
      </c>
      <c r="D14" s="19" t="s">
        <v>164</v>
      </c>
      <c r="E14" s="19"/>
      <c r="F14" s="21">
        <v>0.95</v>
      </c>
      <c r="G14" s="22"/>
    </row>
    <row r="15" ht="20.1" customHeight="1" spans="1:7">
      <c r="A15" s="14"/>
      <c r="B15" s="17"/>
      <c r="C15" s="18" t="s">
        <v>32</v>
      </c>
      <c r="D15" s="19" t="s">
        <v>182</v>
      </c>
      <c r="E15" s="19"/>
      <c r="F15" s="19" t="s">
        <v>183</v>
      </c>
      <c r="G15" s="20"/>
    </row>
    <row r="16" ht="24" spans="1:7">
      <c r="A16" s="14"/>
      <c r="B16" s="23" t="s">
        <v>35</v>
      </c>
      <c r="C16" s="17" t="s">
        <v>36</v>
      </c>
      <c r="D16" s="24">
        <v>0</v>
      </c>
      <c r="E16" s="25"/>
      <c r="F16" s="19">
        <v>0</v>
      </c>
      <c r="G16" s="20"/>
    </row>
    <row r="17" ht="24" spans="1:7">
      <c r="A17" s="14"/>
      <c r="B17" s="26"/>
      <c r="C17" s="17" t="s">
        <v>37</v>
      </c>
      <c r="D17" s="24" t="s">
        <v>184</v>
      </c>
      <c r="E17" s="25"/>
      <c r="F17" s="19" t="s">
        <v>43</v>
      </c>
      <c r="G17" s="20"/>
    </row>
    <row r="18" ht="24" spans="1:7">
      <c r="A18" s="14"/>
      <c r="B18" s="26"/>
      <c r="C18" s="17" t="s">
        <v>44</v>
      </c>
      <c r="D18" s="24">
        <v>0</v>
      </c>
      <c r="E18" s="25"/>
      <c r="F18" s="19">
        <v>0</v>
      </c>
      <c r="G18" s="20"/>
    </row>
    <row r="19" ht="24" spans="1:7">
      <c r="A19" s="14"/>
      <c r="B19" s="26"/>
      <c r="C19" s="17" t="s">
        <v>45</v>
      </c>
      <c r="D19" s="24" t="s">
        <v>181</v>
      </c>
      <c r="E19" s="25"/>
      <c r="F19" s="19" t="s">
        <v>185</v>
      </c>
      <c r="G19" s="20"/>
    </row>
    <row r="20" ht="36" spans="1:7">
      <c r="A20" s="14"/>
      <c r="B20" s="27"/>
      <c r="C20" s="17" t="s">
        <v>48</v>
      </c>
      <c r="D20" s="24" t="s">
        <v>186</v>
      </c>
      <c r="E20" s="25"/>
      <c r="F20" s="21">
        <v>0.95</v>
      </c>
      <c r="G20" s="21" t="s">
        <v>102</v>
      </c>
    </row>
    <row r="21" ht="24" spans="1:7">
      <c r="A21" s="6" t="s">
        <v>52</v>
      </c>
      <c r="B21" s="17" t="s">
        <v>53</v>
      </c>
      <c r="C21" s="17" t="s">
        <v>54</v>
      </c>
      <c r="D21" s="24" t="s">
        <v>9</v>
      </c>
      <c r="E21" s="25"/>
      <c r="F21" s="17" t="s">
        <v>55</v>
      </c>
      <c r="G21" s="17"/>
    </row>
    <row r="22" ht="24.95" customHeight="1" spans="1:7">
      <c r="A22" s="6"/>
      <c r="B22" s="17" t="s">
        <v>56</v>
      </c>
      <c r="C22" s="17" t="s">
        <v>187</v>
      </c>
      <c r="D22" s="24">
        <v>1000000</v>
      </c>
      <c r="E22" s="25"/>
      <c r="F22" s="17" t="s">
        <v>188</v>
      </c>
      <c r="G22" s="17"/>
    </row>
    <row r="23" ht="24.95" customHeight="1" spans="1:7">
      <c r="A23" s="6"/>
      <c r="B23" s="17"/>
      <c r="C23" s="17"/>
      <c r="D23" s="24"/>
      <c r="E23" s="25"/>
      <c r="F23" s="17"/>
      <c r="G23" s="17"/>
    </row>
    <row r="24" ht="24.95" customHeight="1" spans="1:7">
      <c r="A24" s="6"/>
      <c r="B24" s="28" t="s">
        <v>83</v>
      </c>
      <c r="C24" s="29"/>
      <c r="D24" s="24">
        <f>D22</f>
        <v>1000000</v>
      </c>
      <c r="E24" s="25"/>
      <c r="F24" s="28"/>
      <c r="G24" s="29"/>
    </row>
    <row r="25" ht="24.95" customHeight="1" spans="1:7">
      <c r="A25" s="30" t="s">
        <v>84</v>
      </c>
      <c r="B25" s="30"/>
      <c r="C25" s="30"/>
      <c r="D25" s="30"/>
      <c r="E25" s="30"/>
      <c r="F25" s="30"/>
      <c r="G25" s="30"/>
    </row>
    <row r="26" ht="24.95" customHeight="1" spans="1:7">
      <c r="A26" s="31" t="s">
        <v>85</v>
      </c>
      <c r="B26" s="32"/>
      <c r="C26" s="33"/>
      <c r="D26" s="33"/>
      <c r="E26" s="33"/>
      <c r="F26" s="33"/>
      <c r="G26" s="34"/>
    </row>
    <row r="27" spans="1:7">
      <c r="A27" s="36" t="s">
        <v>189</v>
      </c>
      <c r="B27" s="36"/>
      <c r="C27" s="36"/>
      <c r="D27" s="36"/>
      <c r="E27" s="36"/>
      <c r="F27" s="36"/>
      <c r="G27" s="36"/>
    </row>
    <row r="28" spans="1:7">
      <c r="A28" s="37"/>
      <c r="B28" s="37"/>
      <c r="C28" s="37"/>
      <c r="D28" s="37"/>
      <c r="E28" s="37"/>
      <c r="F28" s="37"/>
      <c r="G28" s="37"/>
    </row>
  </sheetData>
  <mergeCells count="39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20"/>
    <mergeCell ref="A21:A24"/>
    <mergeCell ref="B10:B15"/>
    <mergeCell ref="B16:B20"/>
    <mergeCell ref="D4:D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3" sqref="A3:D3"/>
    </sheetView>
  </sheetViews>
  <sheetFormatPr defaultColWidth="9" defaultRowHeight="13.5" outlineLevelCol="6"/>
  <cols>
    <col min="7" max="7" width="16" customWidth="1"/>
  </cols>
  <sheetData>
    <row r="1" ht="18.75" spans="1:1">
      <c r="A1" s="1" t="s">
        <v>0</v>
      </c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4"/>
      <c r="E3" s="4"/>
      <c r="F3" s="5" t="s">
        <v>3</v>
      </c>
      <c r="G3" s="5"/>
    </row>
    <row r="4" ht="24.95" customHeight="1" spans="1:7">
      <c r="A4" s="6" t="s">
        <v>4</v>
      </c>
      <c r="B4" s="7" t="s">
        <v>190</v>
      </c>
      <c r="C4" s="8"/>
      <c r="D4" s="7" t="s">
        <v>6</v>
      </c>
      <c r="E4" s="9" t="s">
        <v>7</v>
      </c>
      <c r="F4" s="7" t="s">
        <v>190</v>
      </c>
      <c r="G4" s="8"/>
    </row>
    <row r="5" ht="24.95" customHeight="1" spans="1:7">
      <c r="A5" s="6" t="s">
        <v>8</v>
      </c>
      <c r="B5" s="7" t="s">
        <v>125</v>
      </c>
      <c r="C5" s="7"/>
      <c r="D5" s="7"/>
      <c r="E5" s="7" t="s">
        <v>9</v>
      </c>
      <c r="F5" s="7" t="s">
        <v>125</v>
      </c>
      <c r="G5" s="7"/>
    </row>
    <row r="6" ht="24.95" customHeight="1" spans="1:7">
      <c r="A6" s="7" t="s">
        <v>10</v>
      </c>
      <c r="B6" s="10" t="s">
        <v>89</v>
      </c>
      <c r="C6" s="11"/>
      <c r="D6" s="11"/>
      <c r="E6" s="11"/>
      <c r="F6" s="11"/>
      <c r="G6" s="12"/>
    </row>
    <row r="7" ht="40.5" customHeight="1" spans="1:7">
      <c r="A7" s="6" t="s">
        <v>12</v>
      </c>
      <c r="B7" s="13" t="s">
        <v>191</v>
      </c>
      <c r="C7" s="13"/>
      <c r="D7" s="13"/>
      <c r="E7" s="13"/>
      <c r="F7" s="13"/>
      <c r="G7" s="13"/>
    </row>
    <row r="8" ht="40.5" customHeight="1" spans="1:7">
      <c r="A8" s="6" t="s">
        <v>14</v>
      </c>
      <c r="B8" s="13" t="s">
        <v>191</v>
      </c>
      <c r="C8" s="13"/>
      <c r="D8" s="13"/>
      <c r="E8" s="13"/>
      <c r="F8" s="13"/>
      <c r="G8" s="13"/>
    </row>
    <row r="9" ht="24" spans="1:7">
      <c r="A9" s="14" t="s">
        <v>15</v>
      </c>
      <c r="B9" s="14" t="s">
        <v>16</v>
      </c>
      <c r="C9" s="14" t="s">
        <v>17</v>
      </c>
      <c r="D9" s="15" t="s">
        <v>18</v>
      </c>
      <c r="E9" s="16"/>
      <c r="F9" s="14" t="s">
        <v>19</v>
      </c>
      <c r="G9" s="6" t="s">
        <v>20</v>
      </c>
    </row>
    <row r="10" ht="20.1" customHeight="1" spans="1:7">
      <c r="A10" s="14"/>
      <c r="B10" s="17" t="s">
        <v>21</v>
      </c>
      <c r="C10" s="18" t="s">
        <v>22</v>
      </c>
      <c r="D10" s="19" t="s">
        <v>192</v>
      </c>
      <c r="E10" s="19"/>
      <c r="F10" s="19" t="s">
        <v>193</v>
      </c>
      <c r="G10" s="20"/>
    </row>
    <row r="11" ht="20.1" customHeight="1" spans="1:7">
      <c r="A11" s="14"/>
      <c r="B11" s="17"/>
      <c r="C11" s="18" t="s">
        <v>27</v>
      </c>
      <c r="D11" s="19" t="s">
        <v>194</v>
      </c>
      <c r="E11" s="19"/>
      <c r="F11" s="21">
        <v>1</v>
      </c>
      <c r="G11" s="20"/>
    </row>
    <row r="12" ht="20.1" customHeight="1" spans="1:7">
      <c r="A12" s="14"/>
      <c r="B12" s="17"/>
      <c r="C12" s="18" t="s">
        <v>29</v>
      </c>
      <c r="D12" s="19" t="s">
        <v>195</v>
      </c>
      <c r="E12" s="19"/>
      <c r="F12" s="21">
        <v>1</v>
      </c>
      <c r="G12" s="22"/>
    </row>
    <row r="13" ht="20.1" customHeight="1" spans="1:7">
      <c r="A13" s="14"/>
      <c r="B13" s="17"/>
      <c r="C13" s="18" t="s">
        <v>32</v>
      </c>
      <c r="D13" s="19" t="s">
        <v>196</v>
      </c>
      <c r="E13" s="19"/>
      <c r="F13" s="19" t="s">
        <v>197</v>
      </c>
      <c r="G13" s="20"/>
    </row>
    <row r="14" ht="24" spans="1:7">
      <c r="A14" s="14"/>
      <c r="B14" s="23" t="s">
        <v>35</v>
      </c>
      <c r="C14" s="17" t="s">
        <v>36</v>
      </c>
      <c r="D14" s="24">
        <v>0</v>
      </c>
      <c r="E14" s="25"/>
      <c r="F14" s="19">
        <v>0</v>
      </c>
      <c r="G14" s="20"/>
    </row>
    <row r="15" ht="24" spans="1:7">
      <c r="A15" s="14"/>
      <c r="B15" s="26"/>
      <c r="C15" s="17" t="s">
        <v>37</v>
      </c>
      <c r="D15" s="24" t="s">
        <v>198</v>
      </c>
      <c r="E15" s="25"/>
      <c r="F15" s="19" t="s">
        <v>43</v>
      </c>
      <c r="G15" s="20"/>
    </row>
    <row r="16" ht="24" spans="1:7">
      <c r="A16" s="14"/>
      <c r="B16" s="26"/>
      <c r="C16" s="17" t="s">
        <v>44</v>
      </c>
      <c r="D16" s="24">
        <v>0</v>
      </c>
      <c r="E16" s="25"/>
      <c r="F16" s="19">
        <v>0</v>
      </c>
      <c r="G16" s="20"/>
    </row>
    <row r="17" ht="24" spans="1:7">
      <c r="A17" s="14"/>
      <c r="B17" s="26"/>
      <c r="C17" s="17" t="s">
        <v>45</v>
      </c>
      <c r="D17" s="24">
        <v>0</v>
      </c>
      <c r="E17" s="25"/>
      <c r="F17" s="19">
        <v>0</v>
      </c>
      <c r="G17" s="20"/>
    </row>
    <row r="18" ht="36" spans="1:7">
      <c r="A18" s="14"/>
      <c r="B18" s="27"/>
      <c r="C18" s="17" t="s">
        <v>48</v>
      </c>
      <c r="D18" s="24" t="s">
        <v>199</v>
      </c>
      <c r="E18" s="25"/>
      <c r="F18" s="21" t="s">
        <v>31</v>
      </c>
      <c r="G18" s="21" t="s">
        <v>102</v>
      </c>
    </row>
    <row r="19" ht="24" spans="1:7">
      <c r="A19" s="6" t="s">
        <v>52</v>
      </c>
      <c r="B19" s="17" t="s">
        <v>53</v>
      </c>
      <c r="C19" s="17" t="s">
        <v>54</v>
      </c>
      <c r="D19" s="24" t="s">
        <v>9</v>
      </c>
      <c r="E19" s="25"/>
      <c r="F19" s="17" t="s">
        <v>55</v>
      </c>
      <c r="G19" s="17"/>
    </row>
    <row r="20" ht="24.95" customHeight="1" spans="1:7">
      <c r="A20" s="6"/>
      <c r="B20" s="17" t="s">
        <v>56</v>
      </c>
      <c r="C20" s="17" t="s">
        <v>81</v>
      </c>
      <c r="D20" s="24">
        <v>220000</v>
      </c>
      <c r="E20" s="25"/>
      <c r="F20" s="17" t="s">
        <v>200</v>
      </c>
      <c r="G20" s="17"/>
    </row>
    <row r="21" ht="24.95" customHeight="1" spans="1:7">
      <c r="A21" s="6"/>
      <c r="B21" s="17"/>
      <c r="C21" s="17"/>
      <c r="D21" s="24"/>
      <c r="E21" s="25"/>
      <c r="F21" s="17"/>
      <c r="G21" s="17"/>
    </row>
    <row r="22" ht="24.95" customHeight="1" spans="1:7">
      <c r="A22" s="6"/>
      <c r="B22" s="17"/>
      <c r="C22" s="17"/>
      <c r="D22" s="24"/>
      <c r="E22" s="25"/>
      <c r="F22" s="17"/>
      <c r="G22" s="17"/>
    </row>
    <row r="23" ht="24.95" customHeight="1" spans="1:7">
      <c r="A23" s="6"/>
      <c r="B23" s="17"/>
      <c r="C23" s="17"/>
      <c r="D23" s="24"/>
      <c r="E23" s="25"/>
      <c r="F23" s="28"/>
      <c r="G23" s="29"/>
    </row>
    <row r="24" ht="24.95" customHeight="1" spans="1:7">
      <c r="A24" s="6"/>
      <c r="B24" s="28" t="s">
        <v>83</v>
      </c>
      <c r="C24" s="29"/>
      <c r="D24" s="24">
        <f>D20</f>
        <v>220000</v>
      </c>
      <c r="E24" s="25"/>
      <c r="F24" s="28"/>
      <c r="G24" s="29"/>
    </row>
    <row r="25" ht="24.95" customHeight="1" spans="1:7">
      <c r="A25" s="30" t="s">
        <v>84</v>
      </c>
      <c r="B25" s="30"/>
      <c r="C25" s="30"/>
      <c r="D25" s="30"/>
      <c r="E25" s="30"/>
      <c r="F25" s="30"/>
      <c r="G25" s="30"/>
    </row>
    <row r="26" ht="24.95" customHeight="1" spans="1:7">
      <c r="A26" s="31" t="s">
        <v>85</v>
      </c>
      <c r="B26" s="32"/>
      <c r="C26" s="33"/>
      <c r="D26" s="33"/>
      <c r="E26" s="33"/>
      <c r="F26" s="33"/>
      <c r="G26" s="34"/>
    </row>
    <row r="27" spans="1:7">
      <c r="A27" s="36" t="s">
        <v>201</v>
      </c>
      <c r="B27" s="36"/>
      <c r="C27" s="36"/>
      <c r="D27" s="36"/>
      <c r="E27" s="36"/>
      <c r="F27" s="36"/>
      <c r="G27" s="36"/>
    </row>
    <row r="28" spans="1:7">
      <c r="A28" s="37"/>
      <c r="B28" s="37"/>
      <c r="C28" s="37"/>
      <c r="D28" s="37"/>
      <c r="E28" s="37"/>
      <c r="F28" s="37"/>
      <c r="G28" s="37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A3" sqref="A3:D3"/>
    </sheetView>
  </sheetViews>
  <sheetFormatPr defaultColWidth="9" defaultRowHeight="13.5" outlineLevelCol="6"/>
  <cols>
    <col min="7" max="7" width="16" customWidth="1"/>
  </cols>
  <sheetData>
    <row r="1" ht="18.75" spans="1:1">
      <c r="A1" s="1" t="s">
        <v>0</v>
      </c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4"/>
      <c r="E3" s="4"/>
      <c r="F3" s="5" t="s">
        <v>3</v>
      </c>
      <c r="G3" s="5"/>
    </row>
    <row r="4" ht="24.95" customHeight="1" spans="1:7">
      <c r="A4" s="6" t="s">
        <v>4</v>
      </c>
      <c r="B4" s="7" t="s">
        <v>202</v>
      </c>
      <c r="C4" s="8"/>
      <c r="D4" s="7" t="s">
        <v>6</v>
      </c>
      <c r="E4" s="9" t="s">
        <v>7</v>
      </c>
      <c r="F4" s="7" t="s">
        <v>202</v>
      </c>
      <c r="G4" s="8"/>
    </row>
    <row r="5" ht="24.95" customHeight="1" spans="1:7">
      <c r="A5" s="6" t="s">
        <v>8</v>
      </c>
      <c r="B5" s="7" t="s">
        <v>203</v>
      </c>
      <c r="C5" s="7"/>
      <c r="D5" s="7"/>
      <c r="E5" s="7" t="s">
        <v>9</v>
      </c>
      <c r="F5" s="7" t="s">
        <v>203</v>
      </c>
      <c r="G5" s="7"/>
    </row>
    <row r="6" ht="24.95" customHeight="1" spans="1:7">
      <c r="A6" s="7" t="s">
        <v>10</v>
      </c>
      <c r="B6" s="10" t="s">
        <v>126</v>
      </c>
      <c r="C6" s="11"/>
      <c r="D6" s="11"/>
      <c r="E6" s="11"/>
      <c r="F6" s="11"/>
      <c r="G6" s="12"/>
    </row>
    <row r="7" ht="40.5" customHeight="1" spans="1:7">
      <c r="A7" s="6" t="s">
        <v>12</v>
      </c>
      <c r="B7" s="13" t="s">
        <v>204</v>
      </c>
      <c r="C7" s="13"/>
      <c r="D7" s="13"/>
      <c r="E7" s="13"/>
      <c r="F7" s="13"/>
      <c r="G7" s="13"/>
    </row>
    <row r="8" ht="40.5" customHeight="1" spans="1:7">
      <c r="A8" s="6" t="s">
        <v>14</v>
      </c>
      <c r="B8" s="13" t="s">
        <v>204</v>
      </c>
      <c r="C8" s="13"/>
      <c r="D8" s="13"/>
      <c r="E8" s="13"/>
      <c r="F8" s="13"/>
      <c r="G8" s="13"/>
    </row>
    <row r="9" ht="24" spans="1:7">
      <c r="A9" s="14" t="s">
        <v>15</v>
      </c>
      <c r="B9" s="14" t="s">
        <v>16</v>
      </c>
      <c r="C9" s="14" t="s">
        <v>17</v>
      </c>
      <c r="D9" s="15" t="s">
        <v>18</v>
      </c>
      <c r="E9" s="16"/>
      <c r="F9" s="14" t="s">
        <v>19</v>
      </c>
      <c r="G9" s="6" t="s">
        <v>20</v>
      </c>
    </row>
    <row r="10" ht="20.1" customHeight="1" spans="1:7">
      <c r="A10" s="14"/>
      <c r="B10" s="17" t="s">
        <v>21</v>
      </c>
      <c r="C10" s="18" t="s">
        <v>22</v>
      </c>
      <c r="D10" s="19" t="s">
        <v>205</v>
      </c>
      <c r="E10" s="19"/>
      <c r="F10" s="19" t="s">
        <v>206</v>
      </c>
      <c r="G10" s="20"/>
    </row>
    <row r="11" ht="20.1" customHeight="1" spans="1:7">
      <c r="A11" s="14"/>
      <c r="B11" s="17"/>
      <c r="C11" s="18" t="s">
        <v>27</v>
      </c>
      <c r="D11" s="19" t="s">
        <v>207</v>
      </c>
      <c r="E11" s="19"/>
      <c r="F11" s="21">
        <v>1</v>
      </c>
      <c r="G11" s="20"/>
    </row>
    <row r="12" ht="20.1" customHeight="1" spans="1:7">
      <c r="A12" s="14"/>
      <c r="B12" s="17"/>
      <c r="C12" s="18" t="s">
        <v>29</v>
      </c>
      <c r="D12" s="19" t="s">
        <v>30</v>
      </c>
      <c r="E12" s="19"/>
      <c r="F12" s="21">
        <v>0.95</v>
      </c>
      <c r="G12" s="22"/>
    </row>
    <row r="13" ht="20.1" customHeight="1" spans="1:7">
      <c r="A13" s="14"/>
      <c r="B13" s="17"/>
      <c r="C13" s="18" t="s">
        <v>32</v>
      </c>
      <c r="D13" s="19" t="s">
        <v>208</v>
      </c>
      <c r="E13" s="19"/>
      <c r="F13" s="19" t="s">
        <v>209</v>
      </c>
      <c r="G13" s="20"/>
    </row>
    <row r="14" ht="24" spans="1:7">
      <c r="A14" s="14"/>
      <c r="B14" s="23" t="s">
        <v>35</v>
      </c>
      <c r="C14" s="17" t="s">
        <v>36</v>
      </c>
      <c r="D14" s="24">
        <v>0</v>
      </c>
      <c r="E14" s="25"/>
      <c r="F14" s="19">
        <v>0</v>
      </c>
      <c r="G14" s="20"/>
    </row>
    <row r="15" ht="24" spans="1:7">
      <c r="A15" s="14"/>
      <c r="B15" s="26"/>
      <c r="C15" s="17" t="s">
        <v>37</v>
      </c>
      <c r="D15" s="24" t="s">
        <v>210</v>
      </c>
      <c r="E15" s="25"/>
      <c r="F15" s="19" t="s">
        <v>211</v>
      </c>
      <c r="G15" s="20"/>
    </row>
    <row r="16" ht="24" spans="1:7">
      <c r="A16" s="14"/>
      <c r="B16" s="26"/>
      <c r="C16" s="17" t="s">
        <v>44</v>
      </c>
      <c r="D16" s="24">
        <v>0</v>
      </c>
      <c r="E16" s="25"/>
      <c r="F16" s="19">
        <v>0</v>
      </c>
      <c r="G16" s="20"/>
    </row>
    <row r="17" ht="24" spans="1:7">
      <c r="A17" s="14"/>
      <c r="B17" s="26"/>
      <c r="C17" s="17" t="s">
        <v>45</v>
      </c>
      <c r="D17" s="24">
        <v>0</v>
      </c>
      <c r="E17" s="25"/>
      <c r="F17" s="19">
        <v>0</v>
      </c>
      <c r="G17" s="20"/>
    </row>
    <row r="18" ht="36" spans="1:7">
      <c r="A18" s="14"/>
      <c r="B18" s="27"/>
      <c r="C18" s="17" t="s">
        <v>48</v>
      </c>
      <c r="D18" s="24" t="s">
        <v>212</v>
      </c>
      <c r="E18" s="25"/>
      <c r="F18" s="21" t="s">
        <v>116</v>
      </c>
      <c r="G18" s="21" t="s">
        <v>102</v>
      </c>
    </row>
    <row r="19" ht="24" spans="1:7">
      <c r="A19" s="6" t="s">
        <v>52</v>
      </c>
      <c r="B19" s="17" t="s">
        <v>53</v>
      </c>
      <c r="C19" s="17" t="s">
        <v>54</v>
      </c>
      <c r="D19" s="24" t="s">
        <v>9</v>
      </c>
      <c r="E19" s="25"/>
      <c r="F19" s="17" t="s">
        <v>55</v>
      </c>
      <c r="G19" s="17"/>
    </row>
    <row r="20" ht="42" customHeight="1" spans="1:7">
      <c r="A20" s="6"/>
      <c r="B20" s="17" t="s">
        <v>56</v>
      </c>
      <c r="C20" s="17" t="s">
        <v>81</v>
      </c>
      <c r="D20" s="24">
        <v>370000</v>
      </c>
      <c r="E20" s="25"/>
      <c r="F20" s="17" t="s">
        <v>213</v>
      </c>
      <c r="G20" s="17"/>
    </row>
    <row r="21" ht="24.95" customHeight="1" spans="1:7">
      <c r="A21" s="6"/>
      <c r="B21" s="17"/>
      <c r="C21" s="17"/>
      <c r="D21" s="24"/>
      <c r="E21" s="25"/>
      <c r="F21" s="17"/>
      <c r="G21" s="17"/>
    </row>
    <row r="22" ht="24.95" customHeight="1" spans="1:7">
      <c r="A22" s="6"/>
      <c r="B22" s="28" t="s">
        <v>83</v>
      </c>
      <c r="C22" s="29"/>
      <c r="D22" s="24">
        <v>370000</v>
      </c>
      <c r="E22" s="25"/>
      <c r="F22" s="28"/>
      <c r="G22" s="29"/>
    </row>
    <row r="23" ht="24.95" customHeight="1" spans="1:7">
      <c r="A23" s="30" t="s">
        <v>84</v>
      </c>
      <c r="B23" s="30"/>
      <c r="C23" s="30"/>
      <c r="D23" s="30"/>
      <c r="E23" s="30"/>
      <c r="F23" s="30"/>
      <c r="G23" s="30"/>
    </row>
    <row r="24" ht="24.95" customHeight="1" spans="1:7">
      <c r="A24" s="31" t="s">
        <v>85</v>
      </c>
      <c r="B24" s="32"/>
      <c r="C24" s="33"/>
      <c r="D24" s="33"/>
      <c r="E24" s="33"/>
      <c r="F24" s="33"/>
      <c r="G24" s="34"/>
    </row>
    <row r="25" spans="1:7">
      <c r="A25" s="35" t="s">
        <v>214</v>
      </c>
      <c r="B25" s="36"/>
      <c r="C25" s="36"/>
      <c r="D25" s="36"/>
      <c r="E25" s="36"/>
      <c r="F25" s="36"/>
      <c r="G25" s="36"/>
    </row>
    <row r="26" spans="1:7">
      <c r="A26" s="37"/>
      <c r="B26" s="37"/>
      <c r="C26" s="37"/>
      <c r="D26" s="37"/>
      <c r="E26" s="37"/>
      <c r="F26" s="37"/>
      <c r="G26" s="37"/>
    </row>
  </sheetData>
  <mergeCells count="37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B22:C22"/>
    <mergeCell ref="D22:E22"/>
    <mergeCell ref="F22:G22"/>
    <mergeCell ref="A23:G23"/>
    <mergeCell ref="B24:G24"/>
    <mergeCell ref="A25:G25"/>
    <mergeCell ref="A9:A18"/>
    <mergeCell ref="A19:A22"/>
    <mergeCell ref="B10:B13"/>
    <mergeCell ref="B14:B18"/>
    <mergeCell ref="D4:D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A3" sqref="A3:D3"/>
    </sheetView>
  </sheetViews>
  <sheetFormatPr defaultColWidth="9" defaultRowHeight="13.5" outlineLevelCol="6"/>
  <cols>
    <col min="7" max="7" width="16" customWidth="1"/>
  </cols>
  <sheetData>
    <row r="1" ht="18.75" spans="1:1">
      <c r="A1" s="1" t="s">
        <v>0</v>
      </c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4"/>
      <c r="E3" s="4"/>
      <c r="F3" s="5" t="s">
        <v>3</v>
      </c>
      <c r="G3" s="5"/>
    </row>
    <row r="4" ht="24.95" customHeight="1" spans="1:7">
      <c r="A4" s="6" t="s">
        <v>4</v>
      </c>
      <c r="B4" s="7" t="s">
        <v>215</v>
      </c>
      <c r="C4" s="8"/>
      <c r="D4" s="7" t="s">
        <v>6</v>
      </c>
      <c r="E4" s="9" t="s">
        <v>7</v>
      </c>
      <c r="F4" s="7" t="s">
        <v>215</v>
      </c>
      <c r="G4" s="8"/>
    </row>
    <row r="5" ht="24.95" customHeight="1" spans="1:7">
      <c r="A5" s="6" t="s">
        <v>8</v>
      </c>
      <c r="B5" s="7" t="s">
        <v>216</v>
      </c>
      <c r="C5" s="7"/>
      <c r="D5" s="7"/>
      <c r="E5" s="7" t="s">
        <v>9</v>
      </c>
      <c r="F5" s="7" t="s">
        <v>216</v>
      </c>
      <c r="G5" s="7"/>
    </row>
    <row r="6" ht="24.95" customHeight="1" spans="1:7">
      <c r="A6" s="7" t="s">
        <v>10</v>
      </c>
      <c r="B6" s="10" t="s">
        <v>126</v>
      </c>
      <c r="C6" s="11"/>
      <c r="D6" s="11"/>
      <c r="E6" s="11"/>
      <c r="F6" s="11"/>
      <c r="G6" s="12"/>
    </row>
    <row r="7" ht="40.5" customHeight="1" spans="1:7">
      <c r="A7" s="6" t="s">
        <v>12</v>
      </c>
      <c r="B7" s="13" t="s">
        <v>217</v>
      </c>
      <c r="C7" s="13"/>
      <c r="D7" s="13"/>
      <c r="E7" s="13"/>
      <c r="F7" s="13"/>
      <c r="G7" s="13"/>
    </row>
    <row r="8" ht="40.5" customHeight="1" spans="1:7">
      <c r="A8" s="6" t="s">
        <v>14</v>
      </c>
      <c r="B8" s="13" t="s">
        <v>218</v>
      </c>
      <c r="C8" s="13"/>
      <c r="D8" s="13"/>
      <c r="E8" s="13"/>
      <c r="F8" s="13"/>
      <c r="G8" s="13"/>
    </row>
    <row r="9" ht="24" spans="1:7">
      <c r="A9" s="14" t="s">
        <v>15</v>
      </c>
      <c r="B9" s="14" t="s">
        <v>16</v>
      </c>
      <c r="C9" s="14" t="s">
        <v>17</v>
      </c>
      <c r="D9" s="15" t="s">
        <v>18</v>
      </c>
      <c r="E9" s="16"/>
      <c r="F9" s="14" t="s">
        <v>19</v>
      </c>
      <c r="G9" s="6" t="s">
        <v>20</v>
      </c>
    </row>
    <row r="10" ht="33" customHeight="1" spans="1:7">
      <c r="A10" s="14"/>
      <c r="B10" s="17" t="s">
        <v>21</v>
      </c>
      <c r="C10" s="18" t="s">
        <v>22</v>
      </c>
      <c r="D10" s="19" t="s">
        <v>219</v>
      </c>
      <c r="E10" s="19"/>
      <c r="F10" s="19" t="s">
        <v>220</v>
      </c>
      <c r="G10" s="20"/>
    </row>
    <row r="11" ht="20.1" customHeight="1" spans="1:7">
      <c r="A11" s="14"/>
      <c r="B11" s="17"/>
      <c r="C11" s="18" t="s">
        <v>27</v>
      </c>
      <c r="D11" s="19" t="s">
        <v>221</v>
      </c>
      <c r="E11" s="19"/>
      <c r="F11" s="21">
        <v>1</v>
      </c>
      <c r="G11" s="20"/>
    </row>
    <row r="12" ht="34.5" customHeight="1" spans="1:7">
      <c r="A12" s="14"/>
      <c r="B12" s="17"/>
      <c r="C12" s="18" t="s">
        <v>29</v>
      </c>
      <c r="D12" s="19" t="s">
        <v>222</v>
      </c>
      <c r="E12" s="19"/>
      <c r="F12" s="21">
        <v>0.95</v>
      </c>
      <c r="G12" s="22"/>
    </row>
    <row r="13" ht="20.1" customHeight="1" spans="1:7">
      <c r="A13" s="14"/>
      <c r="B13" s="17"/>
      <c r="C13" s="18" t="s">
        <v>32</v>
      </c>
      <c r="D13" s="19" t="s">
        <v>196</v>
      </c>
      <c r="E13" s="19"/>
      <c r="F13" s="19">
        <v>32.19</v>
      </c>
      <c r="G13" s="20"/>
    </row>
    <row r="14" ht="24" spans="1:7">
      <c r="A14" s="14"/>
      <c r="B14" s="23" t="s">
        <v>35</v>
      </c>
      <c r="C14" s="17" t="s">
        <v>36</v>
      </c>
      <c r="D14" s="24">
        <v>0</v>
      </c>
      <c r="E14" s="25"/>
      <c r="F14" s="19">
        <v>0</v>
      </c>
      <c r="G14" s="20"/>
    </row>
    <row r="15" ht="24" spans="1:7">
      <c r="A15" s="14"/>
      <c r="B15" s="26"/>
      <c r="C15" s="17" t="s">
        <v>37</v>
      </c>
      <c r="D15" s="24" t="s">
        <v>223</v>
      </c>
      <c r="E15" s="25"/>
      <c r="F15" s="19" t="s">
        <v>138</v>
      </c>
      <c r="G15" s="20"/>
    </row>
    <row r="16" ht="24" spans="1:7">
      <c r="A16" s="14"/>
      <c r="B16" s="26"/>
      <c r="C16" s="17" t="s">
        <v>44</v>
      </c>
      <c r="D16" s="24">
        <v>0</v>
      </c>
      <c r="E16" s="25"/>
      <c r="F16" s="19">
        <v>0</v>
      </c>
      <c r="G16" s="20"/>
    </row>
    <row r="17" ht="24" spans="1:7">
      <c r="A17" s="14"/>
      <c r="B17" s="26"/>
      <c r="C17" s="17" t="s">
        <v>45</v>
      </c>
      <c r="D17" s="24">
        <v>0</v>
      </c>
      <c r="E17" s="25"/>
      <c r="F17" s="19">
        <v>0</v>
      </c>
      <c r="G17" s="20"/>
    </row>
    <row r="18" ht="36" spans="1:7">
      <c r="A18" s="14"/>
      <c r="B18" s="27"/>
      <c r="C18" s="17" t="s">
        <v>48</v>
      </c>
      <c r="D18" s="24" t="s">
        <v>224</v>
      </c>
      <c r="E18" s="25"/>
      <c r="F18" s="21" t="s">
        <v>116</v>
      </c>
      <c r="G18" s="21" t="s">
        <v>102</v>
      </c>
    </row>
    <row r="19" ht="24" spans="1:7">
      <c r="A19" s="6" t="s">
        <v>52</v>
      </c>
      <c r="B19" s="17" t="s">
        <v>53</v>
      </c>
      <c r="C19" s="17" t="s">
        <v>54</v>
      </c>
      <c r="D19" s="24" t="s">
        <v>9</v>
      </c>
      <c r="E19" s="25"/>
      <c r="F19" s="17" t="s">
        <v>55</v>
      </c>
      <c r="G19" s="17"/>
    </row>
    <row r="20" ht="42" customHeight="1" spans="1:7">
      <c r="A20" s="6"/>
      <c r="B20" s="17" t="s">
        <v>56</v>
      </c>
      <c r="C20" s="17" t="s">
        <v>81</v>
      </c>
      <c r="D20" s="24">
        <v>200000</v>
      </c>
      <c r="E20" s="25"/>
      <c r="F20" s="17" t="s">
        <v>225</v>
      </c>
      <c r="G20" s="17"/>
    </row>
    <row r="21" ht="24.95" customHeight="1" spans="1:7">
      <c r="A21" s="6"/>
      <c r="B21" s="17" t="s">
        <v>59</v>
      </c>
      <c r="C21" s="17" t="s">
        <v>81</v>
      </c>
      <c r="D21" s="24">
        <v>121910</v>
      </c>
      <c r="E21" s="25"/>
      <c r="F21" s="17" t="s">
        <v>226</v>
      </c>
      <c r="G21" s="17"/>
    </row>
    <row r="22" ht="24.95" customHeight="1" spans="1:7">
      <c r="A22" s="6"/>
      <c r="B22" s="28" t="s">
        <v>83</v>
      </c>
      <c r="C22" s="29"/>
      <c r="D22" s="24">
        <f>D20+D21</f>
        <v>321910</v>
      </c>
      <c r="E22" s="25"/>
      <c r="F22" s="28"/>
      <c r="G22" s="29"/>
    </row>
    <row r="23" ht="24.95" customHeight="1" spans="1:7">
      <c r="A23" s="30" t="s">
        <v>84</v>
      </c>
      <c r="B23" s="30"/>
      <c r="C23" s="30"/>
      <c r="D23" s="30"/>
      <c r="E23" s="30"/>
      <c r="F23" s="30"/>
      <c r="G23" s="30"/>
    </row>
    <row r="24" ht="24.95" customHeight="1" spans="1:7">
      <c r="A24" s="31" t="s">
        <v>85</v>
      </c>
      <c r="B24" s="32"/>
      <c r="C24" s="33"/>
      <c r="D24" s="33"/>
      <c r="E24" s="33"/>
      <c r="F24" s="33"/>
      <c r="G24" s="34"/>
    </row>
    <row r="25" spans="1:7">
      <c r="A25" s="35" t="s">
        <v>214</v>
      </c>
      <c r="B25" s="36"/>
      <c r="C25" s="36"/>
      <c r="D25" s="36"/>
      <c r="E25" s="36"/>
      <c r="F25" s="36"/>
      <c r="G25" s="36"/>
    </row>
    <row r="26" spans="1:7">
      <c r="A26" s="37"/>
      <c r="B26" s="37"/>
      <c r="C26" s="37"/>
      <c r="D26" s="37"/>
      <c r="E26" s="37"/>
      <c r="F26" s="37"/>
      <c r="G26" s="37"/>
    </row>
  </sheetData>
  <mergeCells count="37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B22:C22"/>
    <mergeCell ref="D22:E22"/>
    <mergeCell ref="F22:G22"/>
    <mergeCell ref="A23:G23"/>
    <mergeCell ref="B24:G24"/>
    <mergeCell ref="A25:G25"/>
    <mergeCell ref="A9:A18"/>
    <mergeCell ref="A19:A22"/>
    <mergeCell ref="B10:B13"/>
    <mergeCell ref="B14:B18"/>
    <mergeCell ref="D4:D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21-1县级专项资金支出方向资金支出方向绩效目标表（工作）</vt:lpstr>
      <vt:lpstr>21-2县级专项资金支出方向资金支出方向绩效目标表 (党代表)</vt:lpstr>
      <vt:lpstr>21-3县级专项资金支出方向资金支出方向绩效目标表 (两新)</vt:lpstr>
      <vt:lpstr>21-4县级专项资金支出方向资金支出方向绩效目标表 (六个一)</vt:lpstr>
      <vt:lpstr>21-5县级专项资金支出方向资金支出方向绩效目标表 (五老)</vt:lpstr>
      <vt:lpstr>21-县级专项资金支出方向资金支出方向绩效目标表 (支部五化)</vt:lpstr>
      <vt:lpstr>21县级专项资金支出方向资金支出方向绩效目标表 (关心下一代)</vt:lpstr>
      <vt:lpstr>21县级专项资金支出方向资金支出方向绩效目标表 (小区党建)</vt:lpstr>
      <vt:lpstr>21县级专项资金支出方向资金支出方向绩效目标表 (选调生补助)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2022-03-14T01:17:00Z</dcterms:created>
  <cp:lastPrinted>2022-04-06T07:02:00Z</cp:lastPrinted>
  <dcterms:modified xsi:type="dcterms:W3CDTF">2022-05-06T03:32:19Z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9CF5B24065234E8098A9C7B75E1B11C6</vt:lpwstr>
  </property>
  <property fmtid="{D5CDD505-2E9C-101B-9397-08002B2CF9AE}" pid="3" name="KSOProductBuildVer">
    <vt:lpwstr>2052-11.1.0.11636</vt:lpwstr>
  </property>
</Properties>
</file>