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804" firstSheet="1" activeTab="1"/>
  </bookViews>
  <sheets>
    <sheet name="6财政拨款收支总表" sheetId="8" r:id="rId1"/>
    <sheet name="21县级专项资金支出方向资金支出方向绩效目标表" sheetId="23" r:id="rId2"/>
    <sheet name="21县级专项资金支出方向资金支出方向绩效目标表 (2)" sheetId="25" r:id="rId3"/>
  </sheets>
  <definedNames>
    <definedName name="_xlnm.Print_Area" localSheetId="0">'6财政拨款收支总表'!$A$1:$D$40</definedName>
    <definedName name="_xlnm.Print_Titles" localSheetId="0">'6财政拨款收支总表'!$4:$5</definedName>
  </definedNames>
  <calcPr calcId="144525"/>
</workbook>
</file>

<file path=xl/sharedStrings.xml><?xml version="1.0" encoding="utf-8"?>
<sst xmlns="http://schemas.openxmlformats.org/spreadsheetml/2006/main" count="219" uniqueCount="154">
  <si>
    <t>附件2-6</t>
  </si>
  <si>
    <t>财政拨款收支总表</t>
  </si>
  <si>
    <t>单位：002001-炎陵县统计局</t>
  </si>
  <si>
    <t>金额单位：元</t>
  </si>
  <si>
    <t>收入</t>
  </si>
  <si>
    <t>支出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</si>
  <si>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</si>
  <si>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</si>
  <si>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</si>
  <si>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</si>
  <si>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</si>
  <si>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</si>
  <si>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 xml:space="preserve">     经费拨款</t>
  </si>
  <si>
    <t>（二）外交支出</t>
  </si>
  <si>
    <t xml:space="preserve">     纳入一般公共预算管理的非税收入拨款</t>
  </si>
  <si>
    <t>（三）国防支出</t>
  </si>
  <si>
    <t>（二）政府性基金预算拨款</t>
  </si>
  <si>
    <t>（四）公共安全支出</t>
  </si>
  <si>
    <t>（三）国有资本经营预算拨款</t>
  </si>
  <si>
    <t>（五）教育支出</t>
  </si>
  <si>
    <t>（四）社会保险基金预算资金</t>
  </si>
  <si>
    <t>（六）科学技术支出</t>
  </si>
  <si>
    <t>二、上年结转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</si>
  <si>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</si>
  <si>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</si>
  <si>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</si>
  <si>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</si>
  <si>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</si>
  <si>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</si>
  <si>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</si>
  <si>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</si>
  <si>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</si>
  <si>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</si>
  <si>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</si>
  <si>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</si>
  <si>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</si>
  <si>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</si>
  <si>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</si>
  <si>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</si>
  <si>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</si>
  <si>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</si>
  <si>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</si>
  <si>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</si>
  <si>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</si>
  <si>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</si>
  <si>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</si>
  <si>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</si>
  <si>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</si>
  <si>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</si>
  <si>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</si>
  <si>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附件2-21</t>
  </si>
  <si>
    <t>2022年县级专项资金支出方向绩效目标表</t>
  </si>
  <si>
    <t>填报单位：（盖章）炎陵县统计局</t>
  </si>
  <si>
    <t xml:space="preserve">支出方向         </t>
  </si>
  <si>
    <t>统计综合业务</t>
  </si>
  <si>
    <t>所属专项</t>
  </si>
  <si>
    <t>名称</t>
  </si>
  <si>
    <t>项目金额</t>
  </si>
  <si>
    <t>1020000</t>
  </si>
  <si>
    <t>金额</t>
  </si>
  <si>
    <t>项目实施期</t>
  </si>
  <si>
    <t>2022年</t>
  </si>
  <si>
    <t>实施期绩效目标</t>
  </si>
  <si>
    <t>完成企业数据、调查数据上报</t>
  </si>
  <si>
    <t>年度绩效目标</t>
  </si>
  <si>
    <t>完成2022年企业数据、调查数据上报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</si>
  <si>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</si>
  <si>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</si>
  <si>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</si>
  <si>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</si>
  <si>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</si>
  <si>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</si>
  <si>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</si>
  <si>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</si>
  <si>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统计基础数据</t>
  </si>
  <si>
    <t>采集各项统计基础数据</t>
  </si>
  <si>
    <t>完成采集</t>
  </si>
  <si>
    <t>质量指标</t>
  </si>
  <si>
    <t>通过省市级数据审核验收</t>
  </si>
  <si>
    <t>全部通过</t>
  </si>
  <si>
    <t>完成上报</t>
  </si>
  <si>
    <t>时效指标</t>
  </si>
  <si>
    <t>统计综合业务经费拨付及时率</t>
  </si>
  <si>
    <t>&gt;90%</t>
  </si>
  <si>
    <t>成本指标</t>
  </si>
  <si>
    <t>统计综合业务支出</t>
  </si>
  <si>
    <t>102万</t>
  </si>
  <si>
    <t>按时支付</t>
  </si>
  <si>
    <t>效益指标</t>
  </si>
  <si>
    <t>经济效益指标</t>
  </si>
  <si>
    <t>社会效益指标</t>
  </si>
  <si>
    <t>为制定全县经济发展方案提供依据</t>
  </si>
  <si>
    <t>发布统计公报</t>
  </si>
  <si>
    <t>按时发布</t>
  </si>
  <si>
    <t>生态效益指标</t>
  </si>
  <si>
    <t>可持续影响指标</t>
  </si>
  <si>
    <t>记录经济社会各项统计指标的发展轨迹与趋势</t>
  </si>
  <si>
    <t>发布统计年鉴</t>
  </si>
  <si>
    <t>社会公众及服务对象满意度指标</t>
  </si>
  <si>
    <t>为公众及服务对象提供统计服务</t>
  </si>
  <si>
    <t>95%满意</t>
  </si>
  <si>
    <t>支出明细及测算说明</t>
  </si>
  <si>
    <t>支出内容简介</t>
  </si>
  <si>
    <t>支出明细</t>
  </si>
  <si>
    <t>支出测算依据及过程说明</t>
  </si>
  <si>
    <t>统计业务</t>
  </si>
  <si>
    <t>办公费</t>
  </si>
  <si>
    <t>各类办公耗材及办公设备购置</t>
  </si>
  <si>
    <t>印刷费</t>
  </si>
  <si>
    <t>各类报表及月报、年报印刷</t>
  </si>
  <si>
    <t>差旅费</t>
  </si>
  <si>
    <t>各专业赴省市参加业务培训出差费用</t>
  </si>
  <si>
    <t>租赁费</t>
  </si>
  <si>
    <t>联网直报网络租赁费</t>
  </si>
  <si>
    <t>培训费</t>
  </si>
  <si>
    <t>各专业业务培训场地租赁及餐费</t>
  </si>
  <si>
    <t>公务接待费</t>
  </si>
  <si>
    <t>省市级业务检查验收公务接待</t>
  </si>
  <si>
    <t>劳务费</t>
  </si>
  <si>
    <t>企业统计员、记账户、劳动力调查员劳务费</t>
  </si>
  <si>
    <t>其他商品和服务支出</t>
  </si>
  <si>
    <t>其他统计业务工作相关开支</t>
  </si>
  <si>
    <t>合计</t>
  </si>
  <si>
    <t xml:space="preserve">       单位负责人签字：</t>
  </si>
  <si>
    <t>股室审核意见</t>
  </si>
  <si>
    <t xml:space="preserve">填表人：李佳              联系电话：15673322397              填报日期：2022年3月10日        </t>
  </si>
  <si>
    <t>四上企业、劳动力调查等业务专项</t>
  </si>
  <si>
    <t>1730000</t>
  </si>
  <si>
    <t>完成四上企业申报工作以及劳动力调查开展工作等</t>
  </si>
  <si>
    <t>完成2022年相关四上企业申报以及劳动力调查开展工作等</t>
  </si>
  <si>
    <t>劳动力调查次数</t>
  </si>
  <si>
    <t>≥12次</t>
  </si>
  <si>
    <t>完成次数</t>
  </si>
  <si>
    <t>四上企业申报数</t>
  </si>
  <si>
    <t>≥20家</t>
  </si>
  <si>
    <t>完成申报数</t>
  </si>
  <si>
    <t>四上企业、劳动力调查完成度</t>
  </si>
  <si>
    <t>&gt;95%</t>
  </si>
  <si>
    <t>四上企业、劳动力调查经费拨付及时率</t>
  </si>
  <si>
    <t>四上企业、劳动力调查支出</t>
  </si>
  <si>
    <t>173万</t>
  </si>
  <si>
    <t>为县域经济发展方案提供依据</t>
  </si>
  <si>
    <t>是</t>
  </si>
  <si>
    <t>为公众及服务对象满意度</t>
  </si>
  <si>
    <t>四上企业奖励资金（企业）</t>
  </si>
  <si>
    <t>预计2021年30家，2万元/家；2020年30家，1万元/家；2019年26家，1万元/家</t>
  </si>
  <si>
    <t>四上企业奖励资金（部门）</t>
  </si>
  <si>
    <t>3500元/家，2021年预计30家</t>
  </si>
  <si>
    <t>办公费用</t>
  </si>
  <si>
    <t>劳动力调查、1%人口抽样调查、人口普查资料开发印刷费</t>
  </si>
  <si>
    <t>劳动力调查差旅费</t>
  </si>
  <si>
    <t>劳动力调查辅助员补贴6000元/月，辅调员培训误工补助1000元/季，4个季度</t>
  </si>
  <si>
    <t>其他工作相关开支</t>
  </si>
  <si>
    <t xml:space="preserve">填表人：李佳                联系电话：15673322397              填报日期：2022年3月10日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</si>
</sst>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indexed="8"/>
      <name val="宋体"/>
      <charset val="1"/>
      <scheme val="minor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3" borderId="15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7" fillId="0" borderId="0">
      <alignment vertical="center"/>
    </xf>
    <xf numFmtId="0" fontId="30" fillId="0" borderId="1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" borderId="14" applyNumberFormat="0" applyAlignment="0" applyProtection="0">
      <alignment vertical="center"/>
    </xf>
    <xf numFmtId="0" fontId="14" fillId="2" borderId="12" applyNumberFormat="0" applyAlignment="0" applyProtection="0">
      <alignment vertical="center"/>
    </xf>
    <xf numFmtId="0" fontId="32" fillId="21" borderId="1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" fillId="0" borderId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3" xfId="2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4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5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7" fontId="3" fillId="0" borderId="2" xfId="51" applyNumberFormat="1" applyFont="1" applyFill="1" applyBorder="1" applyAlignment="1">
      <alignment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left" vertical="center" wrapText="1"/>
    </xf>
    <xf numFmtId="49" fontId="3" fillId="0" borderId="9" xfId="51" applyNumberFormat="1" applyFont="1" applyFill="1" applyBorder="1" applyAlignment="1">
      <alignment horizontal="center" vertical="center" wrapText="1"/>
    </xf>
    <xf numFmtId="49" fontId="3" fillId="0" borderId="8" xfId="51" applyNumberFormat="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49" fontId="3" fillId="0" borderId="6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4" fontId="12" fillId="0" borderId="11" xfId="0" applyNumberFormat="1" applyFont="1" applyBorder="1" applyAlignment="1">
      <alignment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43" sqref="A43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" t="s">
        <v>0</v>
      </c>
    </row>
    <row r="2" ht="21.75" spans="1:4">
      <c r="A2" s="40" t="s">
        <v>1</v>
      </c>
      <c r="B2" s="40"/>
      <c r="C2" s="40"/>
      <c r="D2" s="40"/>
    </row>
    <row r="3" ht="18.95" customHeight="1" spans="1:5">
      <c r="A3" s="41" t="s">
        <v>2</v>
      </c>
      <c r="B3" s="41"/>
      <c r="C3" s="41"/>
      <c r="D3" s="42" t="s">
        <v>3</v>
      </c>
      <c r="E3" s="43"/>
    </row>
    <row r="4" ht="20.2" customHeight="1" spans="1:5">
      <c r="A4" s="44" t="s">
        <v>4</v>
      </c>
      <c r="B4" s="44"/>
      <c r="C4" s="44" t="s">
        <v>5</v>
      </c>
      <c r="D4" s="44"/>
      <c r="E4" s="45"/>
    </row>
    <row r="5" ht="20.2" customHeight="1" spans="1:5">
      <c r="A5" s="44" t="s">
        <v>6</v>
      </c>
      <c r="B5" s="44" t="s">
        <v>7</v>
      </c>
      <c r="C5" s="44" t="s">
        <v>6</v>
      </c>
      <c r="D5" s="44" t="s">
        <v>7</v>
      </c>
      <c r="E5" s="45"/>
    </row>
    <row r="6" spans="1:5">
      <c r="A6" s="46" t="s">
        <v>8</v>
      </c>
      <c r="B6" s="47">
        <f>B7</f>
        <v>5005961.46</v>
      </c>
      <c r="C6" s="46" t="s">
        <v>9</v>
      </c>
      <c r="D6" s="48">
        <f>D7+D14+D16+D19+D26</f>
        <v>5005961.46</v>
      </c>
      <c r="E6" s="49"/>
    </row>
    <row r="7" spans="1:5">
      <c r="A7" s="50" t="s">
        <v>10</v>
      </c>
      <c r="B7" s="51">
        <v>5005961.46</v>
      </c>
      <c r="C7" s="50" t="s">
        <v>11</v>
      </c>
      <c r="D7" s="52">
        <v>2785360.02</v>
      </c>
      <c r="E7" s="49"/>
    </row>
    <row r="8" spans="1:5">
      <c r="A8" s="50" t="s">
        <v>12</v>
      </c>
      <c r="B8" s="51">
        <v>5005961.46</v>
      </c>
      <c r="C8" s="50" t="s">
        <v>13</v>
      </c>
      <c r="D8" s="52"/>
      <c r="E8" s="49"/>
    </row>
    <row r="9" spans="1:5">
      <c r="A9" s="50" t="s">
        <v>14</v>
      </c>
      <c r="B9" s="51"/>
      <c r="C9" s="50" t="s">
        <v>15</v>
      </c>
      <c r="D9" s="52"/>
      <c r="E9" s="49"/>
    </row>
    <row r="10" spans="1:5">
      <c r="A10" s="50" t="s">
        <v>16</v>
      </c>
      <c r="B10" s="51"/>
      <c r="C10" s="50" t="s">
        <v>17</v>
      </c>
      <c r="D10" s="52"/>
      <c r="E10" s="49"/>
    </row>
    <row r="11" spans="1:5">
      <c r="A11" s="50" t="s">
        <v>18</v>
      </c>
      <c r="B11" s="51"/>
      <c r="C11" s="50" t="s">
        <v>19</v>
      </c>
      <c r="D11" s="52"/>
      <c r="E11" s="49"/>
    </row>
    <row r="12" spans="1:5">
      <c r="A12" s="50" t="s">
        <v>20</v>
      </c>
      <c r="B12" s="51"/>
      <c r="C12" s="50" t="s">
        <v>21</v>
      </c>
      <c r="D12" s="52"/>
      <c r="E12" s="49"/>
    </row>
    <row r="13" spans="1:5">
      <c r="A13" s="46" t="s">
        <v>22</v>
      </c>
      <c r="B13" s="47"/>
      <c r="C13" s="50" t="s">
        <v>23</v>
      </c>
      <c r="D13" s="52"/>
      <c r="E13" s="49"/>
    </row>
    <row r="14" spans="1:5">
      <c r="A14" s="50" t="s">
        <v>10</v>
      </c>
      <c r="B14" s="51"/>
      <c r="C14" s="50" t="s">
        <v>24</v>
      </c>
      <c r="D14" s="52">
        <v>185645.18</v>
      </c>
      <c r="E14" s="49"/>
    </row>
    <row r="15" spans="1:5">
      <c r="A15" s="50" t="s">
        <v>16</v>
      </c>
      <c r="B15" s="51"/>
      <c r="C15" s="50" t="s">
        <v>25</v>
      </c>
      <c r="D15" s="52"/>
      <c r="E15" s="49"/>
    </row>
    <row r="16" spans="1:5">
      <c r="A16" s="50" t="s">
        <v>18</v>
      </c>
      <c r="B16" s="51"/>
      <c r="C16" s="50" t="s">
        <v>26</v>
      </c>
      <c r="D16" s="52">
        <v>124084.82</v>
      </c>
      <c r="E16" s="49"/>
    </row>
    <row r="17" spans="1:5">
      <c r="A17" s="50" t="s">
        <v>20</v>
      </c>
      <c r="B17" s="51"/>
      <c r="C17" s="50" t="s">
        <v>27</v>
      </c>
      <c r="D17" s="52"/>
      <c r="E17" s="49"/>
    </row>
    <row r="18" spans="1:5">
      <c r="A18" s="50"/>
      <c r="B18" s="51"/>
      <c r="C18" s="50" t="s">
        <v>28</v>
      </c>
      <c r="D18" s="52"/>
      <c r="E18" s="49"/>
    </row>
    <row r="19" spans="1:5">
      <c r="A19" s="50"/>
      <c r="B19" s="50"/>
      <c r="C19" s="50" t="s">
        <v>29</v>
      </c>
      <c r="D19" s="52">
        <v>1730000</v>
      </c>
      <c r="E19" s="49"/>
    </row>
    <row r="20" spans="1:5">
      <c r="A20" s="50"/>
      <c r="B20" s="50"/>
      <c r="C20" s="50" t="s">
        <v>30</v>
      </c>
      <c r="D20" s="52"/>
      <c r="E20" s="49"/>
    </row>
    <row r="21" spans="1:5">
      <c r="A21" s="50"/>
      <c r="B21" s="50"/>
      <c r="C21" s="50" t="s">
        <v>31</v>
      </c>
      <c r="D21" s="52"/>
      <c r="E21" s="49"/>
    </row>
    <row r="22" spans="1:5">
      <c r="A22" s="50"/>
      <c r="B22" s="50"/>
      <c r="C22" s="50" t="s">
        <v>32</v>
      </c>
      <c r="D22" s="52"/>
      <c r="E22" s="49"/>
    </row>
    <row r="23" spans="1:5">
      <c r="A23" s="50"/>
      <c r="B23" s="50"/>
      <c r="C23" s="50" t="s">
        <v>33</v>
      </c>
      <c r="D23" s="52"/>
      <c r="E23" s="49"/>
    </row>
    <row r="24" spans="1:5">
      <c r="A24" s="50"/>
      <c r="B24" s="50"/>
      <c r="C24" s="50" t="s">
        <v>34</v>
      </c>
      <c r="D24" s="52"/>
      <c r="E24" s="49"/>
    </row>
    <row r="25" spans="1:5">
      <c r="A25" s="50"/>
      <c r="B25" s="50"/>
      <c r="C25" s="50" t="s">
        <v>35</v>
      </c>
      <c r="D25" s="52"/>
      <c r="E25" s="49"/>
    </row>
    <row r="26" spans="1:5">
      <c r="A26" s="50"/>
      <c r="B26" s="50"/>
      <c r="C26" s="50" t="s">
        <v>36</v>
      </c>
      <c r="D26" s="52">
        <v>180871.44</v>
      </c>
      <c r="E26" s="49"/>
    </row>
    <row r="27" spans="1:5">
      <c r="A27" s="50"/>
      <c r="B27" s="50"/>
      <c r="C27" s="50" t="s">
        <v>37</v>
      </c>
      <c r="D27" s="52"/>
      <c r="E27" s="49"/>
    </row>
    <row r="28" spans="1:5">
      <c r="A28" s="50"/>
      <c r="B28" s="50"/>
      <c r="C28" s="50" t="s">
        <v>38</v>
      </c>
      <c r="D28" s="52"/>
      <c r="E28" s="49"/>
    </row>
    <row r="29" spans="1:5">
      <c r="A29" s="50"/>
      <c r="B29" s="50"/>
      <c r="C29" s="50" t="s">
        <v>39</v>
      </c>
      <c r="D29" s="52"/>
      <c r="E29" s="49"/>
    </row>
    <row r="30" spans="1:5">
      <c r="A30" s="50"/>
      <c r="B30" s="50"/>
      <c r="C30" s="50" t="s">
        <v>40</v>
      </c>
      <c r="D30" s="52"/>
      <c r="E30" s="49"/>
    </row>
    <row r="31" spans="1:5">
      <c r="A31" s="50"/>
      <c r="B31" s="50"/>
      <c r="C31" s="50" t="s">
        <v>41</v>
      </c>
      <c r="D31" s="52"/>
      <c r="E31" s="49"/>
    </row>
    <row r="32" spans="1:5">
      <c r="A32" s="50"/>
      <c r="B32" s="50"/>
      <c r="C32" s="50" t="s">
        <v>42</v>
      </c>
      <c r="D32" s="52"/>
      <c r="E32" s="49"/>
    </row>
    <row r="33" spans="1:5">
      <c r="A33" s="50"/>
      <c r="B33" s="50"/>
      <c r="C33" s="50" t="s">
        <v>43</v>
      </c>
      <c r="D33" s="52"/>
      <c r="E33" s="49"/>
    </row>
    <row r="34" spans="1:5">
      <c r="A34" s="50"/>
      <c r="B34" s="50"/>
      <c r="C34" s="50" t="s">
        <v>44</v>
      </c>
      <c r="D34" s="52"/>
      <c r="E34" s="49"/>
    </row>
    <row r="35" spans="1:5">
      <c r="A35" s="50"/>
      <c r="B35" s="50"/>
      <c r="C35" s="50" t="s">
        <v>45</v>
      </c>
      <c r="D35" s="52"/>
      <c r="E35" s="49"/>
    </row>
    <row r="36" spans="1:5">
      <c r="A36" s="50"/>
      <c r="B36" s="50"/>
      <c r="C36" s="50" t="s">
        <v>46</v>
      </c>
      <c r="D36" s="52"/>
      <c r="E36" s="49"/>
    </row>
    <row r="37" spans="1:5">
      <c r="A37" s="50"/>
      <c r="B37" s="50"/>
      <c r="C37" s="50"/>
      <c r="D37" s="50"/>
      <c r="E37" s="49"/>
    </row>
    <row r="38" spans="1:5">
      <c r="A38" s="46"/>
      <c r="B38" s="46"/>
      <c r="C38" s="46" t="s">
        <v>47</v>
      </c>
      <c r="D38" s="47"/>
      <c r="E38" s="53"/>
    </row>
    <row r="39" spans="1:5">
      <c r="A39" s="46"/>
      <c r="B39" s="46"/>
      <c r="C39" s="46"/>
      <c r="D39" s="46"/>
      <c r="E39" s="53"/>
    </row>
    <row r="40" spans="1:5">
      <c r="A40" s="54" t="s">
        <v>48</v>
      </c>
      <c r="B40" s="47">
        <f>B6</f>
        <v>5005961.46</v>
      </c>
      <c r="C40" s="54" t="s">
        <v>49</v>
      </c>
      <c r="D40" s="48">
        <f>D6</f>
        <v>5005961.46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L20" sqref="L20"/>
    </sheetView>
  </sheetViews>
  <sheetFormatPr defaultColWidth="9" defaultRowHeight="13.5" outlineLevelCol="6"/>
  <cols>
    <col min="5" max="5" width="15.3333333333333" customWidth="1"/>
    <col min="6" max="6" width="20.8916666666667" customWidth="1"/>
    <col min="7" max="7" width="16" customWidth="1"/>
  </cols>
  <sheetData>
    <row r="1" ht="18.75" spans="1:1">
      <c r="A1" s="1" t="s">
        <v>50</v>
      </c>
    </row>
    <row r="2" ht="40" customHeight="1" spans="1:7">
      <c r="A2" s="2" t="s">
        <v>51</v>
      </c>
      <c r="B2" s="2"/>
      <c r="C2" s="2"/>
      <c r="D2" s="2"/>
      <c r="E2" s="2"/>
      <c r="F2" s="2"/>
      <c r="G2" s="2"/>
    </row>
    <row r="3" spans="1:7">
      <c r="A3" s="3" t="s">
        <v>52</v>
      </c>
      <c r="B3" s="3"/>
      <c r="C3" s="3"/>
      <c r="D3" s="4"/>
      <c r="E3" s="4"/>
      <c r="F3" s="5" t="s">
        <v>3</v>
      </c>
      <c r="G3" s="5"/>
    </row>
    <row r="4" ht="25" customHeight="1" spans="1:7">
      <c r="A4" s="6" t="s">
        <v>53</v>
      </c>
      <c r="B4" s="7" t="s">
        <v>54</v>
      </c>
      <c r="C4" s="8"/>
      <c r="D4" s="7" t="s">
        <v>55</v>
      </c>
      <c r="E4" s="9" t="s">
        <v>56</v>
      </c>
      <c r="F4" s="9" t="s">
        <v>54</v>
      </c>
      <c r="G4" s="9"/>
    </row>
    <row r="5" ht="25" customHeight="1" spans="1:7">
      <c r="A5" s="6" t="s">
        <v>57</v>
      </c>
      <c r="B5" s="7" t="s">
        <v>58</v>
      </c>
      <c r="C5" s="7"/>
      <c r="D5" s="7"/>
      <c r="E5" s="7" t="s">
        <v>59</v>
      </c>
      <c r="F5" s="9">
        <v>1020000</v>
      </c>
      <c r="G5" s="9"/>
    </row>
    <row r="6" ht="25" customHeight="1" spans="1:7">
      <c r="A6" s="7" t="s">
        <v>60</v>
      </c>
      <c r="B6" s="10" t="s">
        <v>61</v>
      </c>
      <c r="C6" s="11"/>
      <c r="D6" s="11"/>
      <c r="E6" s="11"/>
      <c r="F6" s="11"/>
      <c r="G6" s="12"/>
    </row>
    <row r="7" ht="24" spans="1:7">
      <c r="A7" s="6" t="s">
        <v>62</v>
      </c>
      <c r="B7" s="13" t="s">
        <v>63</v>
      </c>
      <c r="C7" s="13"/>
      <c r="D7" s="13"/>
      <c r="E7" s="13"/>
      <c r="F7" s="13"/>
      <c r="G7" s="13"/>
    </row>
    <row r="8" ht="24" spans="1:7">
      <c r="A8" s="6" t="s">
        <v>64</v>
      </c>
      <c r="B8" s="13" t="s">
        <v>65</v>
      </c>
      <c r="C8" s="13"/>
      <c r="D8" s="13"/>
      <c r="E8" s="13"/>
      <c r="F8" s="13"/>
      <c r="G8" s="13"/>
    </row>
    <row r="9" spans="1:7">
      <c r="A9" s="14" t="s">
        <v>66</v>
      </c>
      <c r="B9" s="14" t="s">
        <v>67</v>
      </c>
      <c r="C9" s="14" t="s">
        <v>68</v>
      </c>
      <c r="D9" s="15" t="s">
        <v>69</v>
      </c>
      <c r="E9" s="16"/>
      <c r="F9" s="14" t="s">
        <v>70</v>
      </c>
      <c r="G9" s="6" t="s">
        <v>71</v>
      </c>
    </row>
    <row r="10" ht="20" customHeight="1" spans="1:7">
      <c r="A10" s="14"/>
      <c r="B10" s="17" t="s">
        <v>72</v>
      </c>
      <c r="C10" s="22" t="s">
        <v>73</v>
      </c>
      <c r="D10" s="19" t="s">
        <v>74</v>
      </c>
      <c r="E10" s="19"/>
      <c r="F10" s="20" t="s">
        <v>75</v>
      </c>
      <c r="G10" s="20" t="s">
        <v>76</v>
      </c>
    </row>
    <row r="11" ht="20" customHeight="1" spans="1:7">
      <c r="A11" s="14"/>
      <c r="B11" s="17"/>
      <c r="C11" s="22" t="s">
        <v>77</v>
      </c>
      <c r="D11" s="19" t="s">
        <v>78</v>
      </c>
      <c r="E11" s="19"/>
      <c r="F11" s="20" t="s">
        <v>79</v>
      </c>
      <c r="G11" s="20" t="s">
        <v>80</v>
      </c>
    </row>
    <row r="12" ht="20" customHeight="1" spans="1:7">
      <c r="A12" s="14"/>
      <c r="B12" s="17"/>
      <c r="C12" s="22" t="s">
        <v>81</v>
      </c>
      <c r="D12" s="19" t="s">
        <v>82</v>
      </c>
      <c r="E12" s="19"/>
      <c r="F12" s="23" t="s">
        <v>83</v>
      </c>
      <c r="G12" s="23" t="s">
        <v>83</v>
      </c>
    </row>
    <row r="13" ht="20" customHeight="1" spans="1:7">
      <c r="A13" s="14"/>
      <c r="B13" s="17"/>
      <c r="C13" s="22" t="s">
        <v>84</v>
      </c>
      <c r="D13" s="19" t="s">
        <v>85</v>
      </c>
      <c r="E13" s="19"/>
      <c r="F13" s="20" t="s">
        <v>86</v>
      </c>
      <c r="G13" s="20" t="s">
        <v>87</v>
      </c>
    </row>
    <row r="14" ht="24" spans="1:7">
      <c r="A14" s="14"/>
      <c r="B14" s="24" t="s">
        <v>88</v>
      </c>
      <c r="C14" s="17" t="s">
        <v>89</v>
      </c>
      <c r="D14" s="25">
        <v>0</v>
      </c>
      <c r="E14" s="26"/>
      <c r="F14" s="27">
        <v>0</v>
      </c>
      <c r="G14" s="27">
        <v>0</v>
      </c>
    </row>
    <row r="15" ht="24" spans="1:7">
      <c r="A15" s="14"/>
      <c r="B15" s="28"/>
      <c r="C15" s="17" t="s">
        <v>90</v>
      </c>
      <c r="D15" s="25" t="s">
        <v>91</v>
      </c>
      <c r="E15" s="26"/>
      <c r="F15" s="20" t="s">
        <v>92</v>
      </c>
      <c r="G15" s="20" t="s">
        <v>93</v>
      </c>
    </row>
    <row r="16" ht="24" spans="1:7">
      <c r="A16" s="14"/>
      <c r="B16" s="28"/>
      <c r="C16" s="17" t="s">
        <v>94</v>
      </c>
      <c r="D16" s="25">
        <v>0</v>
      </c>
      <c r="E16" s="26"/>
      <c r="F16" s="27">
        <v>0</v>
      </c>
      <c r="G16" s="27">
        <v>0</v>
      </c>
    </row>
    <row r="17" ht="24" spans="1:7">
      <c r="A17" s="14"/>
      <c r="B17" s="28"/>
      <c r="C17" s="17" t="s">
        <v>95</v>
      </c>
      <c r="D17" s="25" t="s">
        <v>96</v>
      </c>
      <c r="E17" s="26"/>
      <c r="F17" s="20" t="s">
        <v>97</v>
      </c>
      <c r="G17" s="20" t="s">
        <v>93</v>
      </c>
    </row>
    <row r="18" ht="36" spans="1:7">
      <c r="A18" s="14"/>
      <c r="B18" s="29"/>
      <c r="C18" s="17" t="s">
        <v>98</v>
      </c>
      <c r="D18" s="25" t="s">
        <v>99</v>
      </c>
      <c r="E18" s="26"/>
      <c r="F18" s="30" t="s">
        <v>100</v>
      </c>
      <c r="G18" s="30">
        <v>0.95</v>
      </c>
    </row>
    <row r="19" ht="24" spans="1:7">
      <c r="A19" s="6" t="s">
        <v>101</v>
      </c>
      <c r="B19" s="17" t="s">
        <v>102</v>
      </c>
      <c r="C19" s="17" t="s">
        <v>103</v>
      </c>
      <c r="D19" s="25" t="s">
        <v>59</v>
      </c>
      <c r="E19" s="26"/>
      <c r="F19" s="17" t="s">
        <v>104</v>
      </c>
      <c r="G19" s="17"/>
    </row>
    <row r="20" ht="25" customHeight="1" spans="1:7">
      <c r="A20" s="6"/>
      <c r="B20" s="24" t="s">
        <v>105</v>
      </c>
      <c r="C20" s="17" t="s">
        <v>106</v>
      </c>
      <c r="D20" s="25">
        <v>50000</v>
      </c>
      <c r="E20" s="26"/>
      <c r="F20" s="17" t="s">
        <v>107</v>
      </c>
      <c r="G20" s="17"/>
    </row>
    <row r="21" ht="25" customHeight="1" spans="1:7">
      <c r="A21" s="6"/>
      <c r="B21" s="28"/>
      <c r="C21" s="17" t="s">
        <v>108</v>
      </c>
      <c r="D21" s="25">
        <v>100000</v>
      </c>
      <c r="E21" s="26"/>
      <c r="F21" s="17" t="s">
        <v>109</v>
      </c>
      <c r="G21" s="17"/>
    </row>
    <row r="22" ht="25" customHeight="1" spans="1:7">
      <c r="A22" s="6"/>
      <c r="B22" s="28"/>
      <c r="C22" s="17" t="s">
        <v>110</v>
      </c>
      <c r="D22" s="25">
        <v>20000</v>
      </c>
      <c r="E22" s="26"/>
      <c r="F22" s="17" t="s">
        <v>111</v>
      </c>
      <c r="G22" s="17"/>
    </row>
    <row r="23" ht="25" customHeight="1" spans="1:7">
      <c r="A23" s="6"/>
      <c r="B23" s="28"/>
      <c r="C23" s="17" t="s">
        <v>112</v>
      </c>
      <c r="D23" s="25">
        <v>50000</v>
      </c>
      <c r="E23" s="26"/>
      <c r="F23" s="17" t="s">
        <v>113</v>
      </c>
      <c r="G23" s="17"/>
    </row>
    <row r="24" ht="25" customHeight="1" spans="1:7">
      <c r="A24" s="6"/>
      <c r="B24" s="28"/>
      <c r="C24" s="17" t="s">
        <v>114</v>
      </c>
      <c r="D24" s="25">
        <v>50000</v>
      </c>
      <c r="E24" s="26"/>
      <c r="F24" s="17" t="s">
        <v>115</v>
      </c>
      <c r="G24" s="17"/>
    </row>
    <row r="25" ht="25" customHeight="1" spans="1:7">
      <c r="A25" s="6"/>
      <c r="B25" s="28"/>
      <c r="C25" s="17" t="s">
        <v>116</v>
      </c>
      <c r="D25" s="25">
        <v>30000</v>
      </c>
      <c r="E25" s="26"/>
      <c r="F25" s="17" t="s">
        <v>117</v>
      </c>
      <c r="G25" s="17"/>
    </row>
    <row r="26" ht="25" customHeight="1" spans="1:7">
      <c r="A26" s="6"/>
      <c r="B26" s="28"/>
      <c r="C26" s="17" t="s">
        <v>118</v>
      </c>
      <c r="D26" s="25">
        <v>520000</v>
      </c>
      <c r="E26" s="26"/>
      <c r="F26" s="17" t="s">
        <v>119</v>
      </c>
      <c r="G26" s="17"/>
    </row>
    <row r="27" ht="25" customHeight="1" spans="1:7">
      <c r="A27" s="6"/>
      <c r="B27" s="29"/>
      <c r="C27" s="17" t="s">
        <v>120</v>
      </c>
      <c r="D27" s="25">
        <v>200000</v>
      </c>
      <c r="E27" s="26"/>
      <c r="F27" s="17" t="s">
        <v>121</v>
      </c>
      <c r="G27" s="17"/>
    </row>
    <row r="28" ht="25" customHeight="1" spans="1:7">
      <c r="A28" s="6"/>
      <c r="B28" s="31" t="s">
        <v>122</v>
      </c>
      <c r="C28" s="32"/>
      <c r="D28" s="25">
        <f>SUM(D20:E27)</f>
        <v>1020000</v>
      </c>
      <c r="E28" s="26"/>
      <c r="F28" s="31"/>
      <c r="G28" s="32"/>
    </row>
    <row r="29" ht="25" customHeight="1" spans="1:7">
      <c r="A29" s="33" t="s">
        <v>123</v>
      </c>
      <c r="B29" s="33"/>
      <c r="C29" s="33"/>
      <c r="D29" s="33"/>
      <c r="E29" s="33"/>
      <c r="F29" s="33"/>
      <c r="G29" s="33"/>
    </row>
    <row r="30" ht="25" customHeight="1" spans="1:7">
      <c r="A30" s="34" t="s">
        <v>124</v>
      </c>
      <c r="B30" s="35"/>
      <c r="C30" s="36"/>
      <c r="D30" s="36"/>
      <c r="E30" s="36"/>
      <c r="F30" s="36"/>
      <c r="G30" s="37"/>
    </row>
    <row r="31" spans="1:7">
      <c r="A31" s="38" t="s">
        <v>125</v>
      </c>
      <c r="B31" s="38"/>
      <c r="C31" s="38"/>
      <c r="D31" s="38"/>
      <c r="E31" s="38"/>
      <c r="F31" s="38"/>
      <c r="G31" s="38"/>
    </row>
    <row r="32" spans="1:7">
      <c r="A32" s="39"/>
      <c r="B32" s="39"/>
      <c r="C32" s="39"/>
      <c r="D32" s="39"/>
      <c r="E32" s="39"/>
      <c r="F32" s="39"/>
      <c r="G32" s="39"/>
    </row>
  </sheetData>
  <mergeCells count="50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B28:C28"/>
    <mergeCell ref="D28:E28"/>
    <mergeCell ref="F28:G28"/>
    <mergeCell ref="A29:G29"/>
    <mergeCell ref="B30:G30"/>
    <mergeCell ref="A31:G31"/>
    <mergeCell ref="A9:A18"/>
    <mergeCell ref="A19:A28"/>
    <mergeCell ref="B10:B13"/>
    <mergeCell ref="B14:B18"/>
    <mergeCell ref="B20:B27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F3" sqref="F3:G3"/>
    </sheetView>
  </sheetViews>
  <sheetFormatPr defaultColWidth="9" defaultRowHeight="13.5" outlineLevelCol="6"/>
  <cols>
    <col min="3" max="3" width="11.3333333333333" customWidth="1"/>
    <col min="5" max="5" width="25.1083333333333" customWidth="1"/>
    <col min="7" max="7" width="18.3333333333333" customWidth="1"/>
  </cols>
  <sheetData>
    <row r="1" ht="18.75" spans="1:1">
      <c r="A1" s="1" t="s">
        <v>50</v>
      </c>
    </row>
    <row r="2" ht="40" customHeight="1" spans="1:7">
      <c r="A2" s="2" t="s">
        <v>51</v>
      </c>
      <c r="B2" s="2"/>
      <c r="C2" s="2"/>
      <c r="D2" s="2"/>
      <c r="E2" s="2"/>
      <c r="F2" s="2"/>
      <c r="G2" s="2"/>
    </row>
    <row r="3" spans="1:7">
      <c r="A3" s="3" t="s">
        <v>52</v>
      </c>
      <c r="B3" s="3"/>
      <c r="C3" s="3"/>
      <c r="D3" s="4"/>
      <c r="E3" s="4"/>
      <c r="F3" s="5" t="s">
        <v>3</v>
      </c>
      <c r="G3" s="5"/>
    </row>
    <row r="4" ht="25" customHeight="1" spans="1:7">
      <c r="A4" s="6" t="s">
        <v>53</v>
      </c>
      <c r="B4" s="7" t="s">
        <v>126</v>
      </c>
      <c r="C4" s="8"/>
      <c r="D4" s="7" t="s">
        <v>55</v>
      </c>
      <c r="E4" s="9" t="s">
        <v>56</v>
      </c>
      <c r="F4" s="9" t="s">
        <v>126</v>
      </c>
      <c r="G4" s="9"/>
    </row>
    <row r="5" ht="25" customHeight="1" spans="1:7">
      <c r="A5" s="6" t="s">
        <v>57</v>
      </c>
      <c r="B5" s="7" t="s">
        <v>127</v>
      </c>
      <c r="C5" s="7"/>
      <c r="D5" s="7"/>
      <c r="E5" s="7" t="s">
        <v>59</v>
      </c>
      <c r="F5" s="9">
        <v>1730000</v>
      </c>
      <c r="G5" s="9"/>
    </row>
    <row r="6" ht="25" customHeight="1" spans="1:7">
      <c r="A6" s="7" t="s">
        <v>60</v>
      </c>
      <c r="B6" s="10" t="s">
        <v>61</v>
      </c>
      <c r="C6" s="11"/>
      <c r="D6" s="11"/>
      <c r="E6" s="11"/>
      <c r="F6" s="11"/>
      <c r="G6" s="12"/>
    </row>
    <row r="7" ht="24" spans="1:7">
      <c r="A7" s="6" t="s">
        <v>62</v>
      </c>
      <c r="B7" s="13" t="s">
        <v>128</v>
      </c>
      <c r="C7" s="13"/>
      <c r="D7" s="13"/>
      <c r="E7" s="13"/>
      <c r="F7" s="13"/>
      <c r="G7" s="13"/>
    </row>
    <row r="8" ht="24" spans="1:7">
      <c r="A8" s="6" t="s">
        <v>64</v>
      </c>
      <c r="B8" s="13" t="s">
        <v>129</v>
      </c>
      <c r="C8" s="13"/>
      <c r="D8" s="13"/>
      <c r="E8" s="13"/>
      <c r="F8" s="13"/>
      <c r="G8" s="13"/>
    </row>
    <row r="9" ht="24" spans="1:7">
      <c r="A9" s="14" t="s">
        <v>66</v>
      </c>
      <c r="B9" s="14" t="s">
        <v>67</v>
      </c>
      <c r="C9" s="14" t="s">
        <v>68</v>
      </c>
      <c r="D9" s="15" t="s">
        <v>69</v>
      </c>
      <c r="E9" s="16"/>
      <c r="F9" s="14" t="s">
        <v>70</v>
      </c>
      <c r="G9" s="6" t="s">
        <v>71</v>
      </c>
    </row>
    <row r="10" ht="20" customHeight="1" spans="1:7">
      <c r="A10" s="14"/>
      <c r="B10" s="17" t="s">
        <v>72</v>
      </c>
      <c r="C10" s="18" t="s">
        <v>73</v>
      </c>
      <c r="D10" s="19" t="s">
        <v>130</v>
      </c>
      <c r="E10" s="19"/>
      <c r="F10" s="20" t="s">
        <v>131</v>
      </c>
      <c r="G10" s="20" t="s">
        <v>132</v>
      </c>
    </row>
    <row r="11" ht="20" customHeight="1" spans="1:7">
      <c r="A11" s="14"/>
      <c r="B11" s="17"/>
      <c r="C11" s="21"/>
      <c r="D11" s="19" t="s">
        <v>133</v>
      </c>
      <c r="E11" s="19"/>
      <c r="F11" s="20" t="s">
        <v>134</v>
      </c>
      <c r="G11" s="20" t="s">
        <v>135</v>
      </c>
    </row>
    <row r="12" ht="20" customHeight="1" spans="1:7">
      <c r="A12" s="14"/>
      <c r="B12" s="17"/>
      <c r="C12" s="22" t="s">
        <v>77</v>
      </c>
      <c r="D12" s="19" t="s">
        <v>136</v>
      </c>
      <c r="E12" s="19"/>
      <c r="F12" s="20" t="s">
        <v>137</v>
      </c>
      <c r="G12" s="20" t="s">
        <v>137</v>
      </c>
    </row>
    <row r="13" ht="20" customHeight="1" spans="1:7">
      <c r="A13" s="14"/>
      <c r="B13" s="17"/>
      <c r="C13" s="22" t="s">
        <v>81</v>
      </c>
      <c r="D13" s="19" t="s">
        <v>138</v>
      </c>
      <c r="E13" s="19"/>
      <c r="F13" s="23" t="s">
        <v>137</v>
      </c>
      <c r="G13" s="23" t="s">
        <v>137</v>
      </c>
    </row>
    <row r="14" ht="20" customHeight="1" spans="1:7">
      <c r="A14" s="14"/>
      <c r="B14" s="17"/>
      <c r="C14" s="22" t="s">
        <v>84</v>
      </c>
      <c r="D14" s="19" t="s">
        <v>139</v>
      </c>
      <c r="E14" s="19"/>
      <c r="F14" s="20" t="s">
        <v>140</v>
      </c>
      <c r="G14" s="20" t="s">
        <v>87</v>
      </c>
    </row>
    <row r="15" spans="1:7">
      <c r="A15" s="14"/>
      <c r="B15" s="24" t="s">
        <v>88</v>
      </c>
      <c r="C15" s="17" t="s">
        <v>89</v>
      </c>
      <c r="D15" s="25">
        <v>0</v>
      </c>
      <c r="E15" s="26"/>
      <c r="F15" s="27">
        <v>0</v>
      </c>
      <c r="G15" s="27">
        <v>0</v>
      </c>
    </row>
    <row r="16" ht="24" spans="1:7">
      <c r="A16" s="14"/>
      <c r="B16" s="28"/>
      <c r="C16" s="17" t="s">
        <v>90</v>
      </c>
      <c r="D16" s="25" t="s">
        <v>141</v>
      </c>
      <c r="E16" s="26"/>
      <c r="F16" s="20" t="s">
        <v>142</v>
      </c>
      <c r="G16" s="20" t="s">
        <v>141</v>
      </c>
    </row>
    <row r="17" spans="1:7">
      <c r="A17" s="14"/>
      <c r="B17" s="28"/>
      <c r="C17" s="17" t="s">
        <v>94</v>
      </c>
      <c r="D17" s="25">
        <v>0</v>
      </c>
      <c r="E17" s="26"/>
      <c r="F17" s="27">
        <v>0</v>
      </c>
      <c r="G17" s="27">
        <v>0</v>
      </c>
    </row>
    <row r="18" ht="24" spans="1:7">
      <c r="A18" s="14"/>
      <c r="B18" s="28"/>
      <c r="C18" s="17" t="s">
        <v>95</v>
      </c>
      <c r="D18" s="25" t="s">
        <v>96</v>
      </c>
      <c r="E18" s="26"/>
      <c r="F18" s="20" t="s">
        <v>97</v>
      </c>
      <c r="G18" s="20" t="s">
        <v>93</v>
      </c>
    </row>
    <row r="19" ht="36" spans="1:7">
      <c r="A19" s="14"/>
      <c r="B19" s="29"/>
      <c r="C19" s="17" t="s">
        <v>98</v>
      </c>
      <c r="D19" s="25" t="s">
        <v>143</v>
      </c>
      <c r="E19" s="26"/>
      <c r="F19" s="30" t="s">
        <v>100</v>
      </c>
      <c r="G19" s="30">
        <v>0.95</v>
      </c>
    </row>
    <row r="20" ht="24" spans="1:7">
      <c r="A20" s="6" t="s">
        <v>101</v>
      </c>
      <c r="B20" s="17" t="s">
        <v>102</v>
      </c>
      <c r="C20" s="17" t="s">
        <v>103</v>
      </c>
      <c r="D20" s="25" t="s">
        <v>59</v>
      </c>
      <c r="E20" s="26"/>
      <c r="F20" s="17" t="s">
        <v>104</v>
      </c>
      <c r="G20" s="17"/>
    </row>
    <row r="21" ht="25" customHeight="1" spans="1:7">
      <c r="A21" s="6"/>
      <c r="B21" s="24" t="s">
        <v>126</v>
      </c>
      <c r="C21" s="17" t="s">
        <v>144</v>
      </c>
      <c r="D21" s="25">
        <v>1160000</v>
      </c>
      <c r="E21" s="26"/>
      <c r="F21" s="17" t="s">
        <v>145</v>
      </c>
      <c r="G21" s="17"/>
    </row>
    <row r="22" ht="25" customHeight="1" spans="1:7">
      <c r="A22" s="6"/>
      <c r="B22" s="28"/>
      <c r="C22" s="17" t="s">
        <v>146</v>
      </c>
      <c r="D22" s="25">
        <v>105000</v>
      </c>
      <c r="E22" s="26"/>
      <c r="F22" s="17" t="s">
        <v>147</v>
      </c>
      <c r="G22" s="17"/>
    </row>
    <row r="23" ht="25" customHeight="1" spans="1:7">
      <c r="A23" s="6"/>
      <c r="B23" s="28"/>
      <c r="C23" s="17" t="s">
        <v>148</v>
      </c>
      <c r="D23" s="25">
        <v>50000</v>
      </c>
      <c r="E23" s="26"/>
      <c r="F23" s="17" t="s">
        <v>107</v>
      </c>
      <c r="G23" s="17"/>
    </row>
    <row r="24" ht="25" customHeight="1" spans="1:7">
      <c r="A24" s="6"/>
      <c r="B24" s="28"/>
      <c r="C24" s="17" t="s">
        <v>108</v>
      </c>
      <c r="D24" s="25">
        <v>140000</v>
      </c>
      <c r="E24" s="26"/>
      <c r="F24" s="17" t="s">
        <v>149</v>
      </c>
      <c r="G24" s="17"/>
    </row>
    <row r="25" ht="25" customHeight="1" spans="1:7">
      <c r="A25" s="6"/>
      <c r="B25" s="28"/>
      <c r="C25" s="17" t="s">
        <v>110</v>
      </c>
      <c r="D25" s="25">
        <v>15000</v>
      </c>
      <c r="E25" s="26"/>
      <c r="F25" s="17" t="s">
        <v>150</v>
      </c>
      <c r="G25" s="17"/>
    </row>
    <row r="26" ht="25" customHeight="1" spans="1:7">
      <c r="A26" s="6"/>
      <c r="B26" s="28"/>
      <c r="C26" s="17" t="s">
        <v>118</v>
      </c>
      <c r="D26" s="25">
        <v>76000</v>
      </c>
      <c r="E26" s="26"/>
      <c r="F26" s="17" t="s">
        <v>151</v>
      </c>
      <c r="G26" s="17"/>
    </row>
    <row r="27" ht="25" customHeight="1" spans="1:7">
      <c r="A27" s="6"/>
      <c r="B27" s="29"/>
      <c r="C27" s="17" t="s">
        <v>120</v>
      </c>
      <c r="D27" s="25">
        <v>184000</v>
      </c>
      <c r="E27" s="26"/>
      <c r="F27" s="31" t="s">
        <v>152</v>
      </c>
      <c r="G27" s="32"/>
    </row>
    <row r="28" ht="25" customHeight="1" spans="1:7">
      <c r="A28" s="6"/>
      <c r="B28" s="31" t="s">
        <v>122</v>
      </c>
      <c r="C28" s="32"/>
      <c r="D28" s="25">
        <f>SUM(D21:E27)</f>
        <v>1730000</v>
      </c>
      <c r="E28" s="26"/>
      <c r="F28" s="31"/>
      <c r="G28" s="32"/>
    </row>
    <row r="29" ht="25" customHeight="1" spans="1:7">
      <c r="A29" s="33" t="s">
        <v>123</v>
      </c>
      <c r="B29" s="33"/>
      <c r="C29" s="33"/>
      <c r="D29" s="33"/>
      <c r="E29" s="33"/>
      <c r="F29" s="33"/>
      <c r="G29" s="33"/>
    </row>
    <row r="30" ht="25" customHeight="1" spans="1:7">
      <c r="A30" s="34" t="s">
        <v>124</v>
      </c>
      <c r="B30" s="35"/>
      <c r="C30" s="36"/>
      <c r="D30" s="36"/>
      <c r="E30" s="36"/>
      <c r="F30" s="36"/>
      <c r="G30" s="37"/>
    </row>
    <row r="31" spans="1:7">
      <c r="A31" s="38" t="s">
        <v>153</v>
      </c>
      <c r="B31" s="38"/>
      <c r="C31" s="38"/>
      <c r="D31" s="38"/>
      <c r="E31" s="38"/>
      <c r="F31" s="38"/>
      <c r="G31" s="38"/>
    </row>
    <row r="32" spans="1:7">
      <c r="A32" s="39"/>
      <c r="B32" s="39"/>
      <c r="C32" s="39"/>
      <c r="D32" s="39"/>
      <c r="E32" s="39"/>
      <c r="F32" s="39"/>
      <c r="G32" s="39"/>
    </row>
  </sheetData>
  <mergeCells count="50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B28:C28"/>
    <mergeCell ref="D28:E28"/>
    <mergeCell ref="F28:G28"/>
    <mergeCell ref="A29:G29"/>
    <mergeCell ref="B30:G30"/>
    <mergeCell ref="A31:G31"/>
    <mergeCell ref="A9:A19"/>
    <mergeCell ref="A20:A28"/>
    <mergeCell ref="B10:B14"/>
    <mergeCell ref="B15:B19"/>
    <mergeCell ref="B21:B27"/>
    <mergeCell ref="C10:C11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6财政拨款收支总表</vt:lpstr>
      <vt:lpstr>21县级专项资金支出方向资金支出方向绩效目标表</vt:lpstr>
      <vt:lpstr>21县级专项资金支出方向资金支出方向绩效目标表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2022-05-06T03:08:01Z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33FC2E5D62FB4BAE9541E64D726813F7</vt:lpwstr>
  </property>
  <property fmtid="{D5CDD505-2E9C-101B-9397-08002B2CF9AE}" pid="3" name="KSOProductBuildVer">
    <vt:lpwstr>2052-11.1.0.11636</vt:lpwstr>
  </property>
</Properties>
</file>