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firstSheet="8" activeTab="12"/>
  </bookViews>
  <sheets>
    <sheet name="整体支出绩效自评表" sheetId="21" r:id="rId1"/>
    <sheet name="建筑节能与绿色建筑" sheetId="1" r:id="rId2"/>
    <sheet name="历史文化建筑 " sheetId="2" r:id="rId3"/>
    <sheet name="网络安全加固" sheetId="3" r:id="rId4"/>
    <sheet name="房地产登报宣传" sheetId="10" r:id="rId5"/>
    <sheet name="综合专项" sheetId="4" r:id="rId6"/>
    <sheet name="PPP项目付费" sheetId="5" r:id="rId7"/>
    <sheet name="公共消防栓" sheetId="6" r:id="rId8"/>
    <sheet name="河西污水提升泵站" sheetId="7" r:id="rId9"/>
    <sheet name="污水、污泥处理运行经费" sheetId="8" r:id="rId10"/>
    <sheet name="黑臭水体整治" sheetId="9" r:id="rId11"/>
    <sheet name="国家、省、市特色镇建设资金" sheetId="11" r:id="rId12"/>
    <sheet name="老旧小区改造工作经费" sheetId="12" r:id="rId13"/>
    <sheet name="老旧小区改造中长期规划编制委托业务费" sheetId="13" r:id="rId14"/>
    <sheet name="老旧小区专项整治经费" sheetId="14" r:id="rId15"/>
    <sheet name="廉租房、公租房项目建设地方配套资金" sheetId="15" r:id="rId16"/>
    <sheet name="市政基础设施建设" sheetId="16" r:id="rId17"/>
    <sheet name="农村危房改造市级配套" sheetId="17" r:id="rId18"/>
    <sheet name="施工图审查政府购买服务" sheetId="18" r:id="rId19"/>
    <sheet name="支付历年工程欠款" sheetId="19" r:id="rId20"/>
    <sheet name="小城镇建设资金" sheetId="20" r:id="rId21"/>
    <sheet name="墙体材料专项基金返退" sheetId="22" r:id="rId22"/>
  </sheets>
  <calcPr calcId="144525"/>
</workbook>
</file>

<file path=xl/sharedStrings.xml><?xml version="1.0" encoding="utf-8"?>
<sst xmlns="http://schemas.openxmlformats.org/spreadsheetml/2006/main" count="626">
  <si>
    <r>
      <rPr>
        <sz val="8"/>
        <color rgb="FF000000"/>
        <rFont val="Times New Roman"/>
        <charset val="134"/>
      </rPr>
      <t>2020</t>
    </r>
    <r>
      <rPr>
        <sz val="8"/>
        <color rgb="FF000000"/>
        <rFont val="方正小标宋_GBK"/>
        <charset val="134"/>
      </rPr>
      <t>年度部门整体支出绩效自评表</t>
    </r>
  </si>
  <si>
    <t>部门名称</t>
  </si>
  <si>
    <t>株洲市住房和城乡建设局</t>
  </si>
  <si>
    <t>资金情况</t>
  </si>
  <si>
    <t>年度资金总额　</t>
  </si>
  <si>
    <t>年初预算数</t>
  </si>
  <si>
    <t>全年预算数</t>
  </si>
  <si>
    <t>全年执行数</t>
  </si>
  <si>
    <t>分值</t>
  </si>
  <si>
    <t>执行率</t>
  </si>
  <si>
    <r>
      <rPr>
        <sz val="8"/>
        <color rgb="FF000000"/>
        <rFont val="仿宋_GB2312"/>
        <charset val="134"/>
      </rPr>
      <t>得分（分值</t>
    </r>
    <r>
      <rPr>
        <sz val="8"/>
        <color rgb="FF000000"/>
        <rFont val="Arial"/>
        <charset val="134"/>
      </rPr>
      <t>×</t>
    </r>
    <r>
      <rPr>
        <sz val="8"/>
        <color rgb="FF000000"/>
        <rFont val="仿宋_GB2312"/>
        <charset val="134"/>
      </rPr>
      <t>执行率）</t>
    </r>
  </si>
  <si>
    <t>（万元）</t>
  </si>
  <si>
    <t>合计</t>
  </si>
  <si>
    <t>其中：当年财政拨款　</t>
  </si>
  <si>
    <t>上年结转资金　</t>
  </si>
  <si>
    <t>其他资金</t>
  </si>
  <si>
    <t>年度总体目标</t>
  </si>
  <si>
    <t>预期目标</t>
  </si>
  <si>
    <t>实际完成情况　</t>
  </si>
  <si>
    <t>以习近平新时代中国特色社会主义思想为指导，坚持以人民为中心的发展思想，紧扣高质量发展主题，围绕市委、市政府的决策部署，努力推动城乡建设、住房保障和人民防空事业高质量发展。重点做好以下工作：一、推进城市建设。1.做好“十四五”规划编制工作，重点围绕城镇体系、城乡环境基础设施、建筑产业发展、城市更新、城市道路交通、智慧城市建设发展、住房发展、人防事业发展；2.推进新型城镇体系建设；3.推进城市路网建设。二、推进村镇建设。1.继续做好农村危房改造工作，巩固脱贫攻坚成果，推进“三类房”整治和农村危房改造；2.推进22个乡镇生活污水处理设施建设，实现全市68个建制镇污水处理设施全覆盖；3.牵头抓好传统村落、历史文化名镇名村等特色小城镇建设工作。4、配合做好农村人居环境建设。三、推进人民防空。四、服务经济发展。1.加快建立房地产长效机制，出台《株洲市房地产市场平稳健康发展长效机制“一城一策”工作方案》，落实“温暖企业行动”和人才购房补贴政策，保持房地产市场平稳健康发展。2.推动建筑业转型升级，加快装配式建筑和绿色建筑发展；3.加大建筑和房地产业“四上”企业培育，稳定扩大就业，推动形成新的经济增长点；4.做好国有土地上房屋。五、保障民生福祉。1.继续抓好城乡环境基础设施建设，深入推进“六大工程”；2.加快棚户区改造3.全面开展老旧小区改造工作；4.抓好物业管理，全面推行“四级四方”物业项目监管平台，持续推进无物业管理老旧小区业主自治，提升群众幸福感。六、加强行业管理。1.完善行业信用信息评价体系，实现建筑房地产企业信用评价全覆盖；2.加强建筑招投标市场、房地产开发市场管理，稳定行业市场秩序；3.加强质量安全监管，严格落实“一单四制”，加强国优省优工程创建。　　</t>
  </si>
  <si>
    <t xml:space="preserve">1．污染防治扎实有效，全面开展黑臭水体“百日攻坚”行动，33个整治项目圆满完成，醴陵、攸县、茶陵、炎陵四县市黑臭水体基本消除。“水清岸绿、鱼翔浅底”景象再现，群众幸福指数再次刷新。深入开展城乡环境基础设施建设行动，全年累计完成投资76.95亿元，204个项目全面推进，管道天然气气化39个乡镇、502个村，累计建成乡镇污水处理厂31座。精准脱贫慎终如始，全市11万户农村四类重点对象及“边缘户”住房安全保障率达100%，动态新增的1039户危房全面完成改造。防范化解重大风险安全有序，连续出台稳定房地产市场的“16条若干措施”和“10条政策措施”，在全省非国家试点城市率先出台房地产市场“一城一策”工作方案，“稳地价、稳房价、稳预期”的目标顺利实现。扎实开展安全生产三年整治行动，“一单四制”制度严格落实，住建人防领域安全形势总体稳定。用心用情做好群众信访工作，经验做法被住建部推介。2．交通畅通行动深入推进，响石广场改造、云龙大道快速化改造等重点工程建成通车，北环路C段、D段、铁东路核心段等重点工程完工，群众期盼21年的快速环道全线贯通，向阳路新塘路口等21个路口堵点完成提质改造，市民出行更为顺畅。旧城提质行动深入推进，实施“八大工程”405个项目，完成投资15.96亿，既有住宅加装电梯工作获省委常委、省委秘书长张剑飞同志专门批示，被住建部列为全国可复制经验。确定公布城区首批历史文化建筑8处，城市历史风貌和文化底蕴进一步涵养。设施配套行动深入推进，完成投资354.8亿元，142个项目顺利实施，城市综合承载能力进一步提升。3．坚持“房住不炒”和因城施策，高水平举办第二届住宅产业博览会，全年完成房地产投资420亿元，新建商品房网签销售近700万㎡。瞄准“住有所居”目标，老旧小区和棚户区改造扎实推进，争取中央和省各类老旧小区改造政策资金6.88亿元，425个老旧小区改造有序实施，3678套棚户区改造开工建设，5024户得到公租房租赁补贴，群众住房困难有效改善。在全省首创将人才购房补贴学历放宽至大专，发放人才购房补贴4200余万元，更多的年轻人选择安家株洲、扎根株洲、奉献株洲。
4．全面落实“六保”任务，建筑业和房地产业新增“四上”企业突破100家，保市场主体做法获《中国建设报》点赞推介。建筑业和房地产业蓬勃发展，全市实现建筑业总产值971亿元，同比增长10.2%，增速在全省一类地区排名第一。房地产业税收达到89.5亿元，占地方一般公共预算收入的43.74%、占地方税收收入的69.89%。绿色装配式建筑全面推进，城镇绿色建筑竣工面积440.98万平方米，占比79.27%，高出目标任务14.27个百分点。装配式建筑总开工面积624.73万平方米，中心城区装配式建筑开工面积338.81万平方米，新增装配式建筑面积占比54.23%，全省排名第一。5.工程建设项目审批制度改革现场会在株洲召开，工程建设领域行政审批服务在全省优化营商环境考核中排名第二。审批流程、信息数据平台、审批管理体系、监管方式“四统一”全面推进，取消建筑节能审查备案、招标文件审查等审批服务事项11项，“一窗综合受理、限时办结”服务制度全面推行。政府购买施工图审查服务全面推广，“零跑腿、零接触、零付费”有效实现。房地产经营性事业单位改革圆满完成，国有资产收益增值增效。6.行业整治扎实有力，2013-2019年规划报建项目全面完成清查，所有问题项目全部整改销号或预销号，欠缴易地建设费基本追缴到位，重新制定或修订管理制度100多项。平战结合工作创造新的经验，利用语音播报功能助力疫情防控工作，被解放军报、人民网等多家主流媒体报道推介。人防工程高标准建设，市人防疏散基地、市纪委监委留置基地“二合一”一期工程投入使用，长江广场地下空间综合开发（一期)有序推进。人防工程建设和维护管理相关规定纳入房地产物业等级考核，在全省人防系统重点推介。宣传教育拓展深化，株洲市示范性综合实践基地人防宣教场馆开工建设，“5•12”防灾减灾日、“11•1”警报试鸣日等人防宣传教育活动有声有色。
</t>
  </si>
  <si>
    <t>绩</t>
  </si>
  <si>
    <t>一级指标</t>
  </si>
  <si>
    <t>二级指标</t>
  </si>
  <si>
    <t>三级指标</t>
  </si>
  <si>
    <t>年度</t>
  </si>
  <si>
    <t>实际</t>
  </si>
  <si>
    <t>得分</t>
  </si>
  <si>
    <t>偏差原因</t>
  </si>
  <si>
    <t>效</t>
  </si>
  <si>
    <t>指标值</t>
  </si>
  <si>
    <t>完成值</t>
  </si>
  <si>
    <t>分析及</t>
  </si>
  <si>
    <t>指</t>
  </si>
  <si>
    <t>改进措施</t>
  </si>
  <si>
    <t>标</t>
  </si>
  <si>
    <t>产出指标（50分）</t>
  </si>
  <si>
    <t>数量指标</t>
  </si>
  <si>
    <t>实施各类基础设施项目</t>
  </si>
  <si>
    <t>≥300个</t>
  </si>
  <si>
    <t>323个</t>
  </si>
  <si>
    <t>推进黑臭水体治理项目</t>
  </si>
  <si>
    <t>18个</t>
  </si>
  <si>
    <t>实施老旧小区改造项目</t>
  </si>
  <si>
    <t>推进乡镇生活污水处理设施建设</t>
  </si>
  <si>
    <t>22个</t>
  </si>
  <si>
    <t>质量指标</t>
  </si>
  <si>
    <t>工程验收合格率</t>
  </si>
  <si>
    <t>时效指标</t>
  </si>
  <si>
    <t>各项目开工或完成时间</t>
  </si>
  <si>
    <t>2020年</t>
  </si>
  <si>
    <t>成本指标</t>
  </si>
  <si>
    <t>严控成本</t>
  </si>
  <si>
    <t>不超过预算</t>
  </si>
  <si>
    <t>未超过预算</t>
  </si>
  <si>
    <t>效益指标（30分）</t>
  </si>
  <si>
    <t>经济效益指标</t>
  </si>
  <si>
    <t>社会效益指标</t>
  </si>
  <si>
    <t>新型化城镇体系建设</t>
  </si>
  <si>
    <t>推动长株潭一体化和株醴融城</t>
  </si>
  <si>
    <t>加大建筑和房地产业“四上”企业培育</t>
  </si>
  <si>
    <t>稳定扩大就业</t>
  </si>
  <si>
    <t>配合做好农村人居环境建设</t>
  </si>
  <si>
    <t>改善农村人民生活环境</t>
  </si>
  <si>
    <t>生态效益指标</t>
  </si>
  <si>
    <t>城区黑臭水体消除比例</t>
  </si>
  <si>
    <t>≥90%</t>
  </si>
  <si>
    <t>县城以上燃气普及率</t>
  </si>
  <si>
    <t>≥95%</t>
  </si>
  <si>
    <t>县以上城镇污水处理率</t>
  </si>
  <si>
    <t>城镇公共供水普及率</t>
  </si>
  <si>
    <t>可持续影响指标</t>
  </si>
  <si>
    <t>城市路网建设、新型城镇体系建设、村镇建设、棚户区改造、老旧小区改造、人防建设、人防宣传教育、人防工程管理</t>
  </si>
  <si>
    <t>实现城市可持续发展的基础及重要保障</t>
  </si>
  <si>
    <t>满意度</t>
  </si>
  <si>
    <t>服务对象满意度指标</t>
  </si>
  <si>
    <t>保障民生福祉，群众满意度</t>
  </si>
  <si>
    <t>指标</t>
  </si>
  <si>
    <t>总分</t>
  </si>
  <si>
    <t>等级：优</t>
  </si>
  <si>
    <t>2020年度项目支出绩效自评表</t>
  </si>
  <si>
    <t>项目支</t>
  </si>
  <si>
    <t>专项名称　</t>
  </si>
  <si>
    <t>株洲市建筑节能与绿色建筑、装配式建筑专项资金</t>
  </si>
  <si>
    <t>项目总投资（万元）</t>
  </si>
  <si>
    <t>出名称</t>
  </si>
  <si>
    <t>支出方向名称（子项目）</t>
  </si>
  <si>
    <t xml:space="preserve">    其中： 财政拨款</t>
  </si>
  <si>
    <t>项目总实施期：</t>
  </si>
  <si>
    <t xml:space="preserve">         ……</t>
  </si>
  <si>
    <t xml:space="preserve">                                           </t>
  </si>
  <si>
    <t>年度项目资金</t>
  </si>
  <si>
    <r>
      <rPr>
        <b/>
        <sz val="8"/>
        <color theme="1"/>
        <rFont val="仿宋_GB2312"/>
        <charset val="134"/>
      </rPr>
      <t>得分（执行率</t>
    </r>
    <r>
      <rPr>
        <b/>
        <sz val="8"/>
        <color theme="1"/>
        <rFont val="Arial"/>
        <charset val="134"/>
      </rPr>
      <t>×</t>
    </r>
    <r>
      <rPr>
        <b/>
        <sz val="8"/>
        <color theme="1"/>
        <rFont val="仿宋_GB2312"/>
        <charset val="134"/>
      </rPr>
      <t>分值）</t>
    </r>
  </si>
  <si>
    <t>年度总 体目标</t>
  </si>
  <si>
    <t>　新建民用建筑100%按绿色建筑标准进行规划、设计、建设；50%以上新建建筑采用装配式技术。　</t>
  </si>
  <si>
    <t>新建民用建筑100%按绿色建筑标准进行规划、设计、建设；55.85%以上新建建筑采用装配式技术。</t>
  </si>
  <si>
    <t>绩效指标</t>
  </si>
  <si>
    <t>年度指标值</t>
  </si>
  <si>
    <t>实际完成值</t>
  </si>
  <si>
    <t>偏差原因分析及改进措施</t>
  </si>
  <si>
    <t>新建民用建筑项目个数</t>
  </si>
  <si>
    <t>≤10个</t>
  </si>
  <si>
    <t>149个</t>
  </si>
  <si>
    <t>新增装配式建筑面积</t>
  </si>
  <si>
    <t>≤100万㎡</t>
  </si>
  <si>
    <t>358.18万平方米</t>
  </si>
  <si>
    <t>《湖南省绿色建筑评价标准》DBJ43T314-2015</t>
  </si>
  <si>
    <t>新建民用建筑达到100%</t>
  </si>
  <si>
    <t>《湖南省绿色装配式建筑评价标准》DBJ431T332-2018</t>
  </si>
  <si>
    <t>绿色装配式建筑50%</t>
  </si>
  <si>
    <t>项目实施期</t>
  </si>
  <si>
    <t>绿色建筑奖励金</t>
  </si>
  <si>
    <t>评定1星 5万 ≤5个项目；评定2星 10万 ≤5个项目；评定3星 15万 ≤5个项目</t>
  </si>
  <si>
    <t>评定1星 5万 11个项目；评定2星 10万 2个项目</t>
  </si>
  <si>
    <t>无新建三星绿色建筑</t>
  </si>
  <si>
    <t>装配式建筑奖励金</t>
  </si>
  <si>
    <t>装配式基地10元/㎡ ≤20万元≤2个项目；装配式建筑项目10元/㎡≤20万＜10个项目</t>
  </si>
  <si>
    <t>装配式基地10元/㎡ ≤20万元2个项目；装配式建筑项目10元/㎡，15万5个项目</t>
  </si>
  <si>
    <t>建筑节能奖励金</t>
  </si>
  <si>
    <t>被动式低能耗技术10元/㎡≤10万元≤2个项目；节能改造10元/㎡≤10万元≤2项目；可再生资源利用10元/㎡≤10万元≤2个项目</t>
  </si>
  <si>
    <t>被动式低能耗技术10元/㎡20万元2个项目</t>
  </si>
  <si>
    <t>无节能改造项项目、无可再生资源得用项目</t>
  </si>
  <si>
    <t>受影响企业</t>
  </si>
  <si>
    <t>≤300家</t>
  </si>
  <si>
    <t>受奖励企业</t>
  </si>
  <si>
    <t>≤20家</t>
  </si>
  <si>
    <t>满意度 指标 （10分）</t>
  </si>
  <si>
    <t>备注： 1.“执行率”=“全年执行数”/“全年预算数”；</t>
  </si>
  <si>
    <t xml:space="preserve">       2.总分设置为100分，等级划分为：90分（含）—100分为优，80分（含）—90分为良，60分（含）—80分为中，60分以下为差。</t>
  </si>
  <si>
    <t>历史文化建筑摸底、文化街区保护规划编制及建筑测绘专项</t>
  </si>
  <si>
    <t>历史文化建筑、文化街区调查摸底；历史建筑测绘</t>
  </si>
  <si>
    <t>项目总实施期：2020</t>
  </si>
  <si>
    <t>完成历史建筑和历史文化街区摸底、确认、公布挂牌及测绘工作</t>
  </si>
  <si>
    <t>完成历史建筑和历史文化街区摸底及8处历史建筑的确认、公布、挂牌、测绘工作</t>
  </si>
  <si>
    <t>历史建筑测绘数量</t>
  </si>
  <si>
    <r>
      <rPr>
        <sz val="8"/>
        <color rgb="FF000000"/>
        <rFont val="Arial"/>
        <charset val="134"/>
      </rPr>
      <t>≥</t>
    </r>
    <r>
      <rPr>
        <sz val="8"/>
        <color rgb="FF000000"/>
        <rFont val="仿宋_GB2312"/>
        <charset val="134"/>
      </rPr>
      <t>5幢</t>
    </r>
  </si>
  <si>
    <t>8幢</t>
  </si>
  <si>
    <t>历史建筑、历史街区调查摸底范围</t>
  </si>
  <si>
    <t>城市五区</t>
  </si>
  <si>
    <t>历史建筑得到政府发文确认</t>
  </si>
  <si>
    <t>≥10个</t>
  </si>
  <si>
    <t>8个</t>
  </si>
  <si>
    <t>通过资料收集和筛查，结合专家及部门意见，共上报历史建筑10处，实际确认公布8处。下一步加大调查摸底和筛查力度，确保完成质量指标。</t>
  </si>
  <si>
    <t>历史建筑、历史街区调查摸底时间</t>
  </si>
  <si>
    <t>2020年12月底前完成</t>
  </si>
  <si>
    <t>……</t>
  </si>
  <si>
    <t>完成城区历史建筑调查摸底率</t>
  </si>
  <si>
    <t>大于50%</t>
  </si>
  <si>
    <t>历史建筑测绘为后期建档服务率</t>
  </si>
  <si>
    <t>广泛征求民意、加强历史建筑、历史街区宣传</t>
  </si>
  <si>
    <t>好评</t>
  </si>
  <si>
    <t>市领导带头宣传、群众好评</t>
  </si>
  <si>
    <t>网络安全加固和住建（人防）系统运行改造升级</t>
  </si>
  <si>
    <t xml:space="preserve">信息化支持与系统运行维护改造升级 </t>
  </si>
  <si>
    <t>2020年度</t>
  </si>
  <si>
    <t>　保障网络与通讯畅通，服务购房签约用户，按要求完成机房老化设备更换与改造、办公电脑设备维护及信息系统平台改造升级与接口　</t>
  </si>
  <si>
    <t>　保障网络与通讯畅通，服务购房签约用户，完成了机房老化设备更换与改造、办公电脑设备维护及信息系统平台改造升级与接口，达到省厅对个人住房信息数据要求</t>
  </si>
  <si>
    <t xml:space="preserve">办公区电脑设备网络需求 </t>
  </si>
  <si>
    <t xml:space="preserve">办公设备400台(套）
</t>
  </si>
  <si>
    <t>480台（套）</t>
  </si>
  <si>
    <t>网签客户短信提醒服务</t>
  </si>
  <si>
    <t xml:space="preserve">超过5000名服务对象
</t>
  </si>
  <si>
    <t>21898个</t>
  </si>
  <si>
    <t>完成机房部分老化设备的更换与改造</t>
  </si>
  <si>
    <t>提升机房运行的安全性和稳定性</t>
  </si>
  <si>
    <t>完成</t>
  </si>
  <si>
    <t xml:space="preserve">完成机房部分老化设备的更换改造 
</t>
  </si>
  <si>
    <t>2020年底</t>
  </si>
  <si>
    <t>电脑及设备委托维护费用</t>
  </si>
  <si>
    <t>≤24万元</t>
  </si>
  <si>
    <t>23.2万元</t>
  </si>
  <si>
    <t xml:space="preserve">完成向省厅个人住房信息数据推送 
</t>
  </si>
  <si>
    <t xml:space="preserve">≥100万条
</t>
  </si>
  <si>
    <t>104.71万条</t>
  </si>
  <si>
    <t xml:space="preserve">达到省厅对个人住房信息数据要求合格率 
</t>
  </si>
  <si>
    <t>省厅四次通报数据质量均合格</t>
  </si>
  <si>
    <t>房地产登报宣传及房产系统统计报表专项费用</t>
  </si>
  <si>
    <t>登报宣传及房产系统统计报表</t>
  </si>
  <si>
    <t>项目总实施期：2020年</t>
  </si>
  <si>
    <r>
      <rPr>
        <b/>
        <sz val="8"/>
        <color indexed="8"/>
        <rFont val="仿宋_GB2312"/>
        <charset val="134"/>
      </rPr>
      <t>得分（执行率</t>
    </r>
    <r>
      <rPr>
        <b/>
        <sz val="8"/>
        <color indexed="8"/>
        <rFont val="Arial"/>
        <charset val="134"/>
      </rPr>
      <t>×</t>
    </r>
    <r>
      <rPr>
        <b/>
        <sz val="8"/>
        <color indexed="8"/>
        <rFont val="仿宋_GB2312"/>
        <charset val="134"/>
      </rPr>
      <t>分值）</t>
    </r>
  </si>
  <si>
    <t>综合运用报纸、电视、电台、网络、微信公众号等多种媒体途径，全方面宣传展示住建局工作成绩、工作经验、工作状态，切实增强市委、市政府和社会公众对住建（人防）工作的知晓度，认同感，</t>
  </si>
  <si>
    <t>已实现目标，为多项住房和房地产政策的出台和第二届住博会的召开起到了重要参谋作用。2020年我局将紧紧围绕全局“1375”工程，采取灵活多变，凸显特色的宣传方式，顺应全媒体融合发展趋势，充分运用纸媒+网媒+新媒体，与株洲日报、株洲晚报、株洲市广播电视台新闻综合频道、株洲交通频道、红网等12家媒体合作宣传，有的放矢，打造精品，切实通过舆论引导实现工作成效和媒体影响力的双重提升。部分优质报道经由报社渠道推送至新华社、人民日报、学习强国平台等新媒体端，其中数篇点击量达20万+，宣传工作成效显著。特别是株洲日报《住建视窗》周刊，每周四固定刊发，绝大多数科室、协会、企业都成功“出镜”，实现所有工作报道全覆盖。</t>
  </si>
  <si>
    <t>撰写编印房地产经济指标</t>
  </si>
  <si>
    <t>12期：400本/期</t>
  </si>
  <si>
    <t>房地产年鉴</t>
  </si>
  <si>
    <t>1期：550本/期</t>
  </si>
  <si>
    <t>房地产调研报告及相关文集</t>
  </si>
  <si>
    <t>《50页/期</t>
  </si>
  <si>
    <t>《200页/本</t>
  </si>
  <si>
    <t>《300页/本</t>
  </si>
  <si>
    <t>14元/本</t>
  </si>
  <si>
    <t>42元/本</t>
  </si>
  <si>
    <t>58元/本</t>
  </si>
  <si>
    <t>引导市民住房消费</t>
  </si>
  <si>
    <t>》90%</t>
  </si>
  <si>
    <t>引导房地产开发投资</t>
  </si>
  <si>
    <t>《440家开发企业</t>
  </si>
  <si>
    <t>政府及市级各部门对我市房地产企业运行情况了解率</t>
  </si>
  <si>
    <t>综合性、重要性、应急项目规划考核等专项经费</t>
  </si>
  <si>
    <t>根据市委、市政府布置安排的综合性、重要性、应急项目工作经费；建设投资项目初步审查、联合审批、城市节水、黑臭水体整治、排口清查整治、气化湖南工程工作、新型城镇化考核、十四五规划</t>
  </si>
  <si>
    <t>按要求完成市委、市政府布置安排的综合性、重要性、应急项目工作；建设投资项目初步审查、联合审批工作；城市节水、黑臭水体整治、排口清查整治、气化湖南工程工作；新城镇化考核、十四五</t>
  </si>
  <si>
    <t>污染防治扎实有效，全面开展黑臭水体“百日攻坚”行动，33个整治项目圆满完成，醴陵、攸县、茶陵、炎陵四县市黑臭水体基本消除。“水清岸绿、鱼翔浅底”景象再现，群众幸福指数再次刷新。深入开展城乡环境基础设施建设行动，管道天然气气化39个乡镇、502个村，累计建成乡镇污水处理厂31座。</t>
  </si>
  <si>
    <t>《株洲新型城镇化》内刊编印数量</t>
  </si>
  <si>
    <t>5期，≥2200本</t>
  </si>
  <si>
    <t>气化湖南工程</t>
  </si>
  <si>
    <t>气化村镇64个</t>
  </si>
  <si>
    <t>黑臭水体整治项目</t>
  </si>
  <si>
    <t>水体指标达标</t>
  </si>
  <si>
    <t>水体指标达标率100%</t>
  </si>
  <si>
    <t>新型城镇化</t>
  </si>
  <si>
    <t>达到《株洲市新型城镇化发展指标体系》对应指标要求100%</t>
  </si>
  <si>
    <t>达到《株洲市新型城镇化发展指标体系》对应指标完成100%</t>
  </si>
  <si>
    <t>安全稳定供气</t>
  </si>
  <si>
    <t>黑臭水体整治</t>
  </si>
  <si>
    <t>2020年12月份</t>
  </si>
  <si>
    <t>气化湖南潜江—韶关输气管道工程株洲段</t>
  </si>
  <si>
    <t>2020年12月份建成投产</t>
  </si>
  <si>
    <t>2020年12月份已建成投产</t>
  </si>
  <si>
    <t>《株洲新型城镇化》内刊编印成本</t>
  </si>
  <si>
    <t>≤18万元</t>
  </si>
  <si>
    <t>13.64万元</t>
  </si>
  <si>
    <t>整治后水质标准</t>
  </si>
  <si>
    <t>V类及以上</t>
  </si>
  <si>
    <t>达到V类及以上</t>
  </si>
  <si>
    <t>黑臭水体整治居民评议满意度</t>
  </si>
  <si>
    <t>天然气气源保障服务对象满意度</t>
  </si>
  <si>
    <t>一般公共预算</t>
  </si>
  <si>
    <t>8030.66万元</t>
  </si>
  <si>
    <t>PPP项目付费</t>
  </si>
  <si>
    <t>4542.48万元</t>
  </si>
  <si>
    <t>0万元</t>
  </si>
  <si>
    <t>　　本年度着力抓好在建项目湖南省株洲市响石广场改造工程PPP项目的建设工作，确保按期完成项目建设，2020年度为该PPP项目第一次政府付费，提前准备好相应的付费基础资料。</t>
  </si>
  <si>
    <t>因PPP项目公司未及时办理竣工验收和结算送审，未达到付费条件，均未拨付。</t>
  </si>
  <si>
    <t>PPP政府付费项目数量</t>
  </si>
  <si>
    <t>1个</t>
  </si>
  <si>
    <t>因项目竣工验收工作延迟及结算未按期办理完成，未达到PPP付费条件。后续将督促项目公司做好竣工验收和结算送审工作。</t>
  </si>
  <si>
    <t>PPP项目绩效考核</t>
  </si>
  <si>
    <t>≥1次</t>
  </si>
  <si>
    <t>绩效考核期</t>
  </si>
  <si>
    <t>全年</t>
  </si>
  <si>
    <t>财政资金预算完成率</t>
  </si>
  <si>
    <t>未达到付费条件，均未拨付。</t>
  </si>
  <si>
    <t>河西污水处理厂二期PPP项目</t>
  </si>
  <si>
    <t>持续运营28年</t>
  </si>
  <si>
    <t>运营完成第1年</t>
  </si>
  <si>
    <t>已获批进入商业运营</t>
  </si>
  <si>
    <t>响石广场改造工程PPP项目</t>
  </si>
  <si>
    <t>持续运营15年</t>
  </si>
  <si>
    <t>以批准进入运营期</t>
  </si>
  <si>
    <t>已批准进入运营期</t>
  </si>
  <si>
    <t>社会满意度</t>
  </si>
  <si>
    <t>等级：中</t>
  </si>
  <si>
    <t>公共消防栓建设维护费用</t>
  </si>
  <si>
    <t>100万元</t>
  </si>
  <si>
    <t>项目总实施期：2020.1.1-2020.12.31</t>
  </si>
  <si>
    <r>
      <rPr>
        <b/>
        <sz val="8"/>
        <color rgb="FF000000"/>
        <rFont val="仿宋_GB2312"/>
        <charset val="134"/>
      </rPr>
      <t>得分（执行率</t>
    </r>
    <r>
      <rPr>
        <b/>
        <sz val="8"/>
        <color rgb="FF000000"/>
        <rFont val="Arial"/>
        <charset val="134"/>
      </rPr>
      <t>×</t>
    </r>
    <r>
      <rPr>
        <b/>
        <sz val="8"/>
        <color rgb="FF000000"/>
        <rFont val="仿宋_GB2312"/>
        <charset val="134"/>
      </rPr>
      <t xml:space="preserve">分值）</t>
    </r>
  </si>
  <si>
    <t>做好消防用水保障工作，提高城市公共消防安全，避免水资源浪费，做好市政消火栓的日常维护、管理工作　　</t>
  </si>
  <si>
    <t xml:space="preserve">市政消火栓是城市公共设施，也是消防灭火的重要设备，截至2020年四季度我市现有市政消火栓3432座。长期以来，我司按照《湖南省实施&lt;中华人民共和国消防法&gt;办法》第三十六条“供水企业应当配合有关部门加强公共消防给水设施的维护管理”的要求，认真履行消火栓的日常管理与维护职责，为我市火灾预防工作作出了积极贡献。但部分单位和个人法律意识淡薄，随意开启消火栓取用水现象较普遍，包括环卫绿化、道路养护、建筑施工、车辆清洗等，年均水量损失超过500万立方米，同时致使消火栓损坏严重，给株洲市灭火救灾带来隐患，造成国有资产巨大损失。据统计，2020年市政消火栓维护、维修达到1105台次，费用高达120余万元。</t>
  </si>
  <si>
    <t>更换数量</t>
  </si>
  <si>
    <t>32台</t>
  </si>
  <si>
    <t>44台</t>
  </si>
  <si>
    <t>维修数量</t>
  </si>
  <si>
    <t>1015台</t>
  </si>
  <si>
    <t>1061台</t>
  </si>
  <si>
    <t>确保全市市政消火栓完好</t>
  </si>
  <si>
    <t>3411台</t>
  </si>
  <si>
    <t>3432台</t>
  </si>
  <si>
    <t>确保全市市政消火栓用水压力正常</t>
  </si>
  <si>
    <t>抢维修及时率</t>
  </si>
  <si>
    <t>完成该项工作时限</t>
  </si>
  <si>
    <t>实际发生维修管理费用</t>
  </si>
  <si>
    <t>＞100万元</t>
  </si>
  <si>
    <t>确保全市消防用水</t>
  </si>
  <si>
    <t>减少水资源浪费</t>
  </si>
  <si>
    <t xml:space="preserve">约30万m³</t>
  </si>
  <si>
    <t>客户满意度</t>
  </si>
  <si>
    <t>等级：</t>
  </si>
  <si>
    <t>河西污水提升泵站运行经费</t>
  </si>
  <si>
    <t xml:space="preserve">312万元 </t>
  </si>
  <si>
    <t>完成将武广片区和凿石港流域的污水输送到河西污水处理厂处理　　</t>
  </si>
  <si>
    <t xml:space="preserve">黄山路泵站将凿石港流域的污水输送到河西污水处理厂处理，黄山路污水提升泵站属于株洲市河西污水处理厂工程项目的污水收集系统工程之一。主要收集黄山路污水提升泵站片区污水，服务范围约10.61km2。泵房于2018年完成改造，开始运行。2020年，泵站有90kw潜水泵5台，1#泵池水泵一用一备，2#泵池两用一备。每日污水提升污水总量约2.8万吨。博古山路泵房已将武广片区的污水输送到河西污水处理厂处理，博古山污水提升泵站位于博古山路南侧，属于株洲市河西污水处理厂工程项目的污水收集系统工程之一。主要收集博古山污水提升泵站片区污水，服务范围约9.93km2。泵房于2018年完成泵房建设。2020年，泵站有70kw潜水泵2台，每日污水提升污水总量约1万吨。</t>
  </si>
  <si>
    <t>博古山路泵房</t>
  </si>
  <si>
    <t>1座</t>
  </si>
  <si>
    <t>黄山路泵房</t>
  </si>
  <si>
    <t>泵站运行天数</t>
  </si>
  <si>
    <t>365天</t>
  </si>
  <si>
    <t>设备完好率</t>
  </si>
  <si>
    <t xml:space="preserve">≥95%</t>
  </si>
  <si>
    <t>设施完好率</t>
  </si>
  <si>
    <t>质量</t>
  </si>
  <si>
    <t>合格</t>
  </si>
  <si>
    <t>安全运行</t>
  </si>
  <si>
    <t>运行时间</t>
  </si>
  <si>
    <t>博古山路泵房运行经费</t>
  </si>
  <si>
    <t>75万元</t>
  </si>
  <si>
    <t>黄山路泵房运行经费</t>
  </si>
  <si>
    <t>237万元</t>
  </si>
  <si>
    <t>确保泵站全年稳定运行</t>
  </si>
  <si>
    <t>服务范围</t>
  </si>
  <si>
    <t>武广片区和凿石港流域</t>
  </si>
  <si>
    <t>污水、污泥处理运行经费</t>
  </si>
  <si>
    <t>　　确保出水达标排放</t>
  </si>
  <si>
    <t xml:space="preserve">2020年污水处理达标率100%，污泥处理处置率100%。
2020年，全市6座生活污水处理厂累计处理污水17582.25万立方米。2020年全市各污水处理厂出水水质达标率100%，6座生活污水处理厂均执行一级A标排放。2020年，全市污水处理率达到达到98.17%。市本级污水收集率达到71.17%。我市污泥无害化处理处置率在全省处于领先地位，2020年全市县城以上6座生活污水处理厂累计产生52599.3608吨，全部进行污泥无害化处置，处置率达100%。按照省市加强污水处理费征收使用管理有关规定，我中心每月对各污水、污泥处理厂生产与处理量进行核算，及时办理污水、污泥处理费拨付手续，确保各厂资金及时到位，2020年市财政拨付污水、污泥处理处置费用15000万元。</t>
  </si>
  <si>
    <t xml:space="preserve">河西污水处理厂污水处理</t>
  </si>
  <si>
    <t>5490万吨</t>
  </si>
  <si>
    <t>5186.03万吨</t>
  </si>
  <si>
    <t>进水管网水量不足</t>
  </si>
  <si>
    <t xml:space="preserve">霞湾污水处理厂污水处理</t>
  </si>
  <si>
    <t>3660万吨</t>
  </si>
  <si>
    <t>2685.9581万吨</t>
  </si>
  <si>
    <t>管网收集进水量偏小，无法满负荷运行</t>
  </si>
  <si>
    <t xml:space="preserve">龙泉污水处理厂污水处理</t>
  </si>
  <si>
    <t>7320万吨</t>
  </si>
  <si>
    <t>5783.3216万吨</t>
  </si>
  <si>
    <t xml:space="preserve">白石港水质净化中心污水处理</t>
  </si>
  <si>
    <t>2928万吨</t>
  </si>
  <si>
    <t>2840.3307万吨</t>
  </si>
  <si>
    <t xml:space="preserve">枫溪污水处理厂污水处理</t>
  </si>
  <si>
    <t>915万吨</t>
  </si>
  <si>
    <t>834.6081万吨</t>
  </si>
  <si>
    <t xml:space="preserve">株洲中材水泥污泥处理</t>
  </si>
  <si>
    <t>2.1万吨</t>
  </si>
  <si>
    <t>2.600848万吨</t>
  </si>
  <si>
    <t xml:space="preserve">株洲多普生污泥处理</t>
  </si>
  <si>
    <t>2.92万吨</t>
  </si>
  <si>
    <t>2.92051万吨</t>
  </si>
  <si>
    <t>出水水质合格率</t>
  </si>
  <si>
    <t>污泥含水率</t>
  </si>
  <si>
    <t xml:space="preserve">≤50%</t>
  </si>
  <si>
    <t>污水、污泥处理周期</t>
  </si>
  <si>
    <t>2020年1-12月</t>
  </si>
  <si>
    <t>节约地下水资源</t>
  </si>
  <si>
    <t>持续</t>
  </si>
  <si>
    <t>水资源的持续利用</t>
  </si>
  <si>
    <t>持续促进</t>
  </si>
  <si>
    <t>推进社会稳定发展</t>
  </si>
  <si>
    <t>污水集中处理，达标排放，减少污染</t>
  </si>
  <si>
    <t>减少污染</t>
  </si>
  <si>
    <t>保证湘江水质</t>
  </si>
  <si>
    <t>改善生态环境</t>
  </si>
  <si>
    <t>可持续改善</t>
  </si>
  <si>
    <t>株洲市住房和城乡建设局（人防办）</t>
  </si>
  <si>
    <t>12个水环境治理工程</t>
  </si>
  <si>
    <t>12个黑臭水体整治工程完成竣工验收，黑臭水体消除比率达到90%以上</t>
  </si>
  <si>
    <t>12个黑臭水体整治工程均已完成竣工验收，黑臭水体消除比率达到90%以上</t>
  </si>
  <si>
    <t>东司塘黑臭水体综合治理</t>
  </si>
  <si>
    <t>2700万</t>
  </si>
  <si>
    <t>易家港黑臭水体综合整治</t>
  </si>
  <si>
    <t>524万</t>
  </si>
  <si>
    <t>老枫溪港综合治理</t>
  </si>
  <si>
    <t>2561万</t>
  </si>
  <si>
    <t>桂花路片区水系治理</t>
  </si>
  <si>
    <t>2190.2万</t>
  </si>
  <si>
    <t>建宁港荷塘铺水系黑臭水体整治</t>
  </si>
  <si>
    <t>3740万</t>
  </si>
  <si>
    <t>新民渌口主排水渠黑臭水体治理</t>
  </si>
  <si>
    <t>10600万</t>
  </si>
  <si>
    <t>建宁港金山污水处理厂及水环境综合治理</t>
  </si>
  <si>
    <t>54648万</t>
  </si>
  <si>
    <t>白石港水环境综合治理</t>
  </si>
  <si>
    <t>50000万</t>
  </si>
  <si>
    <t>西湖连通渠治理</t>
  </si>
  <si>
    <t>3127万</t>
  </si>
  <si>
    <t>建宁港太阳支流黑臭水体治理</t>
  </si>
  <si>
    <t>2274万</t>
  </si>
  <si>
    <t>白石港太平桥南支流</t>
  </si>
  <si>
    <t>9952万</t>
  </si>
  <si>
    <t>五里墩派出所—迎新路跨枫溪港桥水系整治</t>
  </si>
  <si>
    <t>18500万</t>
  </si>
  <si>
    <t>完成控源截污、内源治理生态修复、其他治理措施等</t>
  </si>
  <si>
    <t>优于“城市黑臭水体污染程度分解标准”中轻度黑臭</t>
  </si>
  <si>
    <t>完成2个污水处理厂的建设，确保正常运行</t>
  </si>
  <si>
    <t>达到国家一级A排放标准</t>
  </si>
  <si>
    <t>黑臭水体整治项目工程完工</t>
  </si>
  <si>
    <t>2020年12月底前</t>
  </si>
  <si>
    <t>&gt;90%</t>
  </si>
  <si>
    <t>改善水质</t>
  </si>
  <si>
    <t>V类以上</t>
  </si>
  <si>
    <t>环境改善</t>
  </si>
  <si>
    <t>全域Ⅱ类水</t>
  </si>
  <si>
    <t>居民评议满意度</t>
  </si>
  <si>
    <t>国家、省、市特色镇建设资金</t>
  </si>
  <si>
    <t>1000万元</t>
  </si>
  <si>
    <t>　　完成《株洲市特色城镇建设实施方案》,全面培育20个特色城镇,力争申报省级、国家级特色镇。</t>
  </si>
  <si>
    <t>全部完成《株洲市特色城镇建设实施方案》，已完成20个特色城镇的培育，皇图岭成功申报国家级特色镇。</t>
  </si>
  <si>
    <t>给予获得“国家特色镇”称号的乡镇一次性奖励补助</t>
  </si>
  <si>
    <t>特色镇农村4G覆盖率</t>
  </si>
  <si>
    <t>＞90%</t>
  </si>
  <si>
    <t>完善特色镇路网、水利、排污、垃圾治理等必要基础设施乡镇个数</t>
  </si>
  <si>
    <t>≥20个</t>
  </si>
  <si>
    <t>20个</t>
  </si>
  <si>
    <t>预算年度内完成</t>
  </si>
  <si>
    <t>确定20个特色镇项目清单</t>
  </si>
  <si>
    <t>签订战略框架协议</t>
  </si>
  <si>
    <t>＞30亿元</t>
  </si>
  <si>
    <t>＞40亿元</t>
  </si>
  <si>
    <t>东富镇电瓷产业小镇年产值</t>
  </si>
  <si>
    <t>＞50亿元</t>
  </si>
  <si>
    <t>＞200亿</t>
  </si>
  <si>
    <t>高陇镇脐橙年产量</t>
  </si>
  <si>
    <t>＞180万斤</t>
  </si>
  <si>
    <t>300多万斤</t>
  </si>
  <si>
    <t>皇图岭镇重点项目创造总产值</t>
  </si>
  <si>
    <t>＞55亿元</t>
  </si>
  <si>
    <t>皇图岭镇耕地流转率和全程机械化率</t>
  </si>
  <si>
    <t>连通高速公路路程时间</t>
  </si>
  <si>
    <t>＜30分钟</t>
  </si>
  <si>
    <t>约25分钟</t>
  </si>
  <si>
    <t>三门镇创造就业岗位</t>
  </si>
  <si>
    <t>＞500个</t>
  </si>
  <si>
    <t>＞600个</t>
  </si>
  <si>
    <t>扶持企业和作坊</t>
  </si>
  <si>
    <t>＞300家</t>
  </si>
  <si>
    <t>特色镇农村生活垃圾定点存放清运率</t>
  </si>
  <si>
    <t>＞95%</t>
  </si>
  <si>
    <t>生活垃圾无害化处理率</t>
  </si>
  <si>
    <t>＞70%</t>
  </si>
  <si>
    <t>＞85%</t>
  </si>
  <si>
    <t>特色镇二级公路灯明路畅</t>
  </si>
  <si>
    <t>3年</t>
  </si>
  <si>
    <t>拨付资金接受单位满意度</t>
  </si>
  <si>
    <t>老旧小区改造工作专项经费</t>
  </si>
  <si>
    <t>老旧小区改造工作和棚户区改造工作</t>
  </si>
  <si>
    <t>确保全市2019年城镇老旧小区改造项目全部完工，2020年城镇老旧小区改造项目全部开工；2020年全市棚户区改造项目全部开工。制定出台老旧小区改造相关政策制度。</t>
  </si>
  <si>
    <t>2019年全市城镇老旧小区改造项目实现全部完工，2020年全市城镇老旧小区改造项目实现全部开工；2020年全市棚户区改造项目实现全部开工。出台了株洲市城镇老旧小区改造实施方案。</t>
  </si>
  <si>
    <t>2019年老旧小区改造项目</t>
  </si>
  <si>
    <t>205个老旧小区改造项目完工</t>
  </si>
  <si>
    <t>205个老旧小区改造项目已全部完工</t>
  </si>
  <si>
    <t>2020年老旧小区改造项目</t>
  </si>
  <si>
    <t>225个老旧小区改造项目开工</t>
  </si>
  <si>
    <t>225个老旧小区改造项目已全部开工</t>
  </si>
  <si>
    <t>2020年棚户区改造项目</t>
  </si>
  <si>
    <t>3678户棚户区改造项目开工</t>
  </si>
  <si>
    <t>3678户棚户区改造项目已全部开工</t>
  </si>
  <si>
    <t>出台政策文件</t>
  </si>
  <si>
    <t>制定出台本市老旧小区改造相关政策</t>
  </si>
  <si>
    <t>出台了株洲市城镇老旧小区改造实施方案</t>
  </si>
  <si>
    <t>加强对各县市区的督促力度，确保改造进度</t>
  </si>
  <si>
    <t>年内督促不少于4次</t>
  </si>
  <si>
    <t>≥4次</t>
  </si>
  <si>
    <t>组织召开现场会和业务培训会</t>
  </si>
  <si>
    <t>年内召开一次现场会和业务培训会</t>
  </si>
  <si>
    <t>向市委常委会和人大常委会报告工作情况</t>
  </si>
  <si>
    <t>年内完成工作情况报告</t>
  </si>
  <si>
    <t>完成工作时限</t>
  </si>
  <si>
    <t>完善小区长效管理机制</t>
  </si>
  <si>
    <t>5年</t>
  </si>
  <si>
    <t>政策指导、规划编制可持续影响时间长</t>
  </si>
  <si>
    <t>老旧小区居民满意度高</t>
  </si>
  <si>
    <t>老旧小区改造中长期规划编制委托业务费</t>
  </si>
  <si>
    <t>株洲市城镇老旧小区改造规划（2020-2035年）</t>
  </si>
  <si>
    <t>梳理株洲市主城区建成于2005年以前、公共设施落后影响居民基本生活、居民改造意愿强烈的住宅小区（含独栋住宅楼）。对小区三类改造内容进行现场调研，建立老旧小区改造任务项目库及项目评估表，制定改造实施保障措施及指导建议，制定设计导则。</t>
  </si>
  <si>
    <t>已经对株洲市城镇老旧小区基础类、完善类、提升类三类改造内容进行现场调研、填写居民问卷，并清查建库。完成株洲市城镇老旧小区改造规划（2020-2035年）、项目库、设计导则初稿，下一步将完成规划专家评审工作。</t>
  </si>
  <si>
    <t>规划2020-2022年</t>
  </si>
  <si>
    <t>规划295个老旧小区改造</t>
  </si>
  <si>
    <t>规划完成295个老旧小区改造</t>
  </si>
  <si>
    <t>规划2023-2025年</t>
  </si>
  <si>
    <t>规划225个老旧小区改造</t>
  </si>
  <si>
    <t>规划完成225个老旧小区改造</t>
  </si>
  <si>
    <t>规划2026-2035年</t>
  </si>
  <si>
    <t>规划70个老旧小区改造</t>
  </si>
  <si>
    <t>规划完成70个老旧小区改造</t>
  </si>
  <si>
    <t>完成建筑屋顶外墙改造技术导则</t>
  </si>
  <si>
    <t>设计依据对应指标完成100%</t>
  </si>
  <si>
    <t>完成安防便民设施技术导则</t>
  </si>
  <si>
    <t>完成环境景观整治技术导则</t>
  </si>
  <si>
    <t>15年</t>
  </si>
  <si>
    <t>老旧小区专项整治经费</t>
  </si>
  <si>
    <t>2019年市本级专项整治项目、2019-2020年市本级老旧小区改造项目</t>
  </si>
  <si>
    <t>　2019年市本级专项整治项目、2019-2020年市本级老旧小区改造项目　</t>
  </si>
  <si>
    <t>完成2019年专项整治部分项目</t>
  </si>
  <si>
    <t>7个小区，727户</t>
  </si>
  <si>
    <t>2109年纳入中央补助老旧小区改造项目</t>
  </si>
  <si>
    <t>84个小区、15292户</t>
  </si>
  <si>
    <t>2020年纳入中央补助老旧小区改造项目</t>
  </si>
  <si>
    <t>116个小区、18461户</t>
  </si>
  <si>
    <t>完成既有住宅加装电梯补贴发放</t>
  </si>
  <si>
    <t>75台</t>
  </si>
  <si>
    <t>77台</t>
  </si>
  <si>
    <t>完成专项整治项目竣工验收</t>
  </si>
  <si>
    <t>100%（工程量）</t>
  </si>
  <si>
    <t>2019年纳入中央补助老旧小区改造项目开工</t>
  </si>
  <si>
    <t>10%（工程量）</t>
  </si>
  <si>
    <t>2020年纳入中央补助老旧小区改造部分项目</t>
  </si>
  <si>
    <t>争取中央各类补助资金</t>
  </si>
  <si>
    <t>&gt;15000万</t>
  </si>
  <si>
    <t>…争取省级补助资金…</t>
  </si>
  <si>
    <t>&gt;200万</t>
  </si>
  <si>
    <t>廉租房、公租房项目建设地方配套资金（不含国土计提）</t>
  </si>
  <si>
    <t>项目总实施期：2020.1.1—2020.12.31</t>
  </si>
  <si>
    <t>提高城镇保障性安居工程财政资金使用效益，完成2020年公租房及其配套基础设施建设年度目标任务，以加快分配入住。</t>
  </si>
  <si>
    <t>资金使用做到尽拨尽用，我市被省政府定为装配式钢结构装配式住宅建设试点城市，市政府要求荷花家园2期廉租房项目要钢结构装配式住宅建设，为此项目调整规划设计。在规划设计调整和疫情影响下仍确保全年项目建设按进度要求完成。</t>
  </si>
  <si>
    <t>公租房及其配套基础设施建设完成套数</t>
  </si>
  <si>
    <t>荷花家园公租房1140套</t>
  </si>
  <si>
    <t>项目质量可控性</t>
  </si>
  <si>
    <t>验收合格率</t>
  </si>
  <si>
    <t>开工目标完成率</t>
  </si>
  <si>
    <t>项目基础完成率</t>
  </si>
  <si>
    <t>保障户数</t>
  </si>
  <si>
    <t>1140户</t>
  </si>
  <si>
    <t>城镇低收入住房困难家庭满意度</t>
  </si>
  <si>
    <t>≧80%</t>
  </si>
  <si>
    <t>优</t>
  </si>
  <si>
    <t>市本级2亿预算内</t>
  </si>
  <si>
    <t>2020年株洲市市政基础设施建设</t>
  </si>
  <si>
    <t xml:space="preserve">        </t>
  </si>
  <si>
    <t>完成市政基础设施建设投资2亿</t>
  </si>
  <si>
    <t>完成投资2亿，实际支付1.67亿</t>
  </si>
  <si>
    <t>道路（桥梁）长度</t>
  </si>
  <si>
    <t>11.4公里</t>
  </si>
  <si>
    <t>给排水管网长度</t>
  </si>
  <si>
    <t>45.6公里</t>
  </si>
  <si>
    <t>道路（桥梁）质量</t>
  </si>
  <si>
    <t>分部分项验收合格</t>
  </si>
  <si>
    <t>验收合格</t>
  </si>
  <si>
    <t>工期</t>
  </si>
  <si>
    <t>计划的建设工期</t>
  </si>
  <si>
    <t>按时完工</t>
  </si>
  <si>
    <t>项目竣工结算未超概算</t>
  </si>
  <si>
    <t>固定投资产值</t>
  </si>
  <si>
    <t>项目完工后结算前，资金支付比例为75%</t>
  </si>
  <si>
    <t>城市品质、路网密度、人均道路面积</t>
  </si>
  <si>
    <t>提高</t>
  </si>
  <si>
    <t>绿化率、透水铺装率</t>
  </si>
  <si>
    <t>绿化面积提高138200㎡,透水铺装面积68400㎡</t>
  </si>
  <si>
    <t>污水收集率</t>
  </si>
  <si>
    <t>80%以上</t>
  </si>
  <si>
    <t>95%以上</t>
  </si>
  <si>
    <t>道路使用年限</t>
  </si>
  <si>
    <t>主干道15年；次干道10年</t>
  </si>
  <si>
    <t>市民满意度</t>
  </si>
  <si>
    <t>农村危房改造市级配套及村镇规划管理条例实施经费</t>
  </si>
  <si>
    <t xml:space="preserve">100万元 </t>
  </si>
  <si>
    <t>在全面完成“四类重点对象”危房改造的基础上，对全市农村危房改造情况进行质量安全抽查、资金审查、情况核查，确保如期实现“四类重点对象”住房安全有保障目标，巩固脱贫攻坚成果。</t>
  </si>
  <si>
    <t>组织全局领导干部对点进行对全市农村危房改造情况进行质量安全抽查、资金审查、情况核查。并且危房改造通过省级和国家的验收，已经全面完成脱贫攻坚农村危房改造任务</t>
  </si>
  <si>
    <t>完成农村危房改造年度改造任务数量</t>
  </si>
  <si>
    <t>1039户</t>
  </si>
  <si>
    <t>完成传统村落和历史文化名镇名村保护规划编制个数</t>
  </si>
  <si>
    <t>＞4</t>
  </si>
  <si>
    <t>开展农村建房指导工作次数</t>
  </si>
  <si>
    <t>完成乡镇生活污水处理设施建设</t>
  </si>
  <si>
    <t>13个</t>
  </si>
  <si>
    <t>指导和支持特色小城镇建设</t>
  </si>
  <si>
    <t>重点对象房屋质量安全率</t>
  </si>
  <si>
    <t>国家普查组验收</t>
  </si>
  <si>
    <t>省考核组验收</t>
  </si>
  <si>
    <t>争取危房改造中央补助资金</t>
  </si>
  <si>
    <t>＞2000（万元）</t>
  </si>
  <si>
    <t>共计3609万元</t>
  </si>
  <si>
    <t>争取危房改造省级补助资金</t>
  </si>
  <si>
    <t>＞500万元</t>
  </si>
  <si>
    <t>建档立卡贫困户住房保障率</t>
  </si>
  <si>
    <t>政策指导、危房改造工作持续影响时间</t>
  </si>
  <si>
    <t>1年</t>
  </si>
  <si>
    <t>进行了危房改造的用户满意度</t>
  </si>
  <si>
    <t>施工图审查政府购买服务</t>
  </si>
  <si>
    <t>900万</t>
  </si>
  <si>
    <t>追加860万</t>
  </si>
  <si>
    <t>　　</t>
  </si>
  <si>
    <t>施工图审查的完成率</t>
  </si>
  <si>
    <t>施工图审查的办结率</t>
  </si>
  <si>
    <t>≥85%</t>
  </si>
  <si>
    <t>施工图审查强制性条文的错审率和漏审率</t>
  </si>
  <si>
    <t>≤1%</t>
  </si>
  <si>
    <t>审查机构完成房屋建筑和市政基础设施工程施工图审查时限</t>
  </si>
  <si>
    <t>13个工作日</t>
  </si>
  <si>
    <t>均在时限内完成</t>
  </si>
  <si>
    <t>完成房屋建筑和市政基础设施工程之外其他特殊建设工程的消防设计审查时限</t>
  </si>
  <si>
    <t>8个工作日</t>
  </si>
  <si>
    <t>网上无纸化审查，施工图审查效率显著提高</t>
  </si>
  <si>
    <t>确保了勘察设计质量，减轻建设单位（企业）负担</t>
  </si>
  <si>
    <t>优化营商环境，为建设单位（企业）减轻了负担</t>
  </si>
  <si>
    <t>建设单位、勘察设计单位以及施工图审查机构满意度</t>
  </si>
  <si>
    <t>基本满意≥85%</t>
  </si>
  <si>
    <t>历年欠款</t>
  </si>
  <si>
    <t>支付历年工程欠款</t>
  </si>
  <si>
    <t>2020年完成2013年至2018年历年欠款支付</t>
  </si>
  <si>
    <t>支付历年欠款</t>
  </si>
  <si>
    <t>2013年至2018年</t>
  </si>
  <si>
    <t>完成支付2013年至2018年历年欠款</t>
  </si>
  <si>
    <t>完成支付</t>
  </si>
  <si>
    <t>支付对象：公司</t>
  </si>
  <si>
    <t>提交资金申请到完成支付</t>
  </si>
  <si>
    <t>1个月</t>
  </si>
  <si>
    <t>一个月内</t>
  </si>
  <si>
    <t>小城镇建设资金</t>
  </si>
  <si>
    <t>360万元</t>
  </si>
  <si>
    <t>完成小城镇各项建设任务和年度考核目标,完成《株洲市特色城镇建设实施方案》,全面培育20个特色城镇　　</t>
  </si>
  <si>
    <t>完成《株洲市特色城镇建设实施方案》,全面培育20个特色城镇。</t>
  </si>
  <si>
    <t>支持镇（乡）或村基础设施建设</t>
  </si>
  <si>
    <t>村基础设施建设</t>
  </si>
  <si>
    <t>通过市级年度考核</t>
  </si>
  <si>
    <t>通过</t>
  </si>
  <si>
    <t>村人居环境整治</t>
  </si>
  <si>
    <t>农村人居环境，村庄环境，农民环境与健康意识。</t>
  </si>
  <si>
    <t>通过奖补措施实现农村人居环境明显改善，村庄环境基本干净整洁有序，农民环境与健康意识普遍增强。</t>
  </si>
  <si>
    <t>实现</t>
  </si>
  <si>
    <t>农村垃圾、污水、卫生厕所、村容村貌治理体系</t>
  </si>
  <si>
    <t>通过奖补措施推进农村建成与全面小康社会相适应的农村垃圾、污水、卫生厕所、村容村貌治理体系</t>
  </si>
  <si>
    <t>已建成</t>
  </si>
  <si>
    <t>长效的管护机制</t>
  </si>
  <si>
    <t>通过资金奖补推进建立权责明确、运转有序、稳固长效的管护机制</t>
  </si>
  <si>
    <t>已建立</t>
  </si>
  <si>
    <t>接受资金单位满意度</t>
  </si>
  <si>
    <t>附件2</t>
  </si>
  <si>
    <t>墙体材料专项基金返退</t>
  </si>
  <si>
    <t>500万元</t>
  </si>
  <si>
    <t xml:space="preserve">       </t>
  </si>
  <si>
    <r>
      <rPr>
        <b/>
        <sz val="11"/>
        <color theme="1"/>
        <rFont val="仿宋_GB2312"/>
        <charset val="134"/>
      </rPr>
      <t>得分（执行率</t>
    </r>
    <r>
      <rPr>
        <b/>
        <sz val="11"/>
        <color theme="1"/>
        <rFont val="Arial"/>
        <charset val="134"/>
      </rPr>
      <t>×</t>
    </r>
    <r>
      <rPr>
        <b/>
        <sz val="11"/>
        <color theme="1"/>
        <rFont val="仿宋_GB2312"/>
        <charset val="134"/>
      </rPr>
      <t>分值）</t>
    </r>
  </si>
  <si>
    <t>476.8万元</t>
  </si>
  <si>
    <t>保护土地资源和生态环境，节约能源，促进循环经济发展。　　</t>
  </si>
  <si>
    <t>根据《湖南省新型墙体材料推广应用条例》，我办截止2020年四季度末共征收94.4万元，返退476.8万元，完成全年既定目标。</t>
  </si>
  <si>
    <t>返退笔数</t>
  </si>
  <si>
    <t>7笔</t>
  </si>
  <si>
    <t>返退企业范围</t>
  </si>
  <si>
    <t>株洲城区</t>
  </si>
  <si>
    <t>返退完成率</t>
  </si>
  <si>
    <t>返退完成时间</t>
  </si>
  <si>
    <t>返退金额</t>
  </si>
  <si>
    <t>保护土地资源</t>
  </si>
  <si>
    <t>0.0822万亩</t>
  </si>
  <si>
    <t>节约能源</t>
  </si>
  <si>
    <t>2.49万吨标煤</t>
  </si>
  <si>
    <t>生态环境满意度</t>
  </si>
  <si>
    <t>促进循环经济发展</t>
  </si>
  <si>
    <t>服务对象满意度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</si>
</sst>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50">
    <font>
      <sz val="11"/>
      <color theme="1"/>
      <name val="宋体"/>
      <charset val="134"/>
      <scheme val="minor"/>
    </font>
    <font>
      <sz val="11"/>
      <color theme="1"/>
      <name val="仿宋_GB2312"/>
      <charset val="134"/>
    </font>
    <font>
      <sz val="12"/>
      <color theme="1"/>
      <name val="仿宋_GB2312"/>
      <charset val="134"/>
    </font>
    <font>
      <b/>
      <sz val="18"/>
      <color rgb="FF000000"/>
      <name val="方正小标宋简体"/>
      <charset val="134"/>
    </font>
    <font>
      <b/>
      <sz val="11"/>
      <color rgb="FF000000"/>
      <name val="仿宋_GB2312"/>
      <charset val="134"/>
    </font>
    <font>
      <sz val="11"/>
      <color rgb="FF000000"/>
      <name val="仿宋_GB2312"/>
      <charset val="134"/>
    </font>
    <font>
      <b/>
      <sz val="11"/>
      <color theme="1"/>
      <name val="仿宋_GB2312"/>
      <charset val="134"/>
    </font>
    <font>
      <sz val="8"/>
      <color theme="1"/>
      <name val="仿宋_GB2312"/>
      <charset val="134"/>
    </font>
    <font>
      <sz val="8"/>
      <color theme="1"/>
      <name val="宋体"/>
      <charset val="134"/>
      <scheme val="minor"/>
    </font>
    <font>
      <b/>
      <sz val="8"/>
      <color rgb="FF000000"/>
      <name val="方正小标宋简体"/>
      <charset val="134"/>
    </font>
    <font>
      <b/>
      <sz val="8"/>
      <color rgb="FF000000"/>
      <name val="仿宋_GB2312"/>
      <charset val="134"/>
    </font>
    <font>
      <sz val="8"/>
      <color rgb="FF000000"/>
      <name val="仿宋_GB2312"/>
      <charset val="134"/>
    </font>
    <font>
      <b/>
      <sz val="8"/>
      <color theme="1"/>
      <name val="仿宋_GB2312"/>
      <charset val="134"/>
    </font>
    <font>
      <sz val="8"/>
      <name val="宋体"/>
      <charset val="134"/>
    </font>
    <font>
      <sz val="8"/>
      <color indexed="8"/>
      <name val="仿宋_GB2312"/>
      <charset val="134"/>
    </font>
    <font>
      <sz val="8"/>
      <name val="仿宋_GB2312"/>
      <charset val="134"/>
    </font>
    <font>
      <b/>
      <sz val="8"/>
      <name val="仿宋_GB2312"/>
      <charset val="134"/>
    </font>
    <font>
      <u/>
      <sz val="8"/>
      <color rgb="FF000000"/>
      <name val="仿宋_GB2312"/>
      <charset val="134"/>
    </font>
    <font>
      <sz val="8"/>
      <color indexed="8"/>
      <name val="仿宋"/>
      <charset val="134"/>
    </font>
    <font>
      <sz val="8"/>
      <color rgb="FF000000"/>
      <name val="仿宋"/>
      <charset val="134"/>
    </font>
    <font>
      <sz val="8"/>
      <color indexed="8"/>
      <name val="宋体"/>
      <charset val="134"/>
    </font>
    <font>
      <sz val="8"/>
      <color rgb="FF000000"/>
      <name val="Arial"/>
      <charset val="134"/>
    </font>
    <font>
      <sz val="8"/>
      <color rgb="FF000000"/>
      <name val="Times New Roman"/>
      <charset val="134"/>
    </font>
    <font>
      <sz val="8"/>
      <color rgb="FF000000"/>
      <name val="宋体"/>
      <charset val="134"/>
    </font>
    <font>
      <sz val="11"/>
      <color indexed="8"/>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Arial"/>
      <charset val="134"/>
    </font>
    <font>
      <b/>
      <sz val="8"/>
      <color theme="1"/>
      <name val="Arial"/>
      <charset val="134"/>
    </font>
    <font>
      <b/>
      <sz val="8"/>
      <color rgb="FF000000"/>
      <name val="Arial"/>
      <charset val="134"/>
    </font>
    <font>
      <b/>
      <sz val="8"/>
      <color indexed="8"/>
      <name val="仿宋_GB2312"/>
      <charset val="134"/>
    </font>
    <font>
      <b/>
      <sz val="8"/>
      <color indexed="8"/>
      <name val="Arial"/>
      <charset val="134"/>
    </font>
    <font>
      <sz val="8"/>
      <color rgb="FF000000"/>
      <name val="方正小标宋_GBK"/>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3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9" fillId="18" borderId="0" applyNumberFormat="0" applyBorder="0" applyAlignment="0" applyProtection="0">
      <alignment vertical="center"/>
    </xf>
    <xf numFmtId="0" fontId="33" fillId="13" borderId="3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9"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25" fillId="2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26" borderId="35" applyNumberFormat="0" applyFont="0" applyAlignment="0" applyProtection="0">
      <alignment vertical="center"/>
    </xf>
    <xf numFmtId="0" fontId="25" fillId="25" borderId="0" applyNumberFormat="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30" applyNumberFormat="0" applyFill="0" applyAlignment="0" applyProtection="0">
      <alignment vertical="center"/>
    </xf>
    <xf numFmtId="0" fontId="27" fillId="0" borderId="30" applyNumberFormat="0" applyFill="0" applyAlignment="0" applyProtection="0">
      <alignment vertical="center"/>
    </xf>
    <xf numFmtId="0" fontId="25" fillId="12" borderId="0" applyNumberFormat="0" applyBorder="0" applyAlignment="0" applyProtection="0">
      <alignment vertical="center"/>
    </xf>
    <xf numFmtId="0" fontId="31" fillId="0" borderId="32" applyNumberFormat="0" applyFill="0" applyAlignment="0" applyProtection="0">
      <alignment vertical="center"/>
    </xf>
    <xf numFmtId="0" fontId="25" fillId="11" borderId="0" applyNumberFormat="0" applyBorder="0" applyAlignment="0" applyProtection="0">
      <alignment vertical="center"/>
    </xf>
    <xf numFmtId="0" fontId="36" fillId="21" borderId="33" applyNumberFormat="0" applyAlignment="0" applyProtection="0">
      <alignment vertical="center"/>
    </xf>
    <xf numFmtId="0" fontId="40" fillId="21" borderId="31" applyNumberFormat="0" applyAlignment="0" applyProtection="0">
      <alignment vertical="center"/>
    </xf>
    <xf numFmtId="0" fontId="42" fillId="32" borderId="36" applyNumberFormat="0" applyAlignment="0" applyProtection="0">
      <alignment vertical="center"/>
    </xf>
    <xf numFmtId="0" fontId="29" fillId="17" borderId="0" applyNumberFormat="0" applyBorder="0" applyAlignment="0" applyProtection="0">
      <alignment vertical="center"/>
    </xf>
    <xf numFmtId="0" fontId="25" fillId="20" borderId="0" applyNumberFormat="0" applyBorder="0" applyAlignment="0" applyProtection="0">
      <alignment vertical="center"/>
    </xf>
    <xf numFmtId="0" fontId="38" fillId="0" borderId="34" applyNumberFormat="0" applyFill="0" applyAlignment="0" applyProtection="0">
      <alignment vertical="center"/>
    </xf>
    <xf numFmtId="0" fontId="26" fillId="0" borderId="29" applyNumberFormat="0" applyFill="0" applyAlignment="0" applyProtection="0">
      <alignment vertical="center"/>
    </xf>
    <xf numFmtId="0" fontId="34" fillId="16" borderId="0" applyNumberFormat="0" applyBorder="0" applyAlignment="0" applyProtection="0">
      <alignment vertical="center"/>
    </xf>
    <xf numFmtId="0" fontId="37" fillId="24" borderId="0" applyNumberFormat="0" applyBorder="0" applyAlignment="0" applyProtection="0">
      <alignment vertical="center"/>
    </xf>
    <xf numFmtId="0" fontId="29" fillId="29" borderId="0" applyNumberFormat="0" applyBorder="0" applyAlignment="0" applyProtection="0">
      <alignment vertical="center"/>
    </xf>
    <xf numFmtId="0" fontId="25" fillId="5" borderId="0" applyNumberFormat="0" applyBorder="0" applyAlignment="0" applyProtection="0">
      <alignment vertical="center"/>
    </xf>
    <xf numFmtId="0" fontId="29" fillId="15" borderId="0" applyNumberFormat="0" applyBorder="0" applyAlignment="0" applyProtection="0">
      <alignment vertical="center"/>
    </xf>
    <xf numFmtId="0" fontId="29" fillId="8" borderId="0" applyNumberFormat="0" applyBorder="0" applyAlignment="0" applyProtection="0">
      <alignment vertical="center"/>
    </xf>
    <xf numFmtId="0" fontId="29" fillId="28" borderId="0" applyNumberFormat="0" applyBorder="0" applyAlignment="0" applyProtection="0">
      <alignment vertical="center"/>
    </xf>
    <xf numFmtId="0" fontId="29" fillId="31" borderId="0" applyNumberFormat="0" applyBorder="0" applyAlignment="0" applyProtection="0">
      <alignment vertical="center"/>
    </xf>
    <xf numFmtId="0" fontId="25" fillId="4" borderId="0" applyNumberFormat="0" applyBorder="0" applyAlignment="0" applyProtection="0">
      <alignment vertical="center"/>
    </xf>
    <xf numFmtId="0" fontId="25" fillId="3" borderId="0" applyNumberFormat="0" applyBorder="0" applyAlignment="0" applyProtection="0">
      <alignment vertical="center"/>
    </xf>
    <xf numFmtId="0" fontId="29" fillId="14" borderId="0" applyNumberFormat="0" applyBorder="0" applyAlignment="0" applyProtection="0">
      <alignment vertical="center"/>
    </xf>
    <xf numFmtId="0" fontId="29" fillId="7" borderId="0" applyNumberFormat="0" applyBorder="0" applyAlignment="0" applyProtection="0">
      <alignment vertical="center"/>
    </xf>
    <xf numFmtId="0" fontId="25" fillId="19" borderId="0" applyNumberFormat="0" applyBorder="0" applyAlignment="0" applyProtection="0">
      <alignment vertical="center"/>
    </xf>
    <xf numFmtId="0" fontId="29" fillId="30" borderId="0" applyNumberFormat="0" applyBorder="0" applyAlignment="0" applyProtection="0">
      <alignment vertical="center"/>
    </xf>
    <xf numFmtId="0" fontId="25" fillId="23" borderId="0" applyNumberFormat="0" applyBorder="0" applyAlignment="0" applyProtection="0">
      <alignment vertical="center"/>
    </xf>
    <xf numFmtId="0" fontId="25" fillId="2" borderId="0" applyNumberFormat="0" applyBorder="0" applyAlignment="0" applyProtection="0">
      <alignment vertical="center"/>
    </xf>
    <xf numFmtId="0" fontId="29" fillId="6" borderId="0" applyNumberFormat="0" applyBorder="0" applyAlignment="0" applyProtection="0">
      <alignment vertical="center"/>
    </xf>
    <xf numFmtId="0" fontId="25" fillId="22" borderId="0" applyNumberFormat="0" applyBorder="0" applyAlignment="0" applyProtection="0">
      <alignment vertical="center"/>
    </xf>
    <xf numFmtId="0" fontId="24" fillId="0" borderId="0">
      <alignment vertical="center"/>
    </xf>
    <xf numFmtId="0" fontId="0" fillId="0" borderId="0">
      <alignment vertical="center"/>
    </xf>
  </cellStyleXfs>
  <cellXfs count="17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 xfId="0" applyFont="1" applyBorder="1" applyAlignment="1">
      <alignment horizontal="center" vertical="center" wrapText="1"/>
    </xf>
    <xf numFmtId="0" fontId="1" fillId="0" borderId="4" xfId="0" applyFont="1" applyBorder="1" applyAlignment="1">
      <alignment horizontal="center" vertical="center"/>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0" xfId="0" applyFont="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center" vertical="center" wrapText="1"/>
    </xf>
    <xf numFmtId="0" fontId="5" fillId="0" borderId="4" xfId="0" applyFont="1" applyBorder="1" applyAlignment="1">
      <alignment horizontal="left" vertical="center" wrapText="1" indent="3"/>
    </xf>
    <xf numFmtId="0" fontId="5" fillId="0" borderId="5" xfId="0" applyFont="1" applyBorder="1" applyAlignment="1">
      <alignment horizontal="left" vertical="center" wrapText="1" indent="3"/>
    </xf>
    <xf numFmtId="0" fontId="5" fillId="0" borderId="7"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0" xfId="0" applyFont="1" applyAlignment="1">
      <alignment horizontal="left" vertical="center"/>
    </xf>
    <xf numFmtId="0" fontId="0" fillId="0" borderId="0" xfId="0" applyAlignment="1">
      <alignment vertical="center"/>
    </xf>
    <xf numFmtId="0" fontId="1"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4" xfId="0" applyFont="1" applyBorder="1" applyAlignment="1">
      <alignment horizontal="center" vertical="center"/>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0" xfId="0" applyFont="1" applyAlignment="1">
      <alignment horizontal="center" vertical="center"/>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4" xfId="0" applyFont="1" applyBorder="1" applyAlignment="1">
      <alignment horizontal="left" vertical="center" wrapText="1" indent="3"/>
    </xf>
    <xf numFmtId="0" fontId="11" fillId="0" borderId="5" xfId="0" applyFont="1" applyBorder="1" applyAlignment="1">
      <alignment horizontal="left" vertical="center" wrapText="1" indent="3"/>
    </xf>
    <xf numFmtId="0" fontId="11" fillId="0" borderId="7"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14" fontId="11" fillId="0" borderId="5" xfId="0" applyNumberFormat="1" applyFont="1" applyBorder="1" applyAlignment="1">
      <alignment horizontal="center" vertical="center" wrapText="1"/>
    </xf>
    <xf numFmtId="9" fontId="11" fillId="0" borderId="5" xfId="0" applyNumberFormat="1" applyFont="1" applyBorder="1" applyAlignment="1">
      <alignment horizontal="center" vertical="center" wrapText="1"/>
    </xf>
    <xf numFmtId="0" fontId="7" fillId="0" borderId="0" xfId="0" applyFont="1" applyAlignment="1">
      <alignment horizontal="left" vertical="center"/>
    </xf>
    <xf numFmtId="0" fontId="11" fillId="0" borderId="10" xfId="0" applyFont="1" applyBorder="1" applyAlignment="1">
      <alignment horizontal="center" vertical="center" wrapText="1"/>
    </xf>
    <xf numFmtId="0" fontId="7" fillId="0" borderId="5" xfId="0" applyFont="1" applyBorder="1" applyAlignment="1">
      <alignment horizontal="center" vertical="center"/>
    </xf>
    <xf numFmtId="0" fontId="10" fillId="0" borderId="9" xfId="0" applyFont="1" applyBorder="1" applyAlignment="1">
      <alignment horizontal="center" vertical="center" wrapText="1"/>
    </xf>
    <xf numFmtId="0" fontId="13" fillId="0" borderId="1" xfId="49" applyNumberFormat="1" applyFont="1" applyFill="1" applyBorder="1" applyAlignment="1">
      <alignment horizontal="center" vertical="center" wrapText="1"/>
    </xf>
    <xf numFmtId="0" fontId="13" fillId="0" borderId="7" xfId="49" applyNumberFormat="1" applyFont="1" applyFill="1" applyBorder="1" applyAlignment="1">
      <alignment horizontal="center" vertical="center" wrapText="1"/>
    </xf>
    <xf numFmtId="57" fontId="11" fillId="0" borderId="1" xfId="0" applyNumberFormat="1" applyFont="1" applyBorder="1" applyAlignment="1">
      <alignment horizontal="center" vertical="center" wrapText="1"/>
    </xf>
    <xf numFmtId="57" fontId="11" fillId="0" borderId="7" xfId="0" applyNumberFormat="1" applyFont="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9" fontId="11"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10" fontId="11" fillId="0" borderId="5" xfId="0" applyNumberFormat="1"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10" fontId="11"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left" vertical="center" wrapText="1"/>
    </xf>
    <xf numFmtId="0" fontId="13" fillId="0" borderId="5" xfId="49" applyNumberFormat="1"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9" fontId="14" fillId="0" borderId="5" xfId="0" applyNumberFormat="1" applyFont="1" applyBorder="1" applyAlignment="1">
      <alignment horizontal="center" vertical="center" wrapText="1"/>
    </xf>
    <xf numFmtId="0" fontId="8" fillId="0" borderId="5" xfId="0" applyFont="1" applyBorder="1">
      <alignment vertical="center"/>
    </xf>
    <xf numFmtId="0" fontId="8" fillId="0" borderId="5" xfId="0" applyFont="1" applyBorder="1" applyAlignment="1">
      <alignment horizontal="center" vertical="center"/>
    </xf>
    <xf numFmtId="0" fontId="7" fillId="0" borderId="5" xfId="0" applyFont="1" applyBorder="1" applyAlignment="1">
      <alignment horizontal="left" vertical="center"/>
    </xf>
    <xf numFmtId="0" fontId="14" fillId="0" borderId="5" xfId="0"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9" fillId="0" borderId="0" xfId="0" applyFont="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5" fillId="0" borderId="5" xfId="0" applyFont="1" applyBorder="1" applyAlignment="1">
      <alignment horizontal="center" vertical="center"/>
    </xf>
    <xf numFmtId="0" fontId="16" fillId="0" borderId="7"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0" fillId="0" borderId="4" xfId="0" applyFont="1" applyBorder="1" applyAlignment="1">
      <alignment horizontal="left" vertical="center" wrapText="1"/>
    </xf>
    <xf numFmtId="0" fontId="8" fillId="0" borderId="0" xfId="0" applyFont="1" applyAlignment="1">
      <alignment vertical="center"/>
    </xf>
    <xf numFmtId="0" fontId="15" fillId="0" borderId="4" xfId="0" applyFont="1" applyBorder="1" applyAlignment="1">
      <alignment horizontal="center" vertical="center"/>
    </xf>
    <xf numFmtId="0" fontId="10" fillId="0" borderId="7" xfId="0" applyFont="1" applyBorder="1" applyAlignment="1">
      <alignment horizontal="left" vertical="center" wrapText="1"/>
    </xf>
    <xf numFmtId="10" fontId="10" fillId="0" borderId="5"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31" fontId="11" fillId="0" borderId="5"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2" xfId="50" applyFont="1" applyBorder="1" applyAlignment="1">
      <alignment horizontal="center" vertical="center" wrapText="1"/>
    </xf>
    <xf numFmtId="0" fontId="19" fillId="0" borderId="5" xfId="0" applyFont="1" applyBorder="1" applyAlignment="1">
      <alignment horizontal="center" vertical="center" wrapText="1"/>
    </xf>
    <xf numFmtId="9" fontId="19"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7" fillId="0" borderId="5" xfId="0" applyFont="1" applyBorder="1">
      <alignment vertical="center"/>
    </xf>
    <xf numFmtId="176" fontId="10" fillId="0" borderId="5"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0" fontId="20" fillId="0" borderId="5" xfId="50" applyFont="1" applyBorder="1" applyAlignment="1">
      <alignment horizontal="center" vertical="center" wrapText="1"/>
    </xf>
    <xf numFmtId="0" fontId="20" fillId="0" borderId="5" xfId="50" applyFont="1" applyBorder="1" applyAlignment="1">
      <alignment horizontal="left" vertical="center" wrapText="1"/>
    </xf>
    <xf numFmtId="0" fontId="14" fillId="0" borderId="2" xfId="50" applyFont="1" applyBorder="1" applyAlignment="1">
      <alignment vertical="center" wrapText="1"/>
    </xf>
    <xf numFmtId="0" fontId="14" fillId="0" borderId="5" xfId="50" applyFont="1" applyBorder="1" applyAlignment="1">
      <alignment horizontal="center" vertical="center" wrapText="1"/>
    </xf>
    <xf numFmtId="0" fontId="14" fillId="0" borderId="2" xfId="50" applyFont="1" applyBorder="1" applyAlignment="1">
      <alignment horizontal="left" vertical="center" wrapText="1"/>
    </xf>
    <xf numFmtId="9" fontId="14" fillId="0" borderId="5" xfId="50" applyNumberFormat="1" applyFont="1" applyBorder="1" applyAlignment="1">
      <alignment horizontal="center" vertical="center" wrapText="1"/>
    </xf>
    <xf numFmtId="0" fontId="14" fillId="0" borderId="5" xfId="50" applyFont="1" applyBorder="1" applyAlignment="1">
      <alignment horizontal="left" vertical="center" wrapText="1"/>
    </xf>
    <xf numFmtId="0" fontId="21" fillId="0" borderId="5" xfId="0" applyFont="1" applyBorder="1" applyAlignment="1">
      <alignment horizontal="center" vertical="center" wrapText="1"/>
    </xf>
    <xf numFmtId="0" fontId="22" fillId="0" borderId="13"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22" fillId="0" borderId="20" xfId="0" applyFont="1" applyBorder="1" applyAlignment="1">
      <alignment horizontal="center" vertical="center" wrapText="1"/>
    </xf>
    <xf numFmtId="0" fontId="8" fillId="0" borderId="17" xfId="0" applyFont="1" applyBorder="1" applyAlignment="1">
      <alignment vertical="center" wrapText="1"/>
    </xf>
    <xf numFmtId="0" fontId="11" fillId="0" borderId="15" xfId="0" applyFont="1" applyBorder="1" applyAlignment="1">
      <alignment horizontal="left" vertical="center" wrapText="1"/>
    </xf>
    <xf numFmtId="0" fontId="11" fillId="0" borderId="18" xfId="0" applyFont="1" applyBorder="1" applyAlignment="1">
      <alignment horizontal="left" vertical="center" wrapText="1"/>
    </xf>
    <xf numFmtId="0" fontId="22" fillId="0" borderId="17" xfId="0" applyFont="1" applyBorder="1" applyAlignment="1">
      <alignment horizontal="center" vertical="center" wrapText="1"/>
    </xf>
    <xf numFmtId="0" fontId="11" fillId="0" borderId="15" xfId="0" applyFont="1" applyBorder="1" applyAlignment="1">
      <alignment horizontal="justify" vertical="center" wrapText="1"/>
    </xf>
    <xf numFmtId="0" fontId="11" fillId="0" borderId="18" xfId="0" applyFont="1" applyBorder="1" applyAlignment="1">
      <alignment horizontal="justify" vertical="center" wrapText="1"/>
    </xf>
    <xf numFmtId="0" fontId="8" fillId="0" borderId="21" xfId="0" applyFont="1" applyBorder="1" applyAlignment="1">
      <alignment vertical="center" wrapText="1"/>
    </xf>
    <xf numFmtId="0" fontId="11" fillId="0" borderId="15" xfId="0" applyFont="1" applyBorder="1" applyAlignment="1">
      <alignment horizontal="left" vertical="center" wrapText="1" indent="3"/>
    </xf>
    <xf numFmtId="0" fontId="11" fillId="0" borderId="18" xfId="0" applyFont="1" applyBorder="1" applyAlignment="1">
      <alignment horizontal="left" vertical="center" wrapText="1" indent="3"/>
    </xf>
    <xf numFmtId="0" fontId="11"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center" wrapText="1"/>
    </xf>
    <xf numFmtId="0" fontId="11" fillId="0" borderId="16" xfId="0" applyFont="1" applyBorder="1" applyAlignment="1">
      <alignment horizontal="left" vertical="center" wrapText="1"/>
    </xf>
    <xf numFmtId="0" fontId="11" fillId="0" borderId="24" xfId="0" applyFont="1" applyBorder="1" applyAlignment="1">
      <alignment horizontal="center" vertical="center" wrapText="1"/>
    </xf>
    <xf numFmtId="0" fontId="8" fillId="0" borderId="19" xfId="0" applyFont="1" applyBorder="1" applyAlignment="1">
      <alignmen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23" fillId="0" borderId="19" xfId="0" applyFont="1" applyBorder="1" applyAlignment="1">
      <alignment horizontal="center" vertical="center" wrapText="1"/>
    </xf>
    <xf numFmtId="0" fontId="8" fillId="0" borderId="25" xfId="0" applyFont="1" applyBorder="1" applyAlignment="1">
      <alignment vertical="center" wrapText="1"/>
    </xf>
    <xf numFmtId="9" fontId="11" fillId="0" borderId="19"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20" xfId="0" applyFont="1" applyBorder="1" applyAlignment="1">
      <alignment horizontal="center" vertical="center" wrapText="1"/>
    </xf>
    <xf numFmtId="9" fontId="11" fillId="0" borderId="20" xfId="0" applyNumberFormat="1" applyFont="1" applyBorder="1" applyAlignment="1">
      <alignment horizontal="center" vertical="center" wrapText="1"/>
    </xf>
    <xf numFmtId="0" fontId="11" fillId="0" borderId="19" xfId="0" applyFont="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C1" workbookViewId="0">
      <selection activeCell="A1" sqref="$A1:$XFD1048576"/>
    </sheetView>
  </sheetViews>
  <sheetFormatPr defaultColWidth="9" defaultRowHeight="10.5"/>
  <cols>
    <col min="1" max="2" width="9" style="36"/>
    <col min="3" max="3" width="12.875" style="36" customWidth="1"/>
    <col min="4" max="4" width="18.25" style="37" customWidth="1"/>
    <col min="5" max="5" width="12.75" style="37" customWidth="1"/>
    <col min="6" max="6" width="13.625" style="37" customWidth="1"/>
    <col min="7" max="7" width="10.125" style="37" customWidth="1"/>
    <col min="8" max="8" width="10.25" style="37" customWidth="1"/>
    <col min="9" max="9" width="33.625" style="36" customWidth="1"/>
    <col min="10" max="16384" width="9" style="36"/>
  </cols>
  <sheetData>
    <row r="1" ht="24.6" customHeight="1" spans="1:9">
      <c r="A1" s="136" t="s">
        <v>0</v>
      </c>
      <c r="B1" s="136"/>
      <c r="C1" s="136"/>
      <c r="D1" s="136"/>
      <c r="E1" s="136"/>
      <c r="F1" s="136"/>
      <c r="G1" s="136"/>
      <c r="H1" s="136"/>
      <c r="I1" s="136"/>
    </row>
    <row r="2" s="35" customFormat="1" ht="29.25" customHeight="1" spans="1:9">
      <c r="A2" s="137" t="s">
        <v>1</v>
      </c>
      <c r="B2" s="138" t="s">
        <v>2</v>
      </c>
      <c r="C2" s="139"/>
      <c r="D2" s="139"/>
      <c r="E2" s="139"/>
      <c r="F2" s="139"/>
      <c r="G2" s="139"/>
      <c r="H2" s="139"/>
      <c r="I2" s="156"/>
    </row>
    <row r="3" s="35" customFormat="1" ht="15.6" customHeight="1" spans="1:9">
      <c r="A3" s="140" t="s">
        <v>3</v>
      </c>
      <c r="B3" s="138" t="s">
        <v>4</v>
      </c>
      <c r="C3" s="141"/>
      <c r="D3" s="142" t="s">
        <v>5</v>
      </c>
      <c r="E3" s="142" t="s">
        <v>6</v>
      </c>
      <c r="F3" s="142" t="s">
        <v>7</v>
      </c>
      <c r="G3" s="142" t="s">
        <v>8</v>
      </c>
      <c r="H3" s="142" t="s">
        <v>9</v>
      </c>
      <c r="I3" s="142" t="s">
        <v>10</v>
      </c>
    </row>
    <row r="4" s="35" customFormat="1" ht="15.6" customHeight="1" spans="1:9">
      <c r="A4" s="140" t="s">
        <v>11</v>
      </c>
      <c r="B4" s="138" t="s">
        <v>12</v>
      </c>
      <c r="C4" s="141"/>
      <c r="D4" s="142">
        <v>15187.84</v>
      </c>
      <c r="E4" s="142">
        <v>15187.84</v>
      </c>
      <c r="F4" s="143">
        <v>13951.27</v>
      </c>
      <c r="G4" s="144">
        <v>10</v>
      </c>
      <c r="H4" s="143">
        <v>91.86</v>
      </c>
      <c r="I4" s="143">
        <v>9.1</v>
      </c>
    </row>
    <row r="5" s="35" customFormat="1" ht="15.6" customHeight="1" spans="1:9">
      <c r="A5" s="145"/>
      <c r="B5" s="146" t="s">
        <v>13</v>
      </c>
      <c r="C5" s="147"/>
      <c r="D5" s="142"/>
      <c r="E5" s="142"/>
      <c r="F5" s="140"/>
      <c r="G5" s="148"/>
      <c r="H5" s="140"/>
      <c r="I5" s="140"/>
    </row>
    <row r="6" s="35" customFormat="1" ht="18.75" customHeight="1" spans="1:9">
      <c r="A6" s="145"/>
      <c r="B6" s="149" t="s">
        <v>14</v>
      </c>
      <c r="C6" s="150"/>
      <c r="D6" s="142"/>
      <c r="E6" s="142"/>
      <c r="F6" s="140"/>
      <c r="G6" s="148"/>
      <c r="H6" s="140"/>
      <c r="I6" s="140"/>
    </row>
    <row r="7" s="35" customFormat="1" ht="15.6" customHeight="1" spans="1:9">
      <c r="A7" s="151"/>
      <c r="B7" s="152" t="s">
        <v>15</v>
      </c>
      <c r="C7" s="153"/>
      <c r="D7" s="142"/>
      <c r="E7" s="142"/>
      <c r="F7" s="154"/>
      <c r="G7" s="155"/>
      <c r="H7" s="154"/>
      <c r="I7" s="154"/>
    </row>
    <row r="8" s="35" customFormat="1" ht="31.5" customHeight="1" spans="1:9">
      <c r="A8" s="143" t="s">
        <v>16</v>
      </c>
      <c r="B8" s="138" t="s">
        <v>17</v>
      </c>
      <c r="C8" s="139"/>
      <c r="D8" s="139"/>
      <c r="E8" s="156"/>
      <c r="F8" s="157" t="s">
        <v>18</v>
      </c>
      <c r="G8" s="139"/>
      <c r="H8" s="139"/>
      <c r="I8" s="141"/>
    </row>
    <row r="9" s="35" customFormat="1" ht="363.75" customHeight="1" spans="1:9">
      <c r="A9" s="154"/>
      <c r="B9" s="158" t="s">
        <v>19</v>
      </c>
      <c r="C9" s="159"/>
      <c r="D9" s="159"/>
      <c r="E9" s="160"/>
      <c r="F9" s="161" t="s">
        <v>20</v>
      </c>
      <c r="G9" s="162"/>
      <c r="H9" s="162"/>
      <c r="I9" s="147"/>
    </row>
    <row r="10" s="35" customFormat="1" ht="25.5" customHeight="1" spans="1:9">
      <c r="A10" s="140" t="s">
        <v>21</v>
      </c>
      <c r="B10" s="143" t="s">
        <v>22</v>
      </c>
      <c r="C10" s="143" t="s">
        <v>23</v>
      </c>
      <c r="D10" s="143" t="s">
        <v>24</v>
      </c>
      <c r="E10" s="163" t="s">
        <v>25</v>
      </c>
      <c r="F10" s="163" t="s">
        <v>26</v>
      </c>
      <c r="G10" s="143" t="s">
        <v>8</v>
      </c>
      <c r="H10" s="143" t="s">
        <v>27</v>
      </c>
      <c r="I10" s="163" t="s">
        <v>28</v>
      </c>
    </row>
    <row r="11" s="35" customFormat="1" ht="15.6" customHeight="1" spans="1:9">
      <c r="A11" s="140" t="s">
        <v>29</v>
      </c>
      <c r="B11" s="140"/>
      <c r="C11" s="140"/>
      <c r="D11" s="140"/>
      <c r="E11" s="163" t="s">
        <v>30</v>
      </c>
      <c r="F11" s="163" t="s">
        <v>31</v>
      </c>
      <c r="G11" s="140"/>
      <c r="H11" s="140"/>
      <c r="I11" s="163" t="s">
        <v>32</v>
      </c>
    </row>
    <row r="12" s="35" customFormat="1" ht="15.6" customHeight="1" spans="1:9">
      <c r="A12" s="140" t="s">
        <v>33</v>
      </c>
      <c r="B12" s="140"/>
      <c r="C12" s="154"/>
      <c r="D12" s="154"/>
      <c r="E12" s="164"/>
      <c r="F12" s="164"/>
      <c r="G12" s="154"/>
      <c r="H12" s="154"/>
      <c r="I12" s="142" t="s">
        <v>34</v>
      </c>
    </row>
    <row r="13" s="35" customFormat="1" ht="15.6" customHeight="1" spans="1:9">
      <c r="A13" s="165" t="s">
        <v>35</v>
      </c>
      <c r="B13" s="143" t="s">
        <v>36</v>
      </c>
      <c r="C13" s="166" t="s">
        <v>37</v>
      </c>
      <c r="D13" s="167" t="s">
        <v>38</v>
      </c>
      <c r="E13" s="142" t="s">
        <v>39</v>
      </c>
      <c r="F13" s="142" t="s">
        <v>40</v>
      </c>
      <c r="G13" s="142">
        <v>10</v>
      </c>
      <c r="H13" s="142">
        <v>10</v>
      </c>
      <c r="I13" s="142"/>
    </row>
    <row r="14" s="35" customFormat="1" ht="15.6" customHeight="1" spans="1:9">
      <c r="A14" s="165"/>
      <c r="B14" s="140"/>
      <c r="C14" s="163"/>
      <c r="D14" s="167" t="s">
        <v>41</v>
      </c>
      <c r="E14" s="142" t="s">
        <v>42</v>
      </c>
      <c r="F14" s="142" t="s">
        <v>42</v>
      </c>
      <c r="G14" s="142">
        <v>10</v>
      </c>
      <c r="H14" s="142">
        <v>10</v>
      </c>
      <c r="I14" s="142"/>
    </row>
    <row r="15" s="35" customFormat="1" ht="15.6" customHeight="1" spans="1:9">
      <c r="A15" s="165"/>
      <c r="B15" s="140"/>
      <c r="C15" s="163"/>
      <c r="D15" s="167" t="s">
        <v>43</v>
      </c>
      <c r="E15" s="142" t="s">
        <v>39</v>
      </c>
      <c r="F15" s="142" t="s">
        <v>39</v>
      </c>
      <c r="G15" s="142">
        <v>10</v>
      </c>
      <c r="H15" s="142">
        <v>10</v>
      </c>
      <c r="I15" s="142"/>
    </row>
    <row r="16" s="35" customFormat="1" ht="21.75" spans="1:9">
      <c r="A16" s="168"/>
      <c r="B16" s="140"/>
      <c r="C16" s="142"/>
      <c r="D16" s="142" t="s">
        <v>44</v>
      </c>
      <c r="E16" s="142" t="s">
        <v>45</v>
      </c>
      <c r="F16" s="142" t="s">
        <v>45</v>
      </c>
      <c r="G16" s="142">
        <v>5</v>
      </c>
      <c r="H16" s="142">
        <v>5</v>
      </c>
      <c r="I16" s="142"/>
    </row>
    <row r="17" s="35" customFormat="1" ht="11.25" spans="1:9">
      <c r="A17" s="168"/>
      <c r="B17" s="140"/>
      <c r="C17" s="166" t="s">
        <v>46</v>
      </c>
      <c r="D17" s="167" t="s">
        <v>47</v>
      </c>
      <c r="E17" s="169">
        <v>1</v>
      </c>
      <c r="F17" s="169">
        <v>1</v>
      </c>
      <c r="G17" s="142">
        <v>5</v>
      </c>
      <c r="H17" s="142">
        <v>5</v>
      </c>
      <c r="I17" s="142"/>
    </row>
    <row r="18" s="35" customFormat="1" ht="11.25" spans="1:9">
      <c r="A18" s="168"/>
      <c r="B18" s="140"/>
      <c r="C18" s="166" t="s">
        <v>48</v>
      </c>
      <c r="D18" s="167" t="s">
        <v>49</v>
      </c>
      <c r="E18" s="142" t="s">
        <v>50</v>
      </c>
      <c r="F18" s="142" t="s">
        <v>50</v>
      </c>
      <c r="G18" s="142">
        <v>5</v>
      </c>
      <c r="H18" s="142">
        <v>5</v>
      </c>
      <c r="I18" s="142"/>
    </row>
    <row r="19" s="35" customFormat="1" ht="11.25" spans="1:9">
      <c r="A19" s="168"/>
      <c r="B19" s="170"/>
      <c r="C19" s="166" t="s">
        <v>51</v>
      </c>
      <c r="D19" s="167" t="s">
        <v>52</v>
      </c>
      <c r="E19" s="142" t="s">
        <v>53</v>
      </c>
      <c r="F19" s="142" t="s">
        <v>54</v>
      </c>
      <c r="G19" s="142">
        <v>5</v>
      </c>
      <c r="H19" s="142">
        <v>5</v>
      </c>
      <c r="I19" s="142"/>
    </row>
    <row r="20" s="35" customFormat="1" ht="12" spans="1:9">
      <c r="A20" s="168"/>
      <c r="B20" s="171" t="s">
        <v>55</v>
      </c>
      <c r="C20" s="166" t="s">
        <v>56</v>
      </c>
      <c r="D20" s="172"/>
      <c r="E20" s="142"/>
      <c r="F20" s="142"/>
      <c r="G20" s="142"/>
      <c r="H20" s="142"/>
      <c r="I20" s="142"/>
    </row>
    <row r="21" s="35" customFormat="1" ht="21.75" spans="1:9">
      <c r="A21" s="168"/>
      <c r="B21" s="140"/>
      <c r="C21" s="166" t="s">
        <v>57</v>
      </c>
      <c r="D21" s="167" t="s">
        <v>58</v>
      </c>
      <c r="E21" s="142" t="s">
        <v>59</v>
      </c>
      <c r="F21" s="142" t="s">
        <v>59</v>
      </c>
      <c r="G21" s="142">
        <v>5</v>
      </c>
      <c r="H21" s="142">
        <v>5</v>
      </c>
      <c r="I21" s="142"/>
    </row>
    <row r="22" s="35" customFormat="1" ht="21.75" spans="1:9">
      <c r="A22" s="168"/>
      <c r="B22" s="140"/>
      <c r="C22" s="163"/>
      <c r="D22" s="167" t="s">
        <v>60</v>
      </c>
      <c r="E22" s="142" t="s">
        <v>61</v>
      </c>
      <c r="F22" s="142" t="s">
        <v>61</v>
      </c>
      <c r="G22" s="142">
        <v>5</v>
      </c>
      <c r="H22" s="142">
        <v>5</v>
      </c>
      <c r="I22" s="142"/>
    </row>
    <row r="23" s="35" customFormat="1" ht="21.75" spans="1:9">
      <c r="A23" s="168"/>
      <c r="B23" s="140"/>
      <c r="C23" s="142"/>
      <c r="D23" s="142" t="s">
        <v>62</v>
      </c>
      <c r="E23" s="142" t="s">
        <v>63</v>
      </c>
      <c r="F23" s="142" t="s">
        <v>63</v>
      </c>
      <c r="G23" s="142">
        <v>5</v>
      </c>
      <c r="H23" s="142">
        <v>5</v>
      </c>
      <c r="I23" s="142"/>
    </row>
    <row r="24" s="35" customFormat="1" ht="11.25" spans="1:9">
      <c r="A24" s="168"/>
      <c r="B24" s="140"/>
      <c r="C24" s="166" t="s">
        <v>64</v>
      </c>
      <c r="D24" s="167" t="s">
        <v>65</v>
      </c>
      <c r="E24" s="142" t="s">
        <v>66</v>
      </c>
      <c r="F24" s="142" t="s">
        <v>66</v>
      </c>
      <c r="G24" s="142">
        <v>3</v>
      </c>
      <c r="H24" s="142">
        <v>3</v>
      </c>
      <c r="I24" s="142"/>
    </row>
    <row r="25" s="35" customFormat="1" ht="11.25" spans="1:9">
      <c r="A25" s="168"/>
      <c r="B25" s="140"/>
      <c r="C25" s="163"/>
      <c r="D25" s="167" t="s">
        <v>67</v>
      </c>
      <c r="E25" s="142" t="s">
        <v>68</v>
      </c>
      <c r="F25" s="142" t="s">
        <v>68</v>
      </c>
      <c r="G25" s="142">
        <v>3</v>
      </c>
      <c r="H25" s="142">
        <v>3</v>
      </c>
      <c r="I25" s="142"/>
    </row>
    <row r="26" s="35" customFormat="1" ht="11.25" spans="1:9">
      <c r="A26" s="168"/>
      <c r="B26" s="140"/>
      <c r="C26" s="163"/>
      <c r="D26" s="167" t="s">
        <v>69</v>
      </c>
      <c r="E26" s="142" t="s">
        <v>68</v>
      </c>
      <c r="F26" s="142" t="s">
        <v>68</v>
      </c>
      <c r="G26" s="142">
        <v>3</v>
      </c>
      <c r="H26" s="142">
        <v>3</v>
      </c>
      <c r="I26" s="142"/>
    </row>
    <row r="27" s="35" customFormat="1" ht="11.25" spans="1:9">
      <c r="A27" s="168"/>
      <c r="B27" s="140"/>
      <c r="C27" s="142"/>
      <c r="D27" s="142" t="s">
        <v>70</v>
      </c>
      <c r="E27" s="169">
        <v>1</v>
      </c>
      <c r="F27" s="169">
        <v>1</v>
      </c>
      <c r="G27" s="142">
        <v>3</v>
      </c>
      <c r="H27" s="142">
        <v>3</v>
      </c>
      <c r="I27" s="142"/>
    </row>
    <row r="28" s="35" customFormat="1" ht="60.75" customHeight="1" spans="1:9">
      <c r="A28" s="168"/>
      <c r="B28" s="140"/>
      <c r="C28" s="166" t="s">
        <v>71</v>
      </c>
      <c r="D28" s="167" t="s">
        <v>72</v>
      </c>
      <c r="E28" s="142" t="s">
        <v>73</v>
      </c>
      <c r="F28" s="142" t="s">
        <v>73</v>
      </c>
      <c r="G28" s="142">
        <v>3</v>
      </c>
      <c r="H28" s="142">
        <v>3</v>
      </c>
      <c r="I28" s="142"/>
    </row>
    <row r="29" s="35" customFormat="1" spans="1:9">
      <c r="A29" s="145"/>
      <c r="B29" s="163" t="s">
        <v>74</v>
      </c>
      <c r="C29" s="143" t="s">
        <v>75</v>
      </c>
      <c r="D29" s="173" t="s">
        <v>76</v>
      </c>
      <c r="E29" s="174">
        <v>0.95</v>
      </c>
      <c r="F29" s="174">
        <v>0.95</v>
      </c>
      <c r="G29" s="143">
        <v>10</v>
      </c>
      <c r="H29" s="143">
        <v>10</v>
      </c>
      <c r="I29" s="143"/>
    </row>
    <row r="30" s="35" customFormat="1" ht="11.25" spans="1:9">
      <c r="A30" s="145"/>
      <c r="B30" s="163" t="s">
        <v>77</v>
      </c>
      <c r="C30" s="140"/>
      <c r="D30" s="155"/>
      <c r="E30" s="154"/>
      <c r="F30" s="154"/>
      <c r="G30" s="154"/>
      <c r="H30" s="154"/>
      <c r="I30" s="154"/>
    </row>
    <row r="31" s="35" customFormat="1" ht="12" spans="1:9">
      <c r="A31" s="138" t="s">
        <v>78</v>
      </c>
      <c r="B31" s="139"/>
      <c r="C31" s="139"/>
      <c r="D31" s="139"/>
      <c r="E31" s="139"/>
      <c r="F31" s="156"/>
      <c r="G31" s="172">
        <v>100</v>
      </c>
      <c r="H31" s="172">
        <v>99.1</v>
      </c>
      <c r="I31" s="175" t="s">
        <v>79</v>
      </c>
    </row>
  </sheetData>
  <mergeCells count="34">
    <mergeCell ref="A1:I1"/>
    <mergeCell ref="B2:I2"/>
    <mergeCell ref="B3:C3"/>
    <mergeCell ref="B4:C4"/>
    <mergeCell ref="B5:C5"/>
    <mergeCell ref="B6:C6"/>
    <mergeCell ref="B7:C7"/>
    <mergeCell ref="B8:E8"/>
    <mergeCell ref="F8:I8"/>
    <mergeCell ref="B9:E9"/>
    <mergeCell ref="F9:I9"/>
    <mergeCell ref="A31:F31"/>
    <mergeCell ref="A8:A9"/>
    <mergeCell ref="B10:B12"/>
    <mergeCell ref="B13:B19"/>
    <mergeCell ref="B20:B28"/>
    <mergeCell ref="C10:C12"/>
    <mergeCell ref="C13:C16"/>
    <mergeCell ref="C21:C23"/>
    <mergeCell ref="C24:C27"/>
    <mergeCell ref="C29:C30"/>
    <mergeCell ref="D10:D12"/>
    <mergeCell ref="D29:D30"/>
    <mergeCell ref="E29:E30"/>
    <mergeCell ref="F4:F7"/>
    <mergeCell ref="F29:F30"/>
    <mergeCell ref="G4:G7"/>
    <mergeCell ref="G10:G12"/>
    <mergeCell ref="G29:G30"/>
    <mergeCell ref="H4:H7"/>
    <mergeCell ref="H10:H12"/>
    <mergeCell ref="H29:H30"/>
    <mergeCell ref="I4:I7"/>
    <mergeCell ref="I29:I30"/>
  </mergeCells>
  <pageMargins left="0.708333333333333" right="0.708333333333333" top="0.354166666666667" bottom="0.354166666666667" header="0.314583333333333" footer="0.31458333333333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XFD1048576"/>
    </sheetView>
  </sheetViews>
  <sheetFormatPr defaultColWidth="9" defaultRowHeight="10.5"/>
  <cols>
    <col min="1" max="2" width="9" style="113"/>
    <col min="3" max="3" width="15" style="113" customWidth="1"/>
    <col min="4" max="4" width="18.5" style="37" customWidth="1"/>
    <col min="5" max="5" width="11.5" style="37" customWidth="1"/>
    <col min="6" max="6" width="12.5" style="37" customWidth="1"/>
    <col min="7" max="7" width="10.125" style="37" customWidth="1"/>
    <col min="8" max="8" width="10.25" style="37" customWidth="1"/>
    <col min="9" max="9" width="36" style="113" customWidth="1"/>
    <col min="10" max="16384" width="9" style="113"/>
  </cols>
  <sheetData>
    <row r="1" ht="24.6" customHeight="1" spans="1:9">
      <c r="A1" s="105" t="s">
        <v>80</v>
      </c>
      <c r="B1" s="105"/>
      <c r="C1" s="105"/>
      <c r="D1" s="105"/>
      <c r="E1" s="105"/>
      <c r="F1" s="105"/>
      <c r="G1" s="105"/>
      <c r="H1" s="105"/>
      <c r="I1" s="105"/>
    </row>
    <row r="2" s="102" customFormat="1" ht="15.6" customHeight="1" spans="1:9">
      <c r="A2" s="39" t="s">
        <v>1</v>
      </c>
      <c r="B2" s="40" t="s">
        <v>2</v>
      </c>
      <c r="C2" s="41"/>
      <c r="D2" s="41"/>
      <c r="E2" s="41"/>
      <c r="F2" s="41"/>
      <c r="G2" s="41"/>
      <c r="H2" s="41"/>
      <c r="I2" s="44"/>
    </row>
    <row r="3" s="102" customFormat="1" ht="15.6" customHeight="1" spans="1:9">
      <c r="A3" s="39" t="s">
        <v>81</v>
      </c>
      <c r="B3" s="42" t="s">
        <v>82</v>
      </c>
      <c r="C3" s="43"/>
      <c r="D3" s="43" t="s">
        <v>300</v>
      </c>
      <c r="E3" s="43"/>
      <c r="F3" s="40" t="s">
        <v>84</v>
      </c>
      <c r="G3" s="44"/>
      <c r="H3" s="45">
        <v>15000</v>
      </c>
      <c r="I3" s="68"/>
    </row>
    <row r="4" s="102" customFormat="1" ht="15.6" customHeight="1" spans="1:9">
      <c r="A4" s="46" t="s">
        <v>85</v>
      </c>
      <c r="B4" s="42" t="s">
        <v>86</v>
      </c>
      <c r="C4" s="43"/>
      <c r="D4" s="43"/>
      <c r="E4" s="47"/>
      <c r="F4" s="43" t="s">
        <v>87</v>
      </c>
      <c r="G4" s="43"/>
      <c r="H4" s="114">
        <v>15000</v>
      </c>
      <c r="I4" s="108"/>
    </row>
    <row r="5" s="102" customFormat="1" ht="15.6" customHeight="1" spans="1:9">
      <c r="A5" s="49" t="s">
        <v>178</v>
      </c>
      <c r="B5" s="50"/>
      <c r="C5" s="50"/>
      <c r="D5" s="51"/>
      <c r="E5" s="40"/>
      <c r="F5" s="43" t="s">
        <v>89</v>
      </c>
      <c r="G5" s="43"/>
      <c r="H5" s="42" t="s">
        <v>90</v>
      </c>
      <c r="I5" s="58"/>
    </row>
    <row r="6" s="102" customFormat="1" ht="28.5" customHeight="1" spans="1:9">
      <c r="A6" s="39" t="s">
        <v>91</v>
      </c>
      <c r="B6" s="44" t="s">
        <v>4</v>
      </c>
      <c r="C6" s="51"/>
      <c r="D6" s="51" t="s">
        <v>5</v>
      </c>
      <c r="E6" s="51" t="s">
        <v>6</v>
      </c>
      <c r="F6" s="109" t="s">
        <v>7</v>
      </c>
      <c r="G6" s="109" t="s">
        <v>8</v>
      </c>
      <c r="H6" s="109" t="s">
        <v>9</v>
      </c>
      <c r="I6" s="109" t="s">
        <v>255</v>
      </c>
    </row>
    <row r="7" s="102" customFormat="1" ht="15.6" customHeight="1" spans="1:9">
      <c r="A7" s="53"/>
      <c r="B7" s="110" t="s">
        <v>12</v>
      </c>
      <c r="D7" s="43">
        <v>15000</v>
      </c>
      <c r="E7" s="43">
        <v>15000</v>
      </c>
      <c r="F7" s="55">
        <v>15000</v>
      </c>
      <c r="G7" s="55">
        <v>10</v>
      </c>
      <c r="H7" s="56">
        <v>1</v>
      </c>
      <c r="I7" s="55">
        <v>10</v>
      </c>
    </row>
    <row r="8" s="102" customFormat="1" ht="15.6" customHeight="1" spans="1:9">
      <c r="A8" s="53"/>
      <c r="B8" s="57" t="s">
        <v>13</v>
      </c>
      <c r="C8" s="58"/>
      <c r="D8" s="43">
        <v>15000</v>
      </c>
      <c r="E8" s="43">
        <v>15000</v>
      </c>
      <c r="F8" s="59"/>
      <c r="G8" s="59"/>
      <c r="H8" s="59"/>
      <c r="I8" s="59"/>
    </row>
    <row r="9" s="102" customFormat="1" ht="17.25" customHeight="1" spans="1:9">
      <c r="A9" s="59" t="s">
        <v>11</v>
      </c>
      <c r="B9" s="60" t="s">
        <v>14</v>
      </c>
      <c r="C9" s="61"/>
      <c r="D9" s="43"/>
      <c r="E9" s="43"/>
      <c r="F9" s="59"/>
      <c r="G9" s="59"/>
      <c r="H9" s="59"/>
      <c r="I9" s="59"/>
    </row>
    <row r="10" s="102" customFormat="1" ht="15.6" customHeight="1" spans="1:9">
      <c r="A10" s="59"/>
      <c r="B10" s="60" t="s">
        <v>15</v>
      </c>
      <c r="C10" s="61"/>
      <c r="D10" s="43"/>
      <c r="E10" s="43"/>
      <c r="F10" s="62"/>
      <c r="G10" s="62"/>
      <c r="H10" s="62"/>
      <c r="I10" s="62"/>
    </row>
    <row r="11" s="102" customFormat="1" ht="15.6" customHeight="1" spans="1:9">
      <c r="A11" s="39" t="s">
        <v>93</v>
      </c>
      <c r="B11" s="42" t="s">
        <v>17</v>
      </c>
      <c r="C11" s="43"/>
      <c r="D11" s="43"/>
      <c r="E11" s="43"/>
      <c r="F11" s="43" t="s">
        <v>18</v>
      </c>
      <c r="G11" s="43"/>
      <c r="H11" s="43"/>
      <c r="I11" s="43"/>
    </row>
    <row r="12" s="111" customFormat="1" ht="78" customHeight="1" spans="1:9">
      <c r="A12" s="115"/>
      <c r="B12" s="57" t="s">
        <v>301</v>
      </c>
      <c r="C12" s="58"/>
      <c r="D12" s="58"/>
      <c r="E12" s="58"/>
      <c r="F12" s="58" t="s">
        <v>302</v>
      </c>
      <c r="G12" s="58"/>
      <c r="H12" s="58"/>
      <c r="I12" s="58"/>
    </row>
    <row r="13" s="102" customFormat="1" ht="15.6" customHeight="1" spans="1:9">
      <c r="A13" s="53" t="s">
        <v>96</v>
      </c>
      <c r="B13" s="51" t="s">
        <v>22</v>
      </c>
      <c r="C13" s="51" t="s">
        <v>23</v>
      </c>
      <c r="D13" s="51" t="s">
        <v>24</v>
      </c>
      <c r="E13" s="39" t="s">
        <v>97</v>
      </c>
      <c r="F13" s="39" t="s">
        <v>98</v>
      </c>
      <c r="G13" s="51" t="s">
        <v>8</v>
      </c>
      <c r="H13" s="51" t="s">
        <v>27</v>
      </c>
      <c r="I13" s="39" t="s">
        <v>99</v>
      </c>
    </row>
    <row r="14" s="102" customFormat="1" ht="13.5" customHeight="1" spans="1:9">
      <c r="A14" s="53"/>
      <c r="B14" s="51"/>
      <c r="C14" s="51"/>
      <c r="D14" s="51"/>
      <c r="E14" s="53"/>
      <c r="F14" s="53"/>
      <c r="G14" s="51"/>
      <c r="H14" s="51"/>
      <c r="I14" s="53"/>
    </row>
    <row r="15" s="102" customFormat="1" ht="13.5" customHeight="1" spans="1:9">
      <c r="A15" s="53"/>
      <c r="B15" s="39"/>
      <c r="C15" s="51"/>
      <c r="D15" s="51"/>
      <c r="E15" s="46"/>
      <c r="F15" s="46"/>
      <c r="G15" s="51"/>
      <c r="H15" s="51"/>
      <c r="I15" s="46"/>
    </row>
    <row r="16" s="102" customFormat="1" ht="30" customHeight="1" spans="1:9">
      <c r="A16" s="70"/>
      <c r="B16" s="55" t="s">
        <v>36</v>
      </c>
      <c r="C16" s="42" t="s">
        <v>37</v>
      </c>
      <c r="D16" s="43" t="s">
        <v>303</v>
      </c>
      <c r="E16" s="43" t="s">
        <v>304</v>
      </c>
      <c r="F16" s="43" t="s">
        <v>305</v>
      </c>
      <c r="G16" s="43">
        <v>5</v>
      </c>
      <c r="H16" s="43">
        <v>4</v>
      </c>
      <c r="I16" s="58" t="s">
        <v>306</v>
      </c>
    </row>
    <row r="17" s="102" customFormat="1" ht="30" customHeight="1" spans="1:9">
      <c r="A17" s="70"/>
      <c r="B17" s="59"/>
      <c r="C17" s="42"/>
      <c r="D17" s="43" t="s">
        <v>307</v>
      </c>
      <c r="E17" s="43" t="s">
        <v>308</v>
      </c>
      <c r="F17" s="43" t="s">
        <v>309</v>
      </c>
      <c r="G17" s="43">
        <v>5</v>
      </c>
      <c r="H17" s="43">
        <v>4</v>
      </c>
      <c r="I17" s="58" t="s">
        <v>310</v>
      </c>
    </row>
    <row r="18" s="102" customFormat="1" ht="30" customHeight="1" spans="1:9">
      <c r="A18" s="70"/>
      <c r="B18" s="59"/>
      <c r="C18" s="42"/>
      <c r="D18" s="43" t="s">
        <v>311</v>
      </c>
      <c r="E18" s="43" t="s">
        <v>312</v>
      </c>
      <c r="F18" s="43" t="s">
        <v>313</v>
      </c>
      <c r="G18" s="43">
        <v>5</v>
      </c>
      <c r="H18" s="43">
        <v>4</v>
      </c>
      <c r="I18" s="58" t="s">
        <v>310</v>
      </c>
    </row>
    <row r="19" s="102" customFormat="1" ht="30" customHeight="1" spans="1:9">
      <c r="A19" s="70"/>
      <c r="B19" s="59"/>
      <c r="C19" s="42"/>
      <c r="D19" s="43" t="s">
        <v>314</v>
      </c>
      <c r="E19" s="43" t="s">
        <v>315</v>
      </c>
      <c r="F19" s="43" t="s">
        <v>316</v>
      </c>
      <c r="G19" s="43">
        <v>5</v>
      </c>
      <c r="H19" s="43">
        <v>4</v>
      </c>
      <c r="I19" s="58" t="s">
        <v>310</v>
      </c>
    </row>
    <row r="20" s="102" customFormat="1" ht="30" customHeight="1" spans="1:9">
      <c r="A20" s="70"/>
      <c r="B20" s="59"/>
      <c r="C20" s="42"/>
      <c r="D20" s="43" t="s">
        <v>317</v>
      </c>
      <c r="E20" s="43" t="s">
        <v>318</v>
      </c>
      <c r="F20" s="43" t="s">
        <v>319</v>
      </c>
      <c r="G20" s="43">
        <v>5</v>
      </c>
      <c r="H20" s="43">
        <v>4</v>
      </c>
      <c r="I20" s="58" t="s">
        <v>310</v>
      </c>
    </row>
    <row r="21" s="102" customFormat="1" ht="30" customHeight="1" spans="1:9">
      <c r="A21" s="70"/>
      <c r="B21" s="59"/>
      <c r="C21" s="42"/>
      <c r="D21" s="43" t="s">
        <v>320</v>
      </c>
      <c r="E21" s="43" t="s">
        <v>321</v>
      </c>
      <c r="F21" s="43" t="s">
        <v>322</v>
      </c>
      <c r="G21" s="43">
        <v>3</v>
      </c>
      <c r="H21" s="43">
        <v>3</v>
      </c>
      <c r="I21" s="58"/>
    </row>
    <row r="22" s="102" customFormat="1" ht="30" customHeight="1" spans="1:9">
      <c r="A22" s="70"/>
      <c r="B22" s="59"/>
      <c r="C22" s="42"/>
      <c r="D22" s="43" t="s">
        <v>323</v>
      </c>
      <c r="E22" s="43" t="s">
        <v>324</v>
      </c>
      <c r="F22" s="43" t="s">
        <v>325</v>
      </c>
      <c r="G22" s="43">
        <v>2</v>
      </c>
      <c r="H22" s="43">
        <v>2</v>
      </c>
      <c r="I22" s="58"/>
    </row>
    <row r="23" s="102" customFormat="1" ht="18" customHeight="1" spans="1:9">
      <c r="A23" s="70"/>
      <c r="B23" s="59"/>
      <c r="C23" s="42" t="s">
        <v>46</v>
      </c>
      <c r="D23" s="43" t="s">
        <v>326</v>
      </c>
      <c r="E23" s="66">
        <v>1</v>
      </c>
      <c r="F23" s="66">
        <v>1</v>
      </c>
      <c r="G23" s="43">
        <v>5</v>
      </c>
      <c r="H23" s="43">
        <v>5</v>
      </c>
      <c r="I23" s="58"/>
    </row>
    <row r="24" s="102" customFormat="1" ht="18" customHeight="1" spans="1:9">
      <c r="A24" s="70"/>
      <c r="B24" s="59"/>
      <c r="C24" s="42"/>
      <c r="D24" s="43" t="s">
        <v>327</v>
      </c>
      <c r="E24" s="43" t="s">
        <v>328</v>
      </c>
      <c r="F24" s="43" t="s">
        <v>328</v>
      </c>
      <c r="G24" s="43">
        <v>5</v>
      </c>
      <c r="H24" s="43">
        <v>5</v>
      </c>
      <c r="I24" s="58"/>
    </row>
    <row r="25" s="102" customFormat="1" ht="31.5" customHeight="1" spans="1:9">
      <c r="A25" s="70"/>
      <c r="B25" s="59"/>
      <c r="C25" s="42" t="s">
        <v>48</v>
      </c>
      <c r="D25" s="43" t="s">
        <v>329</v>
      </c>
      <c r="E25" s="43" t="s">
        <v>330</v>
      </c>
      <c r="F25" s="43"/>
      <c r="G25" s="43">
        <v>10</v>
      </c>
      <c r="H25" s="43">
        <v>10</v>
      </c>
      <c r="I25" s="58"/>
    </row>
    <row r="26" s="102" customFormat="1" ht="13.5" customHeight="1" spans="1:9">
      <c r="A26" s="70"/>
      <c r="B26" s="59"/>
      <c r="C26" s="42"/>
      <c r="D26" s="43" t="s">
        <v>145</v>
      </c>
      <c r="E26" s="43"/>
      <c r="F26" s="43"/>
      <c r="G26" s="43"/>
      <c r="H26" s="43"/>
      <c r="I26" s="58"/>
    </row>
    <row r="27" s="102" customFormat="1" ht="15.6" customHeight="1" spans="1:9">
      <c r="A27" s="70"/>
      <c r="B27" s="59"/>
      <c r="C27" s="42" t="s">
        <v>51</v>
      </c>
      <c r="D27" s="43"/>
      <c r="E27" s="43"/>
      <c r="F27" s="43"/>
      <c r="G27" s="43"/>
      <c r="H27" s="43"/>
      <c r="I27" s="58"/>
    </row>
    <row r="28" s="102" customFormat="1" ht="13.5" customHeight="1" spans="1:9">
      <c r="A28" s="70"/>
      <c r="B28" s="62"/>
      <c r="C28" s="68"/>
      <c r="D28" s="43" t="s">
        <v>145</v>
      </c>
      <c r="E28" s="43"/>
      <c r="F28" s="43"/>
      <c r="G28" s="43"/>
      <c r="H28" s="43"/>
      <c r="I28" s="58"/>
    </row>
    <row r="29" s="102" customFormat="1" ht="17.25" customHeight="1" spans="1:9">
      <c r="A29" s="70"/>
      <c r="B29" s="43" t="s">
        <v>55</v>
      </c>
      <c r="C29" s="55" t="s">
        <v>56</v>
      </c>
      <c r="D29" s="43" t="s">
        <v>331</v>
      </c>
      <c r="E29" s="43" t="s">
        <v>332</v>
      </c>
      <c r="F29" s="43"/>
      <c r="G29" s="43">
        <v>5</v>
      </c>
      <c r="H29" s="43">
        <v>5</v>
      </c>
      <c r="I29" s="58"/>
    </row>
    <row r="30" s="102" customFormat="1" ht="17.25" customHeight="1" spans="1:9">
      <c r="A30" s="70"/>
      <c r="B30" s="43"/>
      <c r="C30" s="62"/>
      <c r="D30" s="43" t="s">
        <v>333</v>
      </c>
      <c r="E30" s="43" t="s">
        <v>334</v>
      </c>
      <c r="F30" s="43"/>
      <c r="G30" s="43">
        <v>5</v>
      </c>
      <c r="H30" s="43">
        <v>5</v>
      </c>
      <c r="I30" s="58"/>
    </row>
    <row r="31" s="102" customFormat="1" ht="13.5" customHeight="1" spans="1:9">
      <c r="A31" s="70"/>
      <c r="B31" s="43"/>
      <c r="C31" s="55" t="s">
        <v>57</v>
      </c>
      <c r="D31" s="43" t="s">
        <v>335</v>
      </c>
      <c r="E31" s="43" t="s">
        <v>332</v>
      </c>
      <c r="F31" s="43"/>
      <c r="G31" s="43">
        <v>5</v>
      </c>
      <c r="H31" s="43">
        <v>5</v>
      </c>
      <c r="I31" s="58"/>
    </row>
    <row r="32" s="102" customFormat="1" ht="27" customHeight="1" spans="1:9">
      <c r="A32" s="70"/>
      <c r="B32" s="43"/>
      <c r="C32" s="59"/>
      <c r="D32" s="43" t="s">
        <v>336</v>
      </c>
      <c r="E32" s="43" t="s">
        <v>337</v>
      </c>
      <c r="F32" s="43"/>
      <c r="G32" s="43">
        <v>5</v>
      </c>
      <c r="H32" s="43">
        <v>5</v>
      </c>
      <c r="I32" s="58"/>
    </row>
    <row r="33" s="102" customFormat="1" ht="13.5" customHeight="1" spans="1:9">
      <c r="A33" s="70"/>
      <c r="B33" s="43"/>
      <c r="C33" s="62"/>
      <c r="D33" s="43" t="s">
        <v>338</v>
      </c>
      <c r="E33" s="43" t="s">
        <v>332</v>
      </c>
      <c r="F33" s="43"/>
      <c r="G33" s="43">
        <v>5</v>
      </c>
      <c r="H33" s="43">
        <v>5</v>
      </c>
      <c r="I33" s="58"/>
    </row>
    <row r="34" s="102" customFormat="1" ht="13.5" customHeight="1" spans="1:9">
      <c r="A34" s="70"/>
      <c r="B34" s="43"/>
      <c r="C34" s="55" t="s">
        <v>64</v>
      </c>
      <c r="D34" s="43"/>
      <c r="E34" s="43"/>
      <c r="F34" s="43"/>
      <c r="G34" s="43"/>
      <c r="H34" s="43"/>
      <c r="I34" s="58"/>
    </row>
    <row r="35" s="102" customFormat="1" ht="13.5" customHeight="1" spans="1:9">
      <c r="A35" s="70"/>
      <c r="B35" s="43"/>
      <c r="C35" s="62"/>
      <c r="D35" s="43" t="s">
        <v>145</v>
      </c>
      <c r="E35" s="43"/>
      <c r="F35" s="43"/>
      <c r="G35" s="43"/>
      <c r="H35" s="43"/>
      <c r="I35" s="58"/>
    </row>
    <row r="36" s="102" customFormat="1" ht="15.6" customHeight="1" spans="1:9">
      <c r="A36" s="70"/>
      <c r="B36" s="43"/>
      <c r="C36" s="43" t="s">
        <v>71</v>
      </c>
      <c r="D36" s="43" t="s">
        <v>339</v>
      </c>
      <c r="E36" s="43" t="s">
        <v>340</v>
      </c>
      <c r="F36" s="43"/>
      <c r="G36" s="43">
        <v>5</v>
      </c>
      <c r="H36" s="43">
        <v>5</v>
      </c>
      <c r="I36" s="58"/>
    </row>
    <row r="37" s="102" customFormat="1" ht="13.5" customHeight="1" spans="1:9">
      <c r="A37" s="70"/>
      <c r="B37" s="43"/>
      <c r="C37" s="43"/>
      <c r="D37" s="43" t="s">
        <v>145</v>
      </c>
      <c r="E37" s="43"/>
      <c r="F37" s="43"/>
      <c r="G37" s="43"/>
      <c r="H37" s="43"/>
      <c r="I37" s="58"/>
    </row>
    <row r="38" s="102" customFormat="1" ht="15.6" customHeight="1" spans="1:9">
      <c r="A38" s="70"/>
      <c r="B38" s="55" t="s">
        <v>126</v>
      </c>
      <c r="C38" s="42" t="s">
        <v>75</v>
      </c>
      <c r="D38" s="43"/>
      <c r="E38" s="43"/>
      <c r="F38" s="43"/>
      <c r="G38" s="43">
        <v>10</v>
      </c>
      <c r="H38" s="43">
        <v>10</v>
      </c>
      <c r="I38" s="58"/>
    </row>
    <row r="39" s="102" customFormat="1" ht="13.5" customHeight="1" spans="1:9">
      <c r="A39" s="70"/>
      <c r="B39" s="59"/>
      <c r="C39" s="42"/>
      <c r="D39" s="43" t="s">
        <v>145</v>
      </c>
      <c r="E39" s="43"/>
      <c r="F39" s="43"/>
      <c r="G39" s="43"/>
      <c r="H39" s="43"/>
      <c r="I39" s="58"/>
    </row>
    <row r="40" s="102" customFormat="1" ht="13.5" customHeight="1" spans="1:9">
      <c r="A40" s="77"/>
      <c r="B40" s="62"/>
      <c r="C40" s="42"/>
      <c r="D40" s="43" t="s">
        <v>145</v>
      </c>
      <c r="E40" s="43"/>
      <c r="F40" s="43"/>
      <c r="G40" s="43"/>
      <c r="H40" s="43"/>
      <c r="I40" s="58"/>
    </row>
    <row r="41" s="102" customFormat="1" ht="15.6" customHeight="1" spans="1:9">
      <c r="A41" s="51" t="s">
        <v>78</v>
      </c>
      <c r="B41" s="51"/>
      <c r="C41" s="51"/>
      <c r="D41" s="51"/>
      <c r="E41" s="51"/>
      <c r="F41" s="51"/>
      <c r="G41" s="51">
        <v>100</v>
      </c>
      <c r="H41" s="51">
        <v>95</v>
      </c>
      <c r="I41" s="50" t="s">
        <v>276</v>
      </c>
    </row>
    <row r="42" s="102" customFormat="1" ht="13.5" customHeight="1" spans="1:9">
      <c r="A42" s="111" t="s">
        <v>127</v>
      </c>
      <c r="B42" s="111"/>
      <c r="C42" s="111"/>
      <c r="D42" s="111"/>
      <c r="E42" s="111"/>
      <c r="F42" s="111"/>
      <c r="G42" s="111"/>
      <c r="H42" s="111"/>
      <c r="I42" s="111"/>
    </row>
    <row r="43" spans="1:9">
      <c r="A43" s="111" t="s">
        <v>128</v>
      </c>
      <c r="B43" s="111"/>
      <c r="C43" s="111"/>
      <c r="D43" s="111"/>
      <c r="E43" s="111"/>
      <c r="F43" s="111"/>
      <c r="G43" s="111"/>
      <c r="H43" s="111"/>
      <c r="I43" s="111"/>
    </row>
  </sheetData>
  <mergeCells count="53">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41:F41"/>
    <mergeCell ref="A42:I42"/>
    <mergeCell ref="A43:I43"/>
    <mergeCell ref="A6:A8"/>
    <mergeCell ref="A9:A10"/>
    <mergeCell ref="A11:A12"/>
    <mergeCell ref="A13:A40"/>
    <mergeCell ref="B13:B15"/>
    <mergeCell ref="B16:B28"/>
    <mergeCell ref="B29:B37"/>
    <mergeCell ref="B38:B40"/>
    <mergeCell ref="C13:C15"/>
    <mergeCell ref="C16:C22"/>
    <mergeCell ref="C23:C24"/>
    <mergeCell ref="C25:C26"/>
    <mergeCell ref="C27:C28"/>
    <mergeCell ref="C29:C30"/>
    <mergeCell ref="C31:C33"/>
    <mergeCell ref="C34:C35"/>
    <mergeCell ref="C36:C37"/>
    <mergeCell ref="C38:C40"/>
    <mergeCell ref="D13:D15"/>
    <mergeCell ref="E13:E15"/>
    <mergeCell ref="F7:F10"/>
    <mergeCell ref="F13:F15"/>
    <mergeCell ref="G7:G10"/>
    <mergeCell ref="G13:G15"/>
    <mergeCell ref="H7:H10"/>
    <mergeCell ref="H13:H15"/>
    <mergeCell ref="I7:I10"/>
    <mergeCell ref="I13:I15"/>
  </mergeCells>
  <pageMargins left="0.699305555555556" right="0.699305555555556"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C1" workbookViewId="0">
      <selection activeCell="A1" sqref="$A1:$XFD1048576"/>
    </sheetView>
  </sheetViews>
  <sheetFormatPr defaultColWidth="9" defaultRowHeight="10.5"/>
  <cols>
    <col min="1" max="2" width="9" style="103"/>
    <col min="3" max="3" width="14.75" style="103" customWidth="1"/>
    <col min="4" max="4" width="21.625" style="104" customWidth="1"/>
    <col min="5" max="5" width="19.625" style="104" customWidth="1"/>
    <col min="6" max="6" width="16.75" style="104" customWidth="1"/>
    <col min="7" max="7" width="7.375" style="104" customWidth="1"/>
    <col min="8" max="8" width="7.5" style="104" customWidth="1"/>
    <col min="9" max="9" width="25.25" style="103" customWidth="1"/>
    <col min="10" max="16384" width="9" style="103"/>
  </cols>
  <sheetData>
    <row r="1" spans="1:9">
      <c r="A1" s="105" t="s">
        <v>80</v>
      </c>
      <c r="B1" s="105"/>
      <c r="C1" s="105"/>
      <c r="D1" s="105"/>
      <c r="E1" s="105"/>
      <c r="F1" s="105"/>
      <c r="G1" s="105"/>
      <c r="H1" s="105"/>
      <c r="I1" s="105"/>
    </row>
    <row r="2" s="102" customFormat="1" spans="1:9">
      <c r="A2" s="39" t="s">
        <v>1</v>
      </c>
      <c r="B2" s="106" t="s">
        <v>341</v>
      </c>
      <c r="C2" s="107"/>
      <c r="D2" s="107"/>
      <c r="E2" s="107"/>
      <c r="F2" s="107"/>
      <c r="G2" s="107"/>
      <c r="H2" s="107"/>
      <c r="I2" s="112"/>
    </row>
    <row r="3" s="102" customFormat="1" spans="1:9">
      <c r="A3" s="39" t="s">
        <v>81</v>
      </c>
      <c r="B3" s="42" t="s">
        <v>82</v>
      </c>
      <c r="C3" s="43"/>
      <c r="D3" s="43" t="s">
        <v>213</v>
      </c>
      <c r="E3" s="43"/>
      <c r="F3" s="40" t="s">
        <v>84</v>
      </c>
      <c r="G3" s="44"/>
      <c r="H3" s="108">
        <v>232015</v>
      </c>
      <c r="I3" s="108"/>
    </row>
    <row r="4" s="102" customFormat="1" spans="1:9">
      <c r="A4" s="46" t="s">
        <v>85</v>
      </c>
      <c r="B4" s="42" t="s">
        <v>86</v>
      </c>
      <c r="C4" s="43"/>
      <c r="D4" s="43" t="s">
        <v>342</v>
      </c>
      <c r="E4" s="47"/>
      <c r="F4" s="43" t="s">
        <v>87</v>
      </c>
      <c r="G4" s="43"/>
      <c r="H4" s="45">
        <v>10000</v>
      </c>
      <c r="I4" s="68"/>
    </row>
    <row r="5" s="102" customFormat="1" spans="1:9">
      <c r="A5" s="49" t="s">
        <v>88</v>
      </c>
      <c r="B5" s="50"/>
      <c r="C5" s="50"/>
      <c r="D5" s="51"/>
      <c r="E5" s="40"/>
      <c r="F5" s="43" t="s">
        <v>89</v>
      </c>
      <c r="G5" s="43"/>
      <c r="H5" s="42" t="s">
        <v>90</v>
      </c>
      <c r="I5" s="58"/>
    </row>
    <row r="6" s="102" customFormat="1" ht="11.25" spans="1:9">
      <c r="A6" s="39" t="s">
        <v>91</v>
      </c>
      <c r="B6" s="44" t="s">
        <v>4</v>
      </c>
      <c r="C6" s="51"/>
      <c r="D6" s="51" t="s">
        <v>5</v>
      </c>
      <c r="E6" s="51" t="s">
        <v>6</v>
      </c>
      <c r="F6" s="109" t="s">
        <v>7</v>
      </c>
      <c r="G6" s="109" t="s">
        <v>8</v>
      </c>
      <c r="H6" s="109" t="s">
        <v>9</v>
      </c>
      <c r="I6" s="109" t="s">
        <v>255</v>
      </c>
    </row>
    <row r="7" s="102" customFormat="1" spans="1:9">
      <c r="A7" s="53"/>
      <c r="B7" s="110" t="s">
        <v>12</v>
      </c>
      <c r="D7" s="43">
        <v>10000</v>
      </c>
      <c r="E7" s="43">
        <v>10000</v>
      </c>
      <c r="F7" s="55">
        <v>8256.91</v>
      </c>
      <c r="G7" s="55">
        <v>10</v>
      </c>
      <c r="H7" s="56">
        <v>0.83</v>
      </c>
      <c r="I7" s="55">
        <v>8.3</v>
      </c>
    </row>
    <row r="8" s="102" customFormat="1" spans="1:9">
      <c r="A8" s="53"/>
      <c r="B8" s="57" t="s">
        <v>13</v>
      </c>
      <c r="C8" s="58"/>
      <c r="D8" s="43">
        <v>10000</v>
      </c>
      <c r="E8" s="43">
        <v>10000</v>
      </c>
      <c r="F8" s="59"/>
      <c r="G8" s="59"/>
      <c r="H8" s="59"/>
      <c r="I8" s="59"/>
    </row>
    <row r="9" s="102" customFormat="1" spans="1:9">
      <c r="A9" s="59" t="s">
        <v>11</v>
      </c>
      <c r="B9" s="60" t="s">
        <v>14</v>
      </c>
      <c r="C9" s="61"/>
      <c r="D9" s="43"/>
      <c r="E9" s="43"/>
      <c r="F9" s="59"/>
      <c r="G9" s="59"/>
      <c r="H9" s="59"/>
      <c r="I9" s="59"/>
    </row>
    <row r="10" s="102" customFormat="1" spans="1:9">
      <c r="A10" s="59"/>
      <c r="B10" s="60" t="s">
        <v>15</v>
      </c>
      <c r="C10" s="61"/>
      <c r="D10" s="43"/>
      <c r="E10" s="43"/>
      <c r="F10" s="62"/>
      <c r="G10" s="62"/>
      <c r="H10" s="62"/>
      <c r="I10" s="62"/>
    </row>
    <row r="11" s="102" customFormat="1" spans="1:9">
      <c r="A11" s="39" t="s">
        <v>93</v>
      </c>
      <c r="B11" s="42" t="s">
        <v>17</v>
      </c>
      <c r="C11" s="43"/>
      <c r="D11" s="43"/>
      <c r="E11" s="43"/>
      <c r="F11" s="43" t="s">
        <v>18</v>
      </c>
      <c r="G11" s="43"/>
      <c r="H11" s="43"/>
      <c r="I11" s="43"/>
    </row>
    <row r="12" s="102" customFormat="1" spans="1:9">
      <c r="A12" s="46"/>
      <c r="B12" s="42" t="s">
        <v>343</v>
      </c>
      <c r="C12" s="43"/>
      <c r="D12" s="43"/>
      <c r="E12" s="43"/>
      <c r="F12" s="43" t="s">
        <v>344</v>
      </c>
      <c r="G12" s="43"/>
      <c r="H12" s="43"/>
      <c r="I12" s="58"/>
    </row>
    <row r="13" s="102" customFormat="1" spans="1:9">
      <c r="A13" s="53" t="s">
        <v>96</v>
      </c>
      <c r="B13" s="51" t="s">
        <v>22</v>
      </c>
      <c r="C13" s="51" t="s">
        <v>23</v>
      </c>
      <c r="D13" s="51" t="s">
        <v>24</v>
      </c>
      <c r="E13" s="39" t="s">
        <v>97</v>
      </c>
      <c r="F13" s="39" t="s">
        <v>98</v>
      </c>
      <c r="G13" s="51" t="s">
        <v>8</v>
      </c>
      <c r="H13" s="51" t="s">
        <v>27</v>
      </c>
      <c r="I13" s="39" t="s">
        <v>99</v>
      </c>
    </row>
    <row r="14" s="102" customFormat="1" spans="1:9">
      <c r="A14" s="53"/>
      <c r="B14" s="51"/>
      <c r="C14" s="51"/>
      <c r="D14" s="51"/>
      <c r="E14" s="53"/>
      <c r="F14" s="53"/>
      <c r="G14" s="51"/>
      <c r="H14" s="51"/>
      <c r="I14" s="53"/>
    </row>
    <row r="15" s="102" customFormat="1" spans="1:9">
      <c r="A15" s="53"/>
      <c r="B15" s="39"/>
      <c r="C15" s="51"/>
      <c r="D15" s="51"/>
      <c r="E15" s="46"/>
      <c r="F15" s="46"/>
      <c r="G15" s="51"/>
      <c r="H15" s="51"/>
      <c r="I15" s="46"/>
    </row>
    <row r="16" s="102" customFormat="1" spans="1:9">
      <c r="A16" s="70"/>
      <c r="B16" s="55" t="s">
        <v>36</v>
      </c>
      <c r="C16" s="42" t="s">
        <v>37</v>
      </c>
      <c r="D16" s="43" t="s">
        <v>345</v>
      </c>
      <c r="E16" s="43" t="s">
        <v>346</v>
      </c>
      <c r="F16" s="43" t="s">
        <v>346</v>
      </c>
      <c r="G16" s="43">
        <v>3</v>
      </c>
      <c r="H16" s="43">
        <v>3</v>
      </c>
      <c r="I16" s="43"/>
    </row>
    <row r="17" s="102" customFormat="1" spans="1:9">
      <c r="A17" s="70"/>
      <c r="B17" s="59"/>
      <c r="C17" s="42"/>
      <c r="D17" s="43" t="s">
        <v>347</v>
      </c>
      <c r="E17" s="43" t="s">
        <v>348</v>
      </c>
      <c r="F17" s="43" t="s">
        <v>348</v>
      </c>
      <c r="G17" s="43">
        <v>3</v>
      </c>
      <c r="H17" s="43">
        <v>3</v>
      </c>
      <c r="I17" s="43"/>
    </row>
    <row r="18" s="102" customFormat="1" spans="1:9">
      <c r="A18" s="70"/>
      <c r="B18" s="59"/>
      <c r="C18" s="42"/>
      <c r="D18" s="43" t="s">
        <v>349</v>
      </c>
      <c r="E18" s="43" t="s">
        <v>350</v>
      </c>
      <c r="F18" s="43" t="s">
        <v>350</v>
      </c>
      <c r="G18" s="43">
        <v>3</v>
      </c>
      <c r="H18" s="43">
        <v>3</v>
      </c>
      <c r="I18" s="43"/>
    </row>
    <row r="19" s="102" customFormat="1" spans="1:9">
      <c r="A19" s="70"/>
      <c r="B19" s="59"/>
      <c r="C19" s="42"/>
      <c r="D19" s="43" t="s">
        <v>351</v>
      </c>
      <c r="E19" s="43" t="s">
        <v>352</v>
      </c>
      <c r="F19" s="43" t="s">
        <v>352</v>
      </c>
      <c r="G19" s="43">
        <v>3</v>
      </c>
      <c r="H19" s="43">
        <v>3</v>
      </c>
      <c r="I19" s="43"/>
    </row>
    <row r="20" s="102" customFormat="1" spans="1:9">
      <c r="A20" s="70"/>
      <c r="B20" s="59"/>
      <c r="C20" s="42"/>
      <c r="D20" s="43" t="s">
        <v>353</v>
      </c>
      <c r="E20" s="43" t="s">
        <v>354</v>
      </c>
      <c r="F20" s="43" t="s">
        <v>354</v>
      </c>
      <c r="G20" s="43">
        <v>3</v>
      </c>
      <c r="H20" s="43">
        <v>3</v>
      </c>
      <c r="I20" s="43"/>
    </row>
    <row r="21" s="102" customFormat="1" spans="1:9">
      <c r="A21" s="70"/>
      <c r="B21" s="59"/>
      <c r="C21" s="42"/>
      <c r="D21" s="43" t="s">
        <v>355</v>
      </c>
      <c r="E21" s="43" t="s">
        <v>356</v>
      </c>
      <c r="F21" s="43" t="s">
        <v>356</v>
      </c>
      <c r="G21" s="43">
        <v>3</v>
      </c>
      <c r="H21" s="43">
        <v>3</v>
      </c>
      <c r="I21" s="43"/>
    </row>
    <row r="22" s="102" customFormat="1" ht="21" spans="1:9">
      <c r="A22" s="70"/>
      <c r="B22" s="59"/>
      <c r="C22" s="42"/>
      <c r="D22" s="43" t="s">
        <v>357</v>
      </c>
      <c r="E22" s="43" t="s">
        <v>358</v>
      </c>
      <c r="F22" s="43" t="s">
        <v>358</v>
      </c>
      <c r="G22" s="43">
        <v>3</v>
      </c>
      <c r="H22" s="43">
        <v>3</v>
      </c>
      <c r="I22" s="43"/>
    </row>
    <row r="23" s="102" customFormat="1" spans="1:9">
      <c r="A23" s="70"/>
      <c r="B23" s="59"/>
      <c r="C23" s="42"/>
      <c r="D23" s="43" t="s">
        <v>359</v>
      </c>
      <c r="E23" s="43" t="s">
        <v>360</v>
      </c>
      <c r="F23" s="43" t="s">
        <v>360</v>
      </c>
      <c r="G23" s="43">
        <v>3</v>
      </c>
      <c r="H23" s="43">
        <v>3</v>
      </c>
      <c r="I23" s="43"/>
    </row>
    <row r="24" s="102" customFormat="1" spans="1:9">
      <c r="A24" s="70"/>
      <c r="B24" s="59"/>
      <c r="C24" s="42"/>
      <c r="D24" s="43" t="s">
        <v>361</v>
      </c>
      <c r="E24" s="43" t="s">
        <v>362</v>
      </c>
      <c r="F24" s="43" t="s">
        <v>362</v>
      </c>
      <c r="G24" s="43">
        <v>3</v>
      </c>
      <c r="H24" s="43">
        <v>3</v>
      </c>
      <c r="I24" s="43"/>
    </row>
    <row r="25" s="102" customFormat="1" spans="1:9">
      <c r="A25" s="70"/>
      <c r="B25" s="59"/>
      <c r="C25" s="42"/>
      <c r="D25" s="43" t="s">
        <v>363</v>
      </c>
      <c r="E25" s="43" t="s">
        <v>364</v>
      </c>
      <c r="F25" s="43" t="s">
        <v>364</v>
      </c>
      <c r="G25" s="43">
        <v>3</v>
      </c>
      <c r="H25" s="43">
        <v>3</v>
      </c>
      <c r="I25" s="43"/>
    </row>
    <row r="26" s="102" customFormat="1" spans="1:9">
      <c r="A26" s="70"/>
      <c r="B26" s="59"/>
      <c r="C26" s="42"/>
      <c r="D26" s="43" t="s">
        <v>365</v>
      </c>
      <c r="E26" s="43" t="s">
        <v>366</v>
      </c>
      <c r="F26" s="43" t="s">
        <v>366</v>
      </c>
      <c r="G26" s="43">
        <v>3</v>
      </c>
      <c r="H26" s="43">
        <v>3</v>
      </c>
      <c r="I26" s="43"/>
    </row>
    <row r="27" s="102" customFormat="1" ht="21" spans="1:9">
      <c r="A27" s="70"/>
      <c r="B27" s="59"/>
      <c r="C27" s="42"/>
      <c r="D27" s="43" t="s">
        <v>367</v>
      </c>
      <c r="E27" s="43" t="s">
        <v>368</v>
      </c>
      <c r="F27" s="43" t="s">
        <v>368</v>
      </c>
      <c r="G27" s="43">
        <v>3</v>
      </c>
      <c r="H27" s="43">
        <v>3</v>
      </c>
      <c r="I27" s="43"/>
    </row>
    <row r="28" s="102" customFormat="1" ht="31.5" spans="1:9">
      <c r="A28" s="70"/>
      <c r="B28" s="59"/>
      <c r="C28" s="42" t="s">
        <v>46</v>
      </c>
      <c r="D28" s="43" t="s">
        <v>369</v>
      </c>
      <c r="E28" s="43" t="s">
        <v>370</v>
      </c>
      <c r="F28" s="43" t="s">
        <v>370</v>
      </c>
      <c r="G28" s="43">
        <v>4.5</v>
      </c>
      <c r="H28" s="43">
        <v>4.5</v>
      </c>
      <c r="I28" s="43"/>
    </row>
    <row r="29" s="102" customFormat="1" ht="21" spans="1:9">
      <c r="A29" s="70"/>
      <c r="B29" s="59"/>
      <c r="C29" s="42"/>
      <c r="D29" s="43" t="s">
        <v>371</v>
      </c>
      <c r="E29" s="43" t="s">
        <v>372</v>
      </c>
      <c r="F29" s="43" t="s">
        <v>372</v>
      </c>
      <c r="G29" s="43">
        <v>4.5</v>
      </c>
      <c r="H29" s="43">
        <v>4.5</v>
      </c>
      <c r="I29" s="43"/>
    </row>
    <row r="30" s="102" customFormat="1" spans="1:9">
      <c r="A30" s="70"/>
      <c r="B30" s="59"/>
      <c r="C30" s="42" t="s">
        <v>48</v>
      </c>
      <c r="D30" s="43" t="s">
        <v>373</v>
      </c>
      <c r="E30" s="43" t="s">
        <v>374</v>
      </c>
      <c r="F30" s="43" t="s">
        <v>374</v>
      </c>
      <c r="G30" s="43">
        <v>5</v>
      </c>
      <c r="H30" s="43">
        <v>5</v>
      </c>
      <c r="I30" s="43"/>
    </row>
    <row r="31" s="102" customFormat="1" spans="1:9">
      <c r="A31" s="70"/>
      <c r="B31" s="59"/>
      <c r="C31" s="42" t="s">
        <v>51</v>
      </c>
      <c r="D31" s="43"/>
      <c r="E31" s="43"/>
      <c r="F31" s="43"/>
      <c r="G31" s="43"/>
      <c r="H31" s="43"/>
      <c r="I31" s="43"/>
    </row>
    <row r="32" s="102" customFormat="1" spans="1:9">
      <c r="A32" s="70"/>
      <c r="B32" s="43" t="s">
        <v>55</v>
      </c>
      <c r="C32" s="55" t="s">
        <v>56</v>
      </c>
      <c r="D32" s="43"/>
      <c r="E32" s="43"/>
      <c r="F32" s="43"/>
      <c r="G32" s="43"/>
      <c r="H32" s="43"/>
      <c r="I32" s="43"/>
    </row>
    <row r="33" s="102" customFormat="1" spans="1:9">
      <c r="A33" s="70"/>
      <c r="B33" s="43"/>
      <c r="C33" s="55" t="s">
        <v>57</v>
      </c>
      <c r="D33" s="43" t="s">
        <v>224</v>
      </c>
      <c r="E33" s="43" t="s">
        <v>375</v>
      </c>
      <c r="F33" s="43" t="s">
        <v>375</v>
      </c>
      <c r="G33" s="43">
        <v>10</v>
      </c>
      <c r="H33" s="43">
        <v>10</v>
      </c>
      <c r="I33" s="43"/>
    </row>
    <row r="34" s="102" customFormat="1" spans="1:9">
      <c r="A34" s="70"/>
      <c r="B34" s="43"/>
      <c r="C34" s="62"/>
      <c r="D34" s="43" t="s">
        <v>145</v>
      </c>
      <c r="E34" s="43"/>
      <c r="F34" s="43"/>
      <c r="G34" s="43"/>
      <c r="H34" s="43"/>
      <c r="I34" s="43"/>
    </row>
    <row r="35" s="102" customFormat="1" spans="1:9">
      <c r="A35" s="70"/>
      <c r="B35" s="43"/>
      <c r="C35" s="55" t="s">
        <v>64</v>
      </c>
      <c r="D35" s="43" t="s">
        <v>376</v>
      </c>
      <c r="E35" s="43" t="s">
        <v>377</v>
      </c>
      <c r="F35" s="43" t="s">
        <v>377</v>
      </c>
      <c r="G35" s="43">
        <v>10</v>
      </c>
      <c r="H35" s="43">
        <v>10</v>
      </c>
      <c r="I35" s="43"/>
    </row>
    <row r="36" s="102" customFormat="1" spans="1:9">
      <c r="A36" s="70"/>
      <c r="B36" s="43"/>
      <c r="C36" s="62"/>
      <c r="D36" s="43" t="s">
        <v>145</v>
      </c>
      <c r="E36" s="43"/>
      <c r="F36" s="43"/>
      <c r="G36" s="43"/>
      <c r="H36" s="43"/>
      <c r="I36" s="43"/>
    </row>
    <row r="37" s="102" customFormat="1" spans="1:9">
      <c r="A37" s="70"/>
      <c r="B37" s="43"/>
      <c r="C37" s="43" t="s">
        <v>71</v>
      </c>
      <c r="D37" s="43" t="s">
        <v>378</v>
      </c>
      <c r="E37" s="43" t="s">
        <v>379</v>
      </c>
      <c r="F37" s="43" t="s">
        <v>379</v>
      </c>
      <c r="G37" s="43">
        <v>10</v>
      </c>
      <c r="H37" s="43">
        <v>10</v>
      </c>
      <c r="I37" s="43"/>
    </row>
    <row r="38" s="102" customFormat="1" spans="1:9">
      <c r="A38" s="70"/>
      <c r="B38" s="43"/>
      <c r="C38" s="43"/>
      <c r="D38" s="43" t="s">
        <v>145</v>
      </c>
      <c r="E38" s="43"/>
      <c r="F38" s="43"/>
      <c r="G38" s="43"/>
      <c r="H38" s="43"/>
      <c r="I38" s="43"/>
    </row>
    <row r="39" s="102" customFormat="1" ht="21" spans="1:9">
      <c r="A39" s="70"/>
      <c r="B39" s="55" t="s">
        <v>126</v>
      </c>
      <c r="C39" s="42" t="s">
        <v>75</v>
      </c>
      <c r="D39" s="43" t="s">
        <v>380</v>
      </c>
      <c r="E39" s="43" t="s">
        <v>375</v>
      </c>
      <c r="F39" s="43" t="s">
        <v>375</v>
      </c>
      <c r="G39" s="43">
        <v>10</v>
      </c>
      <c r="H39" s="43">
        <v>10</v>
      </c>
      <c r="I39" s="43"/>
    </row>
    <row r="40" s="102" customFormat="1" spans="1:9">
      <c r="A40" s="51" t="s">
        <v>78</v>
      </c>
      <c r="B40" s="51"/>
      <c r="C40" s="51"/>
      <c r="D40" s="51"/>
      <c r="E40" s="51"/>
      <c r="F40" s="51"/>
      <c r="G40" s="51">
        <v>100</v>
      </c>
      <c r="H40" s="51">
        <v>98.3</v>
      </c>
      <c r="I40" s="50" t="s">
        <v>79</v>
      </c>
    </row>
    <row r="41" s="102" customFormat="1" spans="1:9">
      <c r="A41" s="111" t="s">
        <v>127</v>
      </c>
      <c r="B41" s="111"/>
      <c r="C41" s="111"/>
      <c r="D41" s="111"/>
      <c r="E41" s="111"/>
      <c r="F41" s="111"/>
      <c r="G41" s="111"/>
      <c r="H41" s="111"/>
      <c r="I41" s="111"/>
    </row>
    <row r="42" spans="1:9">
      <c r="A42" s="111" t="s">
        <v>128</v>
      </c>
      <c r="B42" s="111"/>
      <c r="C42" s="111"/>
      <c r="D42" s="111"/>
      <c r="E42" s="111"/>
      <c r="F42" s="111"/>
      <c r="G42" s="111"/>
      <c r="H42" s="111"/>
      <c r="I42" s="111"/>
    </row>
  </sheetData>
  <mergeCells count="48">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40:F40"/>
    <mergeCell ref="A41:I41"/>
    <mergeCell ref="A42:I42"/>
    <mergeCell ref="A6:A8"/>
    <mergeCell ref="A9:A10"/>
    <mergeCell ref="A11:A12"/>
    <mergeCell ref="A13:A39"/>
    <mergeCell ref="B13:B15"/>
    <mergeCell ref="B16:B31"/>
    <mergeCell ref="B32:B38"/>
    <mergeCell ref="C13:C15"/>
    <mergeCell ref="C16:C27"/>
    <mergeCell ref="C28:C29"/>
    <mergeCell ref="C33:C34"/>
    <mergeCell ref="C35:C36"/>
    <mergeCell ref="C37:C38"/>
    <mergeCell ref="D13:D15"/>
    <mergeCell ref="E13:E15"/>
    <mergeCell ref="F7:F10"/>
    <mergeCell ref="F13:F15"/>
    <mergeCell ref="G7:G10"/>
    <mergeCell ref="G13:G15"/>
    <mergeCell ref="H7:H10"/>
    <mergeCell ref="H13:H15"/>
    <mergeCell ref="I7:I10"/>
    <mergeCell ref="I13:I15"/>
  </mergeCells>
  <pageMargins left="0.511805555555556" right="0.708333333333333" top="0.354166666666667" bottom="0.354166666666667" header="0.314583333333333" footer="0.31458333333333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1" sqref="$A1:$XFD1048576"/>
    </sheetView>
  </sheetViews>
  <sheetFormatPr defaultColWidth="9" defaultRowHeight="10.5"/>
  <cols>
    <col min="1" max="2" width="9" style="36"/>
    <col min="3" max="3" width="15" style="36" customWidth="1"/>
    <col min="4" max="4" width="23.75" style="37" customWidth="1"/>
    <col min="5" max="5" width="12.75" style="37" customWidth="1"/>
    <col min="6" max="6" width="12.5" style="37" customWidth="1"/>
    <col min="7" max="7" width="10.125" style="37" customWidth="1"/>
    <col min="8" max="8" width="10.25" style="37" customWidth="1"/>
    <col min="9" max="9" width="30" style="36" customWidth="1"/>
    <col min="10" max="16384" width="9" style="36"/>
  </cols>
  <sheetData>
    <row r="1" ht="21" customHeight="1" spans="1:9">
      <c r="A1" s="82" t="s">
        <v>80</v>
      </c>
      <c r="B1" s="82"/>
      <c r="C1" s="82"/>
      <c r="D1" s="82"/>
      <c r="E1" s="82"/>
      <c r="F1" s="82"/>
      <c r="G1" s="82"/>
      <c r="H1" s="82"/>
      <c r="I1" s="82"/>
    </row>
    <row r="2" s="35" customFormat="1" ht="15.6" customHeight="1" spans="1:9">
      <c r="A2" s="39" t="s">
        <v>1</v>
      </c>
      <c r="B2" s="40" t="s">
        <v>2</v>
      </c>
      <c r="C2" s="41"/>
      <c r="D2" s="41"/>
      <c r="E2" s="41"/>
      <c r="F2" s="41"/>
      <c r="G2" s="41"/>
      <c r="H2" s="41"/>
      <c r="I2" s="44"/>
    </row>
    <row r="3" s="35" customFormat="1" ht="15.6" customHeight="1" spans="1:9">
      <c r="A3" s="39" t="s">
        <v>81</v>
      </c>
      <c r="B3" s="42" t="s">
        <v>82</v>
      </c>
      <c r="C3" s="43"/>
      <c r="D3" s="43" t="s">
        <v>381</v>
      </c>
      <c r="E3" s="43"/>
      <c r="F3" s="40" t="s">
        <v>84</v>
      </c>
      <c r="G3" s="44"/>
      <c r="H3" s="45" t="s">
        <v>382</v>
      </c>
      <c r="I3" s="68"/>
    </row>
    <row r="4" s="35" customFormat="1" ht="15.6" customHeight="1" spans="1:9">
      <c r="A4" s="46" t="s">
        <v>85</v>
      </c>
      <c r="B4" s="42" t="s">
        <v>86</v>
      </c>
      <c r="C4" s="43"/>
      <c r="D4" s="43"/>
      <c r="E4" s="47"/>
      <c r="F4" s="43" t="s">
        <v>87</v>
      </c>
      <c r="G4" s="43"/>
      <c r="H4" s="83"/>
      <c r="I4" s="86"/>
    </row>
    <row r="5" s="35" customFormat="1" ht="15.6" customHeight="1" spans="1:9">
      <c r="A5" s="49" t="s">
        <v>88</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84" t="s">
        <v>12</v>
      </c>
      <c r="C7" s="79"/>
      <c r="D7" s="43">
        <v>1000</v>
      </c>
      <c r="E7" s="43">
        <v>1000</v>
      </c>
      <c r="F7" s="55">
        <v>800</v>
      </c>
      <c r="G7" s="55">
        <v>10</v>
      </c>
      <c r="H7" s="56">
        <v>0.8</v>
      </c>
      <c r="I7" s="55">
        <v>8</v>
      </c>
    </row>
    <row r="8" s="35" customFormat="1" ht="15.6" customHeight="1" spans="1:9">
      <c r="A8" s="53"/>
      <c r="B8" s="57" t="s">
        <v>13</v>
      </c>
      <c r="C8" s="58"/>
      <c r="D8" s="43"/>
      <c r="E8" s="43"/>
      <c r="F8" s="59"/>
      <c r="G8" s="59"/>
      <c r="H8" s="59"/>
      <c r="I8" s="59"/>
    </row>
    <row r="9" s="35" customFormat="1" ht="17.1" customHeight="1" spans="1:9">
      <c r="A9" s="59" t="s">
        <v>11</v>
      </c>
      <c r="B9" s="57" t="s">
        <v>14</v>
      </c>
      <c r="C9" s="58"/>
      <c r="D9" s="43"/>
      <c r="E9" s="43"/>
      <c r="F9" s="59"/>
      <c r="G9" s="59"/>
      <c r="H9" s="59"/>
      <c r="I9" s="59"/>
    </row>
    <row r="10" s="35" customFormat="1" ht="15.6" customHeight="1" spans="1:9">
      <c r="A10" s="59"/>
      <c r="B10" s="57" t="s">
        <v>15</v>
      </c>
      <c r="C10" s="58"/>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25.5" customHeight="1" spans="1:9">
      <c r="A12" s="46"/>
      <c r="B12" s="57" t="s">
        <v>383</v>
      </c>
      <c r="C12" s="58"/>
      <c r="D12" s="58"/>
      <c r="E12" s="58"/>
      <c r="F12" s="58" t="s">
        <v>384</v>
      </c>
      <c r="G12" s="58"/>
      <c r="H12" s="58"/>
      <c r="I12" s="58"/>
    </row>
    <row r="13" s="35" customFormat="1" ht="12" customHeight="1" spans="1:9">
      <c r="A13" s="53" t="s">
        <v>96</v>
      </c>
      <c r="B13" s="51" t="s">
        <v>22</v>
      </c>
      <c r="C13" s="51" t="s">
        <v>23</v>
      </c>
      <c r="D13" s="51" t="s">
        <v>24</v>
      </c>
      <c r="E13" s="39" t="s">
        <v>97</v>
      </c>
      <c r="F13" s="39" t="s">
        <v>98</v>
      </c>
      <c r="G13" s="51" t="s">
        <v>8</v>
      </c>
      <c r="H13" s="51" t="s">
        <v>27</v>
      </c>
      <c r="I13" s="39" t="s">
        <v>99</v>
      </c>
    </row>
    <row r="14" s="35" customFormat="1" ht="12" customHeight="1" spans="1:9">
      <c r="A14" s="53"/>
      <c r="B14" s="51"/>
      <c r="C14" s="51"/>
      <c r="D14" s="51"/>
      <c r="E14" s="53"/>
      <c r="F14" s="53"/>
      <c r="G14" s="51"/>
      <c r="H14" s="51"/>
      <c r="I14" s="53"/>
    </row>
    <row r="15" s="35" customFormat="1" ht="13.5" customHeight="1" spans="1:9">
      <c r="A15" s="53"/>
      <c r="B15" s="39"/>
      <c r="C15" s="51"/>
      <c r="D15" s="51"/>
      <c r="E15" s="46"/>
      <c r="F15" s="46"/>
      <c r="G15" s="51"/>
      <c r="H15" s="51"/>
      <c r="I15" s="46"/>
    </row>
    <row r="16" s="35" customFormat="1" ht="23.25" customHeight="1" spans="1:9">
      <c r="A16" s="70"/>
      <c r="B16" s="55" t="s">
        <v>36</v>
      </c>
      <c r="C16" s="42" t="s">
        <v>37</v>
      </c>
      <c r="D16" s="43" t="s">
        <v>385</v>
      </c>
      <c r="E16" s="43" t="s">
        <v>382</v>
      </c>
      <c r="F16" s="43" t="s">
        <v>382</v>
      </c>
      <c r="G16" s="43">
        <v>10</v>
      </c>
      <c r="H16" s="43">
        <v>10</v>
      </c>
      <c r="I16" s="58"/>
    </row>
    <row r="17" s="35" customFormat="1" ht="17.25" customHeight="1" spans="1:9">
      <c r="A17" s="70"/>
      <c r="B17" s="59"/>
      <c r="C17" s="42" t="s">
        <v>46</v>
      </c>
      <c r="D17" s="43" t="s">
        <v>386</v>
      </c>
      <c r="E17" s="43" t="s">
        <v>387</v>
      </c>
      <c r="F17" s="66">
        <v>0.98</v>
      </c>
      <c r="G17" s="43">
        <v>10</v>
      </c>
      <c r="H17" s="43">
        <v>10</v>
      </c>
      <c r="I17" s="58"/>
    </row>
    <row r="18" s="35" customFormat="1" ht="22.5" customHeight="1" spans="1:9">
      <c r="A18" s="70"/>
      <c r="B18" s="59"/>
      <c r="C18" s="42"/>
      <c r="D18" s="43" t="s">
        <v>388</v>
      </c>
      <c r="E18" s="43" t="s">
        <v>389</v>
      </c>
      <c r="F18" s="43" t="s">
        <v>390</v>
      </c>
      <c r="G18" s="43">
        <v>10</v>
      </c>
      <c r="H18" s="43">
        <v>10</v>
      </c>
      <c r="I18" s="58"/>
    </row>
    <row r="19" s="35" customFormat="1" ht="17.25" customHeight="1" spans="1:9">
      <c r="A19" s="70"/>
      <c r="B19" s="59"/>
      <c r="C19" s="42" t="s">
        <v>48</v>
      </c>
      <c r="D19" s="43" t="s">
        <v>391</v>
      </c>
      <c r="E19" s="65">
        <v>44196</v>
      </c>
      <c r="F19" s="65">
        <v>44196</v>
      </c>
      <c r="G19" s="43">
        <v>10</v>
      </c>
      <c r="H19" s="43">
        <v>10</v>
      </c>
      <c r="I19" s="58"/>
    </row>
    <row r="20" s="35" customFormat="1" ht="17.25" customHeight="1" spans="1:9">
      <c r="A20" s="70"/>
      <c r="B20" s="59"/>
      <c r="C20" s="42"/>
      <c r="D20" s="43" t="s">
        <v>392</v>
      </c>
      <c r="E20" s="65">
        <v>44196</v>
      </c>
      <c r="F20" s="65">
        <v>44196</v>
      </c>
      <c r="G20" s="43">
        <v>10</v>
      </c>
      <c r="H20" s="43">
        <v>10</v>
      </c>
      <c r="I20" s="58"/>
    </row>
    <row r="21" s="35" customFormat="1" ht="17.25" customHeight="1" spans="1:9">
      <c r="A21" s="70"/>
      <c r="B21" s="43" t="s">
        <v>55</v>
      </c>
      <c r="C21" s="55" t="s">
        <v>56</v>
      </c>
      <c r="D21" s="43" t="s">
        <v>393</v>
      </c>
      <c r="E21" s="43" t="s">
        <v>394</v>
      </c>
      <c r="F21" s="43" t="s">
        <v>395</v>
      </c>
      <c r="G21" s="43">
        <v>3</v>
      </c>
      <c r="H21" s="43">
        <v>3</v>
      </c>
      <c r="I21" s="58"/>
    </row>
    <row r="22" s="35" customFormat="1" ht="17.25" customHeight="1" spans="1:9">
      <c r="A22" s="70"/>
      <c r="B22" s="43"/>
      <c r="C22" s="59"/>
      <c r="D22" s="43" t="s">
        <v>396</v>
      </c>
      <c r="E22" s="43" t="s">
        <v>397</v>
      </c>
      <c r="F22" s="43" t="s">
        <v>398</v>
      </c>
      <c r="G22" s="43">
        <v>3</v>
      </c>
      <c r="H22" s="43">
        <v>3</v>
      </c>
      <c r="I22" s="58"/>
    </row>
    <row r="23" s="35" customFormat="1" ht="17.25" customHeight="1" spans="1:9">
      <c r="A23" s="70"/>
      <c r="B23" s="43"/>
      <c r="C23" s="59"/>
      <c r="D23" s="43" t="s">
        <v>399</v>
      </c>
      <c r="E23" s="43" t="s">
        <v>400</v>
      </c>
      <c r="F23" s="43" t="s">
        <v>401</v>
      </c>
      <c r="G23" s="43">
        <v>3</v>
      </c>
      <c r="H23" s="43">
        <v>3</v>
      </c>
      <c r="I23" s="58"/>
    </row>
    <row r="24" s="35" customFormat="1" ht="17.25" customHeight="1" spans="1:9">
      <c r="A24" s="70"/>
      <c r="B24" s="43"/>
      <c r="C24" s="59"/>
      <c r="D24" s="43" t="s">
        <v>402</v>
      </c>
      <c r="E24" s="43" t="s">
        <v>397</v>
      </c>
      <c r="F24" s="43" t="s">
        <v>403</v>
      </c>
      <c r="G24" s="43">
        <v>3</v>
      </c>
      <c r="H24" s="43">
        <v>3</v>
      </c>
      <c r="I24" s="58"/>
    </row>
    <row r="25" s="35" customFormat="1" ht="17.25" customHeight="1" spans="1:9">
      <c r="A25" s="70"/>
      <c r="B25" s="43"/>
      <c r="C25" s="59"/>
      <c r="D25" s="43" t="s">
        <v>404</v>
      </c>
      <c r="E25" s="43" t="s">
        <v>387</v>
      </c>
      <c r="F25" s="66">
        <v>0.92</v>
      </c>
      <c r="G25" s="43">
        <v>3</v>
      </c>
      <c r="H25" s="43">
        <v>3</v>
      </c>
      <c r="I25" s="58"/>
    </row>
    <row r="26" s="35" customFormat="1" ht="17.25" customHeight="1" spans="1:9">
      <c r="A26" s="70"/>
      <c r="B26" s="43"/>
      <c r="C26" s="55" t="s">
        <v>57</v>
      </c>
      <c r="D26" s="43" t="s">
        <v>405</v>
      </c>
      <c r="E26" s="43" t="s">
        <v>406</v>
      </c>
      <c r="F26" s="43" t="s">
        <v>407</v>
      </c>
      <c r="G26" s="43">
        <v>3</v>
      </c>
      <c r="H26" s="43">
        <v>3</v>
      </c>
      <c r="I26" s="58"/>
    </row>
    <row r="27" s="35" customFormat="1" ht="17.25" customHeight="1" spans="1:9">
      <c r="A27" s="70"/>
      <c r="B27" s="43"/>
      <c r="C27" s="59"/>
      <c r="D27" s="43" t="s">
        <v>408</v>
      </c>
      <c r="E27" s="43" t="s">
        <v>409</v>
      </c>
      <c r="F27" s="43" t="s">
        <v>410</v>
      </c>
      <c r="G27" s="43">
        <v>3</v>
      </c>
      <c r="H27" s="43">
        <v>3</v>
      </c>
      <c r="I27" s="58"/>
    </row>
    <row r="28" s="35" customFormat="1" ht="17.25" customHeight="1" spans="1:9">
      <c r="A28" s="70"/>
      <c r="B28" s="43"/>
      <c r="C28" s="59"/>
      <c r="D28" s="43" t="s">
        <v>411</v>
      </c>
      <c r="E28" s="43" t="s">
        <v>412</v>
      </c>
      <c r="F28" s="43" t="s">
        <v>412</v>
      </c>
      <c r="G28" s="43">
        <v>3</v>
      </c>
      <c r="H28" s="43">
        <v>3</v>
      </c>
      <c r="I28" s="58"/>
    </row>
    <row r="29" s="35" customFormat="1" ht="17.25" customHeight="1" spans="1:9">
      <c r="A29" s="70"/>
      <c r="B29" s="43"/>
      <c r="C29" s="55" t="s">
        <v>64</v>
      </c>
      <c r="D29" s="43" t="s">
        <v>413</v>
      </c>
      <c r="E29" s="43" t="s">
        <v>414</v>
      </c>
      <c r="F29" s="66">
        <v>1</v>
      </c>
      <c r="G29" s="43">
        <v>3</v>
      </c>
      <c r="H29" s="43">
        <v>3</v>
      </c>
      <c r="I29" s="58"/>
    </row>
    <row r="30" s="35" customFormat="1" ht="17.25" customHeight="1" spans="1:9">
      <c r="A30" s="70"/>
      <c r="B30" s="43"/>
      <c r="C30" s="62"/>
      <c r="D30" s="43" t="s">
        <v>415</v>
      </c>
      <c r="E30" s="43" t="s">
        <v>416</v>
      </c>
      <c r="F30" s="43" t="s">
        <v>417</v>
      </c>
      <c r="G30" s="43">
        <v>2</v>
      </c>
      <c r="H30" s="43">
        <v>2</v>
      </c>
      <c r="I30" s="58"/>
    </row>
    <row r="31" s="35" customFormat="1" ht="17.25" customHeight="1" spans="1:9">
      <c r="A31" s="70"/>
      <c r="B31" s="43"/>
      <c r="C31" s="43" t="s">
        <v>71</v>
      </c>
      <c r="D31" s="43" t="s">
        <v>418</v>
      </c>
      <c r="E31" s="43" t="s">
        <v>419</v>
      </c>
      <c r="F31" s="43" t="s">
        <v>419</v>
      </c>
      <c r="G31" s="43">
        <v>1</v>
      </c>
      <c r="H31" s="43">
        <v>1</v>
      </c>
      <c r="I31" s="58"/>
    </row>
    <row r="32" s="35" customFormat="1" ht="17.25" customHeight="1" spans="1:9">
      <c r="A32" s="70"/>
      <c r="B32" s="55" t="s">
        <v>126</v>
      </c>
      <c r="C32" s="42" t="s">
        <v>75</v>
      </c>
      <c r="D32" s="43" t="s">
        <v>420</v>
      </c>
      <c r="E32" s="66">
        <v>1</v>
      </c>
      <c r="F32" s="66">
        <v>1</v>
      </c>
      <c r="G32" s="43">
        <v>10</v>
      </c>
      <c r="H32" s="43">
        <v>10</v>
      </c>
      <c r="I32" s="58"/>
    </row>
    <row r="33" s="35" customFormat="1" ht="17.25" customHeight="1" spans="1:9">
      <c r="A33" s="51" t="s">
        <v>78</v>
      </c>
      <c r="B33" s="51"/>
      <c r="C33" s="51"/>
      <c r="D33" s="51"/>
      <c r="E33" s="51"/>
      <c r="F33" s="51"/>
      <c r="G33" s="51">
        <v>100</v>
      </c>
      <c r="H33" s="51">
        <v>98</v>
      </c>
      <c r="I33" s="50" t="s">
        <v>79</v>
      </c>
    </row>
    <row r="34" s="35" customFormat="1" spans="1:9">
      <c r="A34" s="87" t="s">
        <v>127</v>
      </c>
      <c r="B34" s="87"/>
      <c r="C34" s="87"/>
      <c r="D34" s="87"/>
      <c r="E34" s="87"/>
      <c r="F34" s="87"/>
      <c r="G34" s="87"/>
      <c r="H34" s="87"/>
      <c r="I34" s="87"/>
    </row>
    <row r="35" spans="1:9">
      <c r="A35" s="87" t="s">
        <v>128</v>
      </c>
      <c r="B35" s="87"/>
      <c r="C35" s="87"/>
      <c r="D35" s="87"/>
      <c r="E35" s="87"/>
      <c r="F35" s="87"/>
      <c r="G35" s="87"/>
      <c r="H35" s="87"/>
      <c r="I35" s="87"/>
    </row>
  </sheetData>
  <mergeCells count="48">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3:F33"/>
    <mergeCell ref="A34:I34"/>
    <mergeCell ref="A35:I35"/>
    <mergeCell ref="A6:A8"/>
    <mergeCell ref="A9:A10"/>
    <mergeCell ref="A11:A12"/>
    <mergeCell ref="A13:A32"/>
    <mergeCell ref="B13:B15"/>
    <mergeCell ref="B16:B20"/>
    <mergeCell ref="B21:B31"/>
    <mergeCell ref="C13:C15"/>
    <mergeCell ref="C17:C18"/>
    <mergeCell ref="C19:C20"/>
    <mergeCell ref="C21:C25"/>
    <mergeCell ref="C26:C28"/>
    <mergeCell ref="C29:C30"/>
    <mergeCell ref="D13:D15"/>
    <mergeCell ref="E13:E15"/>
    <mergeCell ref="F7:F10"/>
    <mergeCell ref="F13:F15"/>
    <mergeCell ref="G7:G10"/>
    <mergeCell ref="G13:G15"/>
    <mergeCell ref="H7:H10"/>
    <mergeCell ref="H13:H15"/>
    <mergeCell ref="I7:I10"/>
    <mergeCell ref="I13:I15"/>
  </mergeCells>
  <pageMargins left="0.708333333333333" right="0.708333333333333" top="0.354166666666667" bottom="0.354166666666667" header="0.314583333333333" footer="0.31458333333333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4" workbookViewId="0">
      <selection activeCell="F19" sqref="F19"/>
    </sheetView>
  </sheetViews>
  <sheetFormatPr defaultColWidth="9" defaultRowHeight="10.5"/>
  <cols>
    <col min="1" max="2" width="9" style="81"/>
    <col min="3" max="3" width="15" style="81" customWidth="1"/>
    <col min="4" max="4" width="18.375" style="81" customWidth="1"/>
    <col min="5" max="5" width="12.75" style="81" customWidth="1"/>
    <col min="6" max="6" width="12.625" style="81" customWidth="1"/>
    <col min="7" max="7" width="7.375" style="81" customWidth="1"/>
    <col min="8" max="8" width="10.25" style="81" customWidth="1"/>
    <col min="9" max="9" width="27.125" style="81" customWidth="1"/>
    <col min="10" max="16384" width="9" style="81"/>
  </cols>
  <sheetData>
    <row r="1" ht="24.6" customHeight="1" spans="1:9">
      <c r="A1" s="82" t="s">
        <v>80</v>
      </c>
      <c r="B1" s="82"/>
      <c r="C1" s="82"/>
      <c r="D1" s="82"/>
      <c r="E1" s="82"/>
      <c r="F1" s="82"/>
      <c r="G1" s="82"/>
      <c r="H1" s="82"/>
      <c r="I1" s="82"/>
    </row>
    <row r="2" s="84" customFormat="1" ht="30.75" customHeight="1" spans="1:9">
      <c r="A2" s="39" t="s">
        <v>1</v>
      </c>
      <c r="B2" s="40" t="s">
        <v>2</v>
      </c>
      <c r="C2" s="41"/>
      <c r="D2" s="41"/>
      <c r="E2" s="41"/>
      <c r="F2" s="41"/>
      <c r="G2" s="41"/>
      <c r="H2" s="41"/>
      <c r="I2" s="44"/>
    </row>
    <row r="3" s="84" customFormat="1" ht="45" customHeight="1" spans="1:9">
      <c r="A3" s="39" t="s">
        <v>81</v>
      </c>
      <c r="B3" s="42" t="s">
        <v>82</v>
      </c>
      <c r="C3" s="43"/>
      <c r="D3" s="43" t="s">
        <v>421</v>
      </c>
      <c r="E3" s="43"/>
      <c r="F3" s="40" t="s">
        <v>84</v>
      </c>
      <c r="G3" s="44"/>
      <c r="H3" s="45">
        <v>50</v>
      </c>
      <c r="I3" s="68"/>
    </row>
    <row r="4" s="84" customFormat="1" ht="47.1" customHeight="1" spans="1:9">
      <c r="A4" s="46" t="s">
        <v>85</v>
      </c>
      <c r="B4" s="42" t="s">
        <v>86</v>
      </c>
      <c r="C4" s="43"/>
      <c r="D4" s="43" t="s">
        <v>422</v>
      </c>
      <c r="E4" s="47"/>
      <c r="F4" s="43" t="s">
        <v>87</v>
      </c>
      <c r="G4" s="43"/>
      <c r="H4" s="83">
        <v>50</v>
      </c>
      <c r="I4" s="86"/>
    </row>
    <row r="5" s="84" customFormat="1" ht="15.6" customHeight="1" spans="1:9">
      <c r="A5" s="53" t="s">
        <v>88</v>
      </c>
      <c r="B5" s="51"/>
      <c r="C5" s="51"/>
      <c r="D5" s="51"/>
      <c r="E5" s="40"/>
      <c r="F5" s="43" t="s">
        <v>89</v>
      </c>
      <c r="G5" s="43"/>
      <c r="H5" s="42" t="s">
        <v>90</v>
      </c>
      <c r="I5" s="43"/>
    </row>
    <row r="6" s="84" customFormat="1" ht="28.5" customHeight="1" spans="1:9">
      <c r="A6" s="39" t="s">
        <v>91</v>
      </c>
      <c r="B6" s="44" t="s">
        <v>4</v>
      </c>
      <c r="C6" s="51"/>
      <c r="D6" s="51" t="s">
        <v>5</v>
      </c>
      <c r="E6" s="51" t="s">
        <v>6</v>
      </c>
      <c r="F6" s="52" t="s">
        <v>7</v>
      </c>
      <c r="G6" s="52" t="s">
        <v>8</v>
      </c>
      <c r="H6" s="52" t="s">
        <v>9</v>
      </c>
      <c r="I6" s="52" t="s">
        <v>92</v>
      </c>
    </row>
    <row r="7" s="84" customFormat="1" ht="15.6" customHeight="1" spans="1:9">
      <c r="A7" s="53"/>
      <c r="B7" s="84" t="s">
        <v>12</v>
      </c>
      <c r="D7" s="43">
        <v>50</v>
      </c>
      <c r="E7" s="43">
        <v>50</v>
      </c>
      <c r="F7" s="55">
        <v>34</v>
      </c>
      <c r="G7" s="55">
        <v>10</v>
      </c>
      <c r="H7" s="56">
        <v>0.7</v>
      </c>
      <c r="I7" s="55">
        <v>7</v>
      </c>
    </row>
    <row r="8" s="84" customFormat="1" ht="15.6" customHeight="1" spans="1:9">
      <c r="A8" s="53"/>
      <c r="B8" s="42" t="s">
        <v>13</v>
      </c>
      <c r="C8" s="43"/>
      <c r="D8" s="43"/>
      <c r="E8" s="43"/>
      <c r="F8" s="59"/>
      <c r="G8" s="59"/>
      <c r="H8" s="59"/>
      <c r="I8" s="59"/>
    </row>
    <row r="9" s="84" customFormat="1" ht="17.1" customHeight="1" spans="1:9">
      <c r="A9" s="59" t="s">
        <v>11</v>
      </c>
      <c r="B9" s="42" t="s">
        <v>14</v>
      </c>
      <c r="C9" s="43"/>
      <c r="D9" s="43"/>
      <c r="E9" s="43"/>
      <c r="F9" s="59"/>
      <c r="G9" s="59"/>
      <c r="H9" s="59"/>
      <c r="I9" s="59"/>
    </row>
    <row r="10" s="84" customFormat="1" ht="15.6" customHeight="1" spans="1:9">
      <c r="A10" s="59"/>
      <c r="B10" s="42" t="s">
        <v>15</v>
      </c>
      <c r="C10" s="43"/>
      <c r="D10" s="43"/>
      <c r="E10" s="43"/>
      <c r="F10" s="62"/>
      <c r="G10" s="62"/>
      <c r="H10" s="62"/>
      <c r="I10" s="62"/>
    </row>
    <row r="11" s="84" customFormat="1" ht="15.6" customHeight="1" spans="1:9">
      <c r="A11" s="39" t="s">
        <v>93</v>
      </c>
      <c r="B11" s="42" t="s">
        <v>17</v>
      </c>
      <c r="C11" s="43"/>
      <c r="D11" s="43"/>
      <c r="E11" s="43"/>
      <c r="F11" s="43" t="s">
        <v>18</v>
      </c>
      <c r="G11" s="43"/>
      <c r="H11" s="43"/>
      <c r="I11" s="43"/>
    </row>
    <row r="12" s="84" customFormat="1" ht="37.5" customHeight="1" spans="1:9">
      <c r="A12" s="46"/>
      <c r="B12" s="100" t="s">
        <v>423</v>
      </c>
      <c r="C12" s="101"/>
      <c r="D12" s="101"/>
      <c r="E12" s="101"/>
      <c r="F12" s="101" t="s">
        <v>424</v>
      </c>
      <c r="G12" s="101"/>
      <c r="H12" s="101"/>
      <c r="I12" s="101"/>
    </row>
    <row r="13" s="84" customFormat="1" ht="15.6" customHeight="1" spans="1:9">
      <c r="A13" s="53" t="s">
        <v>96</v>
      </c>
      <c r="B13" s="51" t="s">
        <v>22</v>
      </c>
      <c r="C13" s="51" t="s">
        <v>23</v>
      </c>
      <c r="D13" s="51" t="s">
        <v>24</v>
      </c>
      <c r="E13" s="39" t="s">
        <v>97</v>
      </c>
      <c r="F13" s="39" t="s">
        <v>98</v>
      </c>
      <c r="G13" s="51" t="s">
        <v>8</v>
      </c>
      <c r="H13" s="51" t="s">
        <v>27</v>
      </c>
      <c r="I13" s="39" t="s">
        <v>99</v>
      </c>
    </row>
    <row r="14" s="84" customFormat="1" spans="1:9">
      <c r="A14" s="53"/>
      <c r="B14" s="51"/>
      <c r="C14" s="51"/>
      <c r="D14" s="51"/>
      <c r="E14" s="53"/>
      <c r="F14" s="53"/>
      <c r="G14" s="51"/>
      <c r="H14" s="51"/>
      <c r="I14" s="53"/>
    </row>
    <row r="15" s="84" customFormat="1" spans="1:9">
      <c r="A15" s="53"/>
      <c r="B15" s="39"/>
      <c r="C15" s="51"/>
      <c r="D15" s="51"/>
      <c r="E15" s="46"/>
      <c r="F15" s="46"/>
      <c r="G15" s="51"/>
      <c r="H15" s="51"/>
      <c r="I15" s="46"/>
    </row>
    <row r="16" s="84" customFormat="1" ht="35.25" customHeight="1" spans="1:9">
      <c r="A16" s="70"/>
      <c r="B16" s="55" t="s">
        <v>36</v>
      </c>
      <c r="C16" s="55" t="s">
        <v>37</v>
      </c>
      <c r="D16" s="98" t="s">
        <v>425</v>
      </c>
      <c r="E16" s="98" t="s">
        <v>426</v>
      </c>
      <c r="F16" s="98" t="s">
        <v>427</v>
      </c>
      <c r="G16" s="43">
        <v>10</v>
      </c>
      <c r="H16" s="43">
        <v>10</v>
      </c>
      <c r="I16" s="43"/>
    </row>
    <row r="17" s="84" customFormat="1" ht="35.25" customHeight="1" spans="1:9">
      <c r="A17" s="70"/>
      <c r="B17" s="59"/>
      <c r="C17" s="59"/>
      <c r="D17" s="98" t="s">
        <v>428</v>
      </c>
      <c r="E17" s="98" t="s">
        <v>429</v>
      </c>
      <c r="F17" s="98" t="s">
        <v>430</v>
      </c>
      <c r="G17" s="43">
        <v>10</v>
      </c>
      <c r="H17" s="43">
        <v>10</v>
      </c>
      <c r="I17" s="43"/>
    </row>
    <row r="18" s="84" customFormat="1" ht="35.25" customHeight="1" spans="1:9">
      <c r="A18" s="70"/>
      <c r="B18" s="59"/>
      <c r="C18" s="59"/>
      <c r="D18" s="98" t="s">
        <v>431</v>
      </c>
      <c r="E18" s="98" t="s">
        <v>432</v>
      </c>
      <c r="F18" s="98" t="s">
        <v>433</v>
      </c>
      <c r="G18" s="43">
        <v>5</v>
      </c>
      <c r="H18" s="43">
        <v>5</v>
      </c>
      <c r="I18" s="43"/>
    </row>
    <row r="19" s="84" customFormat="1" ht="21" customHeight="1" spans="1:9">
      <c r="A19" s="70"/>
      <c r="B19" s="59"/>
      <c r="C19" s="62"/>
      <c r="D19" s="98" t="s">
        <v>434</v>
      </c>
      <c r="E19" s="98" t="s">
        <v>435</v>
      </c>
      <c r="F19" s="98" t="s">
        <v>436</v>
      </c>
      <c r="G19" s="43">
        <v>5</v>
      </c>
      <c r="H19" s="43">
        <v>5</v>
      </c>
      <c r="I19" s="43"/>
    </row>
    <row r="20" s="84" customFormat="1" ht="21" customHeight="1" spans="1:9">
      <c r="A20" s="70"/>
      <c r="B20" s="59"/>
      <c r="C20" s="42" t="s">
        <v>46</v>
      </c>
      <c r="D20" s="99" t="s">
        <v>437</v>
      </c>
      <c r="E20" s="99" t="s">
        <v>438</v>
      </c>
      <c r="F20" s="66" t="s">
        <v>439</v>
      </c>
      <c r="G20" s="43">
        <v>5</v>
      </c>
      <c r="H20" s="43">
        <v>5</v>
      </c>
      <c r="I20" s="43"/>
    </row>
    <row r="21" s="84" customFormat="1" ht="21" customHeight="1" spans="1:9">
      <c r="A21" s="70"/>
      <c r="B21" s="59"/>
      <c r="C21" s="42"/>
      <c r="D21" s="99" t="s">
        <v>440</v>
      </c>
      <c r="E21" s="99" t="s">
        <v>441</v>
      </c>
      <c r="F21" s="66">
        <v>1</v>
      </c>
      <c r="G21" s="43">
        <v>5</v>
      </c>
      <c r="H21" s="43">
        <v>5</v>
      </c>
      <c r="I21" s="43"/>
    </row>
    <row r="22" s="84" customFormat="1" ht="21" customHeight="1" spans="1:9">
      <c r="A22" s="70"/>
      <c r="B22" s="59"/>
      <c r="C22" s="42"/>
      <c r="D22" s="98" t="s">
        <v>442</v>
      </c>
      <c r="E22" s="98" t="s">
        <v>443</v>
      </c>
      <c r="F22" s="66">
        <v>1</v>
      </c>
      <c r="G22" s="43">
        <v>5</v>
      </c>
      <c r="H22" s="43">
        <v>5</v>
      </c>
      <c r="I22" s="43"/>
    </row>
    <row r="23" s="84" customFormat="1" ht="21" customHeight="1" spans="1:9">
      <c r="A23" s="70"/>
      <c r="B23" s="59"/>
      <c r="C23" s="42" t="s">
        <v>48</v>
      </c>
      <c r="D23" s="43" t="s">
        <v>444</v>
      </c>
      <c r="E23" s="65">
        <v>43861</v>
      </c>
      <c r="F23" s="65">
        <v>44196</v>
      </c>
      <c r="G23" s="43">
        <v>5</v>
      </c>
      <c r="H23" s="43">
        <v>5</v>
      </c>
      <c r="I23" s="43"/>
    </row>
    <row r="24" s="84" customFormat="1" ht="21" customHeight="1" spans="1:9">
      <c r="A24" s="70"/>
      <c r="B24" s="59"/>
      <c r="C24" s="42" t="s">
        <v>51</v>
      </c>
      <c r="D24" s="43"/>
      <c r="E24" s="43"/>
      <c r="F24" s="43"/>
      <c r="G24" s="43"/>
      <c r="H24" s="43"/>
      <c r="I24" s="43"/>
    </row>
    <row r="25" s="84" customFormat="1" ht="21" customHeight="1" spans="1:9">
      <c r="A25" s="70"/>
      <c r="B25" s="43" t="s">
        <v>55</v>
      </c>
      <c r="C25" s="55" t="s">
        <v>56</v>
      </c>
      <c r="D25" s="43"/>
      <c r="E25" s="98"/>
      <c r="F25" s="98"/>
      <c r="G25" s="43"/>
      <c r="H25" s="43"/>
      <c r="I25" s="43"/>
    </row>
    <row r="26" s="84" customFormat="1" ht="21" customHeight="1" spans="1:9">
      <c r="A26" s="70"/>
      <c r="B26" s="43"/>
      <c r="C26" s="55" t="s">
        <v>57</v>
      </c>
      <c r="D26" s="43" t="s">
        <v>445</v>
      </c>
      <c r="E26" s="43" t="s">
        <v>446</v>
      </c>
      <c r="F26" s="43"/>
      <c r="G26" s="43">
        <v>15</v>
      </c>
      <c r="H26" s="43">
        <v>15</v>
      </c>
      <c r="I26" s="43"/>
    </row>
    <row r="27" s="84" customFormat="1" ht="21" customHeight="1" spans="1:9">
      <c r="A27" s="70"/>
      <c r="B27" s="43"/>
      <c r="C27" s="55" t="s">
        <v>64</v>
      </c>
      <c r="D27" s="43"/>
      <c r="E27" s="43"/>
      <c r="F27" s="43"/>
      <c r="G27" s="43"/>
      <c r="H27" s="43"/>
      <c r="I27" s="43"/>
    </row>
    <row r="28" s="84" customFormat="1" ht="21" customHeight="1" spans="1:9">
      <c r="A28" s="70"/>
      <c r="B28" s="43"/>
      <c r="C28" s="43" t="s">
        <v>71</v>
      </c>
      <c r="D28" s="43" t="s">
        <v>447</v>
      </c>
      <c r="E28" s="43" t="s">
        <v>446</v>
      </c>
      <c r="F28" s="43"/>
      <c r="G28" s="43">
        <v>15</v>
      </c>
      <c r="H28" s="43">
        <v>15</v>
      </c>
      <c r="I28" s="43"/>
    </row>
    <row r="29" s="84" customFormat="1" ht="21" customHeight="1" spans="1:9">
      <c r="A29" s="70"/>
      <c r="B29" s="55" t="s">
        <v>126</v>
      </c>
      <c r="C29" s="42" t="s">
        <v>75</v>
      </c>
      <c r="D29" s="43" t="s">
        <v>448</v>
      </c>
      <c r="E29" s="66">
        <v>0.9</v>
      </c>
      <c r="F29" s="43"/>
      <c r="G29" s="43">
        <v>10</v>
      </c>
      <c r="H29" s="43">
        <v>10</v>
      </c>
      <c r="I29" s="43"/>
    </row>
    <row r="30" s="84" customFormat="1" ht="15.6" customHeight="1" spans="1:9">
      <c r="A30" s="51" t="s">
        <v>78</v>
      </c>
      <c r="B30" s="51"/>
      <c r="C30" s="51"/>
      <c r="D30" s="51"/>
      <c r="E30" s="51"/>
      <c r="F30" s="51"/>
      <c r="G30" s="51">
        <v>100</v>
      </c>
      <c r="H30" s="51">
        <v>97</v>
      </c>
      <c r="I30" s="51" t="s">
        <v>79</v>
      </c>
    </row>
    <row r="31" s="84" customFormat="1" spans="1:1">
      <c r="A31" s="84" t="s">
        <v>127</v>
      </c>
    </row>
    <row r="32" spans="1:9">
      <c r="A32" s="84" t="s">
        <v>128</v>
      </c>
      <c r="B32" s="84"/>
      <c r="C32" s="84"/>
      <c r="D32" s="84"/>
      <c r="E32" s="84"/>
      <c r="F32" s="84"/>
      <c r="G32" s="84"/>
      <c r="H32" s="84"/>
      <c r="I32" s="84"/>
    </row>
  </sheetData>
  <mergeCells count="45">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0:F30"/>
    <mergeCell ref="A31:I31"/>
    <mergeCell ref="A32:I32"/>
    <mergeCell ref="A6:A8"/>
    <mergeCell ref="A9:A10"/>
    <mergeCell ref="A11:A12"/>
    <mergeCell ref="A13:A29"/>
    <mergeCell ref="B13:B15"/>
    <mergeCell ref="B16:B24"/>
    <mergeCell ref="B25:B28"/>
    <mergeCell ref="C13:C15"/>
    <mergeCell ref="C16:C19"/>
    <mergeCell ref="C20:C22"/>
    <mergeCell ref="D13:D15"/>
    <mergeCell ref="E13:E15"/>
    <mergeCell ref="F7:F10"/>
    <mergeCell ref="F13:F15"/>
    <mergeCell ref="G7:G10"/>
    <mergeCell ref="G13:G15"/>
    <mergeCell ref="H7:H10"/>
    <mergeCell ref="H13:H15"/>
    <mergeCell ref="I7:I10"/>
    <mergeCell ref="I13:I15"/>
  </mergeCells>
  <pageMargins left="0.699305555555556" right="0.699305555555556"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B12" sqref="B12:E12"/>
    </sheetView>
  </sheetViews>
  <sheetFormatPr defaultColWidth="9" defaultRowHeight="10.5"/>
  <cols>
    <col min="1" max="2" width="9" style="81"/>
    <col min="3" max="3" width="13.125" style="81" customWidth="1"/>
    <col min="4" max="4" width="18.375" style="81" customWidth="1"/>
    <col min="5" max="5" width="19.5" style="81" customWidth="1"/>
    <col min="6" max="6" width="18.25" style="81" customWidth="1"/>
    <col min="7" max="7" width="7.375" style="81" customWidth="1"/>
    <col min="8" max="8" width="10.25" style="81" customWidth="1"/>
    <col min="9" max="9" width="27.125" style="81" customWidth="1"/>
    <col min="10" max="16384" width="9" style="81"/>
  </cols>
  <sheetData>
    <row r="1" ht="24.6" customHeight="1" spans="1:9">
      <c r="A1" s="82" t="s">
        <v>80</v>
      </c>
      <c r="B1" s="82"/>
      <c r="C1" s="82"/>
      <c r="D1" s="82"/>
      <c r="E1" s="82"/>
      <c r="F1" s="82"/>
      <c r="G1" s="82"/>
      <c r="H1" s="82"/>
      <c r="I1" s="82"/>
    </row>
    <row r="2" s="84" customFormat="1" ht="15.6" customHeight="1" spans="1:9">
      <c r="A2" s="39" t="s">
        <v>1</v>
      </c>
      <c r="B2" s="40" t="s">
        <v>2</v>
      </c>
      <c r="C2" s="41"/>
      <c r="D2" s="41"/>
      <c r="E2" s="41"/>
      <c r="F2" s="41"/>
      <c r="G2" s="41"/>
      <c r="H2" s="41"/>
      <c r="I2" s="44"/>
    </row>
    <row r="3" s="84" customFormat="1" ht="26.25" customHeight="1" spans="1:9">
      <c r="A3" s="39" t="s">
        <v>81</v>
      </c>
      <c r="B3" s="42" t="s">
        <v>82</v>
      </c>
      <c r="C3" s="43"/>
      <c r="D3" s="43" t="s">
        <v>449</v>
      </c>
      <c r="E3" s="43"/>
      <c r="F3" s="40" t="s">
        <v>84</v>
      </c>
      <c r="G3" s="44"/>
      <c r="H3" s="45">
        <v>50</v>
      </c>
      <c r="I3" s="68"/>
    </row>
    <row r="4" s="84" customFormat="1" ht="21.75" customHeight="1" spans="1:9">
      <c r="A4" s="46" t="s">
        <v>85</v>
      </c>
      <c r="B4" s="42" t="s">
        <v>86</v>
      </c>
      <c r="C4" s="43"/>
      <c r="D4" s="43" t="s">
        <v>450</v>
      </c>
      <c r="E4" s="47"/>
      <c r="F4" s="43" t="s">
        <v>87</v>
      </c>
      <c r="G4" s="43"/>
      <c r="H4" s="83">
        <v>50</v>
      </c>
      <c r="I4" s="86"/>
    </row>
    <row r="5" s="84" customFormat="1" ht="15.6" customHeight="1" spans="1:9">
      <c r="A5" s="53" t="s">
        <v>88</v>
      </c>
      <c r="B5" s="51"/>
      <c r="C5" s="51"/>
      <c r="D5" s="51"/>
      <c r="E5" s="40"/>
      <c r="F5" s="43" t="s">
        <v>89</v>
      </c>
      <c r="G5" s="43"/>
      <c r="H5" s="42" t="s">
        <v>90</v>
      </c>
      <c r="I5" s="43"/>
    </row>
    <row r="6" s="84" customFormat="1" ht="28.5" customHeight="1" spans="1:9">
      <c r="A6" s="39" t="s">
        <v>91</v>
      </c>
      <c r="B6" s="44" t="s">
        <v>4</v>
      </c>
      <c r="C6" s="51"/>
      <c r="D6" s="51" t="s">
        <v>5</v>
      </c>
      <c r="E6" s="51" t="s">
        <v>6</v>
      </c>
      <c r="F6" s="52" t="s">
        <v>7</v>
      </c>
      <c r="G6" s="52" t="s">
        <v>8</v>
      </c>
      <c r="H6" s="52" t="s">
        <v>9</v>
      </c>
      <c r="I6" s="52" t="s">
        <v>92</v>
      </c>
    </row>
    <row r="7" s="84" customFormat="1" ht="15.6" customHeight="1" spans="1:9">
      <c r="A7" s="53"/>
      <c r="B7" s="84" t="s">
        <v>12</v>
      </c>
      <c r="D7" s="43">
        <v>50</v>
      </c>
      <c r="E7" s="43">
        <v>50</v>
      </c>
      <c r="F7" s="55">
        <v>40</v>
      </c>
      <c r="G7" s="55">
        <v>10</v>
      </c>
      <c r="H7" s="56">
        <v>0.8</v>
      </c>
      <c r="I7" s="55">
        <v>8</v>
      </c>
    </row>
    <row r="8" s="84" customFormat="1" ht="15.6" customHeight="1" spans="1:9">
      <c r="A8" s="53"/>
      <c r="B8" s="42" t="s">
        <v>13</v>
      </c>
      <c r="C8" s="43"/>
      <c r="D8" s="43"/>
      <c r="E8" s="43"/>
      <c r="F8" s="59"/>
      <c r="G8" s="59"/>
      <c r="H8" s="59"/>
      <c r="I8" s="59"/>
    </row>
    <row r="9" s="84" customFormat="1" ht="17.1" customHeight="1" spans="1:9">
      <c r="A9" s="59" t="s">
        <v>11</v>
      </c>
      <c r="B9" s="42" t="s">
        <v>14</v>
      </c>
      <c r="C9" s="43"/>
      <c r="D9" s="43"/>
      <c r="E9" s="43"/>
      <c r="F9" s="59"/>
      <c r="G9" s="59"/>
      <c r="H9" s="59"/>
      <c r="I9" s="59"/>
    </row>
    <row r="10" s="84" customFormat="1" ht="15.6" customHeight="1" spans="1:9">
      <c r="A10" s="59"/>
      <c r="B10" s="42" t="s">
        <v>15</v>
      </c>
      <c r="C10" s="43"/>
      <c r="D10" s="43"/>
      <c r="E10" s="43"/>
      <c r="F10" s="62"/>
      <c r="G10" s="62"/>
      <c r="H10" s="62"/>
      <c r="I10" s="62"/>
    </row>
    <row r="11" s="84" customFormat="1" ht="15.6" customHeight="1" spans="1:9">
      <c r="A11" s="39" t="s">
        <v>93</v>
      </c>
      <c r="B11" s="42" t="s">
        <v>17</v>
      </c>
      <c r="C11" s="43"/>
      <c r="D11" s="43"/>
      <c r="E11" s="43"/>
      <c r="F11" s="43" t="s">
        <v>18</v>
      </c>
      <c r="G11" s="43"/>
      <c r="H11" s="43"/>
      <c r="I11" s="43"/>
    </row>
    <row r="12" s="84" customFormat="1" ht="40.5" customHeight="1" spans="1:9">
      <c r="A12" s="46"/>
      <c r="B12" s="100" t="s">
        <v>451</v>
      </c>
      <c r="C12" s="101"/>
      <c r="D12" s="101"/>
      <c r="E12" s="101"/>
      <c r="F12" s="101" t="s">
        <v>452</v>
      </c>
      <c r="G12" s="101"/>
      <c r="H12" s="101"/>
      <c r="I12" s="101"/>
    </row>
    <row r="13" s="84" customFormat="1" ht="15.6" customHeight="1" spans="1:9">
      <c r="A13" s="53" t="s">
        <v>96</v>
      </c>
      <c r="B13" s="51" t="s">
        <v>22</v>
      </c>
      <c r="C13" s="51" t="s">
        <v>23</v>
      </c>
      <c r="D13" s="51" t="s">
        <v>24</v>
      </c>
      <c r="E13" s="39" t="s">
        <v>97</v>
      </c>
      <c r="F13" s="39" t="s">
        <v>98</v>
      </c>
      <c r="G13" s="51" t="s">
        <v>8</v>
      </c>
      <c r="H13" s="51" t="s">
        <v>27</v>
      </c>
      <c r="I13" s="39" t="s">
        <v>99</v>
      </c>
    </row>
    <row r="14" s="84" customFormat="1" ht="13.5" customHeight="1" spans="1:9">
      <c r="A14" s="53"/>
      <c r="B14" s="51"/>
      <c r="C14" s="51"/>
      <c r="D14" s="51"/>
      <c r="E14" s="53"/>
      <c r="F14" s="53"/>
      <c r="G14" s="51"/>
      <c r="H14" s="51"/>
      <c r="I14" s="53"/>
    </row>
    <row r="15" s="84" customFormat="1" spans="1:9">
      <c r="A15" s="53"/>
      <c r="B15" s="39"/>
      <c r="C15" s="51"/>
      <c r="D15" s="51"/>
      <c r="E15" s="46"/>
      <c r="F15" s="46"/>
      <c r="G15" s="51"/>
      <c r="H15" s="51"/>
      <c r="I15" s="46"/>
    </row>
    <row r="16" s="84" customFormat="1" ht="18.75" customHeight="1" spans="1:9">
      <c r="A16" s="70"/>
      <c r="B16" s="55" t="s">
        <v>36</v>
      </c>
      <c r="C16" s="42" t="s">
        <v>37</v>
      </c>
      <c r="D16" s="98" t="s">
        <v>453</v>
      </c>
      <c r="E16" s="98" t="s">
        <v>454</v>
      </c>
      <c r="F16" s="98" t="s">
        <v>455</v>
      </c>
      <c r="G16" s="43">
        <v>10</v>
      </c>
      <c r="H16" s="43">
        <v>10</v>
      </c>
      <c r="I16" s="43"/>
    </row>
    <row r="17" s="84" customFormat="1" ht="18.75" customHeight="1" spans="1:9">
      <c r="A17" s="70"/>
      <c r="B17" s="59"/>
      <c r="C17" s="42"/>
      <c r="D17" s="98" t="s">
        <v>456</v>
      </c>
      <c r="E17" s="98" t="s">
        <v>457</v>
      </c>
      <c r="F17" s="98" t="s">
        <v>458</v>
      </c>
      <c r="G17" s="43">
        <v>10</v>
      </c>
      <c r="H17" s="43">
        <v>10</v>
      </c>
      <c r="I17" s="43"/>
    </row>
    <row r="18" s="84" customFormat="1" ht="18.75" customHeight="1" spans="1:9">
      <c r="A18" s="70"/>
      <c r="B18" s="59"/>
      <c r="C18" s="42"/>
      <c r="D18" s="98" t="s">
        <v>459</v>
      </c>
      <c r="E18" s="98" t="s">
        <v>460</v>
      </c>
      <c r="F18" s="98" t="s">
        <v>461</v>
      </c>
      <c r="G18" s="43">
        <v>10</v>
      </c>
      <c r="H18" s="43">
        <v>10</v>
      </c>
      <c r="I18" s="43"/>
    </row>
    <row r="19" s="84" customFormat="1" ht="18.75" customHeight="1" spans="1:9">
      <c r="A19" s="70"/>
      <c r="B19" s="59"/>
      <c r="C19" s="42" t="s">
        <v>46</v>
      </c>
      <c r="D19" s="99" t="s">
        <v>462</v>
      </c>
      <c r="E19" s="99" t="s">
        <v>463</v>
      </c>
      <c r="F19" s="66">
        <v>1</v>
      </c>
      <c r="G19" s="43">
        <v>5</v>
      </c>
      <c r="H19" s="43">
        <v>5</v>
      </c>
      <c r="I19" s="43"/>
    </row>
    <row r="20" s="84" customFormat="1" ht="18.75" customHeight="1" spans="1:9">
      <c r="A20" s="70"/>
      <c r="B20" s="59"/>
      <c r="C20" s="42"/>
      <c r="D20" s="99" t="s">
        <v>464</v>
      </c>
      <c r="E20" s="99" t="s">
        <v>463</v>
      </c>
      <c r="F20" s="66">
        <v>1</v>
      </c>
      <c r="G20" s="43">
        <v>5</v>
      </c>
      <c r="H20" s="43">
        <v>5</v>
      </c>
      <c r="I20" s="43"/>
    </row>
    <row r="21" s="84" customFormat="1" ht="18.75" customHeight="1" spans="1:9">
      <c r="A21" s="70"/>
      <c r="B21" s="59"/>
      <c r="C21" s="42"/>
      <c r="D21" s="98" t="s">
        <v>465</v>
      </c>
      <c r="E21" s="98" t="s">
        <v>463</v>
      </c>
      <c r="F21" s="66">
        <v>1</v>
      </c>
      <c r="G21" s="43">
        <v>5</v>
      </c>
      <c r="H21" s="43">
        <v>5</v>
      </c>
      <c r="I21" s="43"/>
    </row>
    <row r="22" s="84" customFormat="1" ht="18.75" customHeight="1" spans="1:9">
      <c r="A22" s="70"/>
      <c r="B22" s="59"/>
      <c r="C22" s="42" t="s">
        <v>48</v>
      </c>
      <c r="D22" s="43" t="s">
        <v>444</v>
      </c>
      <c r="E22" s="65">
        <v>44561</v>
      </c>
      <c r="F22" s="65">
        <v>44561</v>
      </c>
      <c r="G22" s="43">
        <v>5</v>
      </c>
      <c r="H22" s="43">
        <v>5</v>
      </c>
      <c r="I22" s="43"/>
    </row>
    <row r="23" s="84" customFormat="1" ht="18.75" customHeight="1" spans="1:9">
      <c r="A23" s="70"/>
      <c r="B23" s="59"/>
      <c r="C23" s="42" t="s">
        <v>51</v>
      </c>
      <c r="D23" s="43"/>
      <c r="E23" s="43"/>
      <c r="F23" s="43"/>
      <c r="G23" s="43"/>
      <c r="H23" s="43"/>
      <c r="I23" s="43"/>
    </row>
    <row r="24" s="84" customFormat="1" ht="18.75" customHeight="1" spans="1:9">
      <c r="A24" s="70"/>
      <c r="B24" s="43" t="s">
        <v>55</v>
      </c>
      <c r="C24" s="55" t="s">
        <v>56</v>
      </c>
      <c r="D24" s="43"/>
      <c r="E24" s="98"/>
      <c r="F24" s="98"/>
      <c r="G24" s="43"/>
      <c r="H24" s="43"/>
      <c r="I24" s="43"/>
    </row>
    <row r="25" s="84" customFormat="1" ht="18.75" customHeight="1" spans="1:9">
      <c r="A25" s="70"/>
      <c r="B25" s="43"/>
      <c r="C25" s="55" t="s">
        <v>57</v>
      </c>
      <c r="D25" s="43" t="s">
        <v>445</v>
      </c>
      <c r="E25" s="43" t="s">
        <v>466</v>
      </c>
      <c r="F25" s="43"/>
      <c r="G25" s="43">
        <v>15</v>
      </c>
      <c r="H25" s="43">
        <v>15</v>
      </c>
      <c r="I25" s="43"/>
    </row>
    <row r="26" s="84" customFormat="1" ht="18.75" customHeight="1" spans="1:9">
      <c r="A26" s="70"/>
      <c r="B26" s="43"/>
      <c r="C26" s="55" t="s">
        <v>64</v>
      </c>
      <c r="D26" s="43"/>
      <c r="E26" s="43"/>
      <c r="F26" s="43"/>
      <c r="G26" s="43"/>
      <c r="H26" s="43"/>
      <c r="I26" s="43"/>
    </row>
    <row r="27" s="84" customFormat="1" ht="18.75" customHeight="1" spans="1:9">
      <c r="A27" s="70"/>
      <c r="B27" s="43"/>
      <c r="C27" s="43" t="s">
        <v>71</v>
      </c>
      <c r="D27" s="43" t="s">
        <v>447</v>
      </c>
      <c r="E27" s="43" t="s">
        <v>466</v>
      </c>
      <c r="F27" s="43"/>
      <c r="G27" s="43">
        <v>15</v>
      </c>
      <c r="H27" s="43">
        <v>15</v>
      </c>
      <c r="I27" s="43"/>
    </row>
    <row r="28" s="84" customFormat="1" ht="18.75" customHeight="1" spans="1:9">
      <c r="A28" s="70"/>
      <c r="B28" s="55" t="s">
        <v>126</v>
      </c>
      <c r="C28" s="42" t="s">
        <v>75</v>
      </c>
      <c r="D28" s="43" t="s">
        <v>448</v>
      </c>
      <c r="E28" s="66">
        <v>0.9</v>
      </c>
      <c r="F28" s="43"/>
      <c r="G28" s="43">
        <v>10</v>
      </c>
      <c r="H28" s="43">
        <v>10</v>
      </c>
      <c r="I28" s="43"/>
    </row>
    <row r="29" s="84" customFormat="1" ht="15.6" customHeight="1" spans="1:9">
      <c r="A29" s="51" t="s">
        <v>78</v>
      </c>
      <c r="B29" s="51"/>
      <c r="C29" s="51"/>
      <c r="D29" s="51"/>
      <c r="E29" s="51"/>
      <c r="F29" s="51"/>
      <c r="G29" s="51">
        <v>100</v>
      </c>
      <c r="H29" s="51">
        <v>32</v>
      </c>
      <c r="I29" s="51" t="s">
        <v>79</v>
      </c>
    </row>
  </sheetData>
  <mergeCells count="43">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29:F29"/>
    <mergeCell ref="A6:A8"/>
    <mergeCell ref="A9:A10"/>
    <mergeCell ref="A11:A12"/>
    <mergeCell ref="A13:A28"/>
    <mergeCell ref="B13:B15"/>
    <mergeCell ref="B16:B23"/>
    <mergeCell ref="B24:B27"/>
    <mergeCell ref="C13:C15"/>
    <mergeCell ref="C16:C18"/>
    <mergeCell ref="C19:C21"/>
    <mergeCell ref="D13:D15"/>
    <mergeCell ref="E13:E15"/>
    <mergeCell ref="F7:F10"/>
    <mergeCell ref="F13:F15"/>
    <mergeCell ref="G7:G10"/>
    <mergeCell ref="G13:G15"/>
    <mergeCell ref="H7:H10"/>
    <mergeCell ref="H13:H15"/>
    <mergeCell ref="I7:I10"/>
    <mergeCell ref="I13:I15"/>
  </mergeCells>
  <pageMargins left="0.708333333333333" right="0.708333333333333" top="0.354166666666667" bottom="0.156944444444444" header="0.314583333333333" footer="0.31458333333333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10" workbookViewId="0">
      <selection activeCell="J26" sqref="J26"/>
    </sheetView>
  </sheetViews>
  <sheetFormatPr defaultColWidth="9" defaultRowHeight="10.5"/>
  <cols>
    <col min="1" max="2" width="9" style="81"/>
    <col min="3" max="3" width="15" style="81" customWidth="1"/>
    <col min="4" max="4" width="20.25" style="81" customWidth="1"/>
    <col min="5" max="5" width="17" style="81" customWidth="1"/>
    <col min="6" max="6" width="12.5" style="81" customWidth="1"/>
    <col min="7" max="7" width="10.125" style="81" customWidth="1"/>
    <col min="8" max="8" width="10.25" style="81" customWidth="1"/>
    <col min="9" max="9" width="28.25" style="81" customWidth="1"/>
    <col min="10" max="16384" width="9" style="81"/>
  </cols>
  <sheetData>
    <row r="1" ht="18.75" customHeight="1" spans="1:9">
      <c r="A1" s="82" t="s">
        <v>80</v>
      </c>
      <c r="B1" s="82"/>
      <c r="C1" s="82"/>
      <c r="D1" s="82"/>
      <c r="E1" s="82"/>
      <c r="F1" s="82"/>
      <c r="G1" s="82"/>
      <c r="H1" s="82"/>
      <c r="I1" s="82"/>
    </row>
    <row r="2" s="84" customFormat="1" ht="15.6" customHeight="1" spans="1:9">
      <c r="A2" s="39" t="s">
        <v>1</v>
      </c>
      <c r="B2" s="40" t="s">
        <v>2</v>
      </c>
      <c r="C2" s="41"/>
      <c r="D2" s="41"/>
      <c r="E2" s="41"/>
      <c r="F2" s="41"/>
      <c r="G2" s="41"/>
      <c r="H2" s="41"/>
      <c r="I2" s="44"/>
    </row>
    <row r="3" s="84" customFormat="1" ht="29.1" customHeight="1" spans="1:9">
      <c r="A3" s="39" t="s">
        <v>81</v>
      </c>
      <c r="B3" s="42" t="s">
        <v>82</v>
      </c>
      <c r="C3" s="43"/>
      <c r="D3" s="43" t="s">
        <v>467</v>
      </c>
      <c r="E3" s="43"/>
      <c r="F3" s="40" t="s">
        <v>84</v>
      </c>
      <c r="G3" s="44"/>
      <c r="H3" s="45">
        <v>2075</v>
      </c>
      <c r="I3" s="68"/>
    </row>
    <row r="4" s="84" customFormat="1" ht="23.25" customHeight="1" spans="1:9">
      <c r="A4" s="46" t="s">
        <v>85</v>
      </c>
      <c r="B4" s="42" t="s">
        <v>86</v>
      </c>
      <c r="C4" s="43"/>
      <c r="D4" s="43" t="s">
        <v>468</v>
      </c>
      <c r="E4" s="47"/>
      <c r="F4" s="43" t="s">
        <v>87</v>
      </c>
      <c r="G4" s="43"/>
      <c r="H4" s="83">
        <v>2075</v>
      </c>
      <c r="I4" s="86"/>
    </row>
    <row r="5" s="84" customFormat="1" ht="15.6" customHeight="1" spans="1:9">
      <c r="A5" s="53" t="s">
        <v>88</v>
      </c>
      <c r="B5" s="51"/>
      <c r="C5" s="51"/>
      <c r="D5" s="51"/>
      <c r="E5" s="40"/>
      <c r="F5" s="43" t="s">
        <v>89</v>
      </c>
      <c r="G5" s="43"/>
      <c r="H5" s="42" t="s">
        <v>90</v>
      </c>
      <c r="I5" s="43"/>
    </row>
    <row r="6" s="84" customFormat="1" ht="28.5" customHeight="1" spans="1:9">
      <c r="A6" s="39" t="s">
        <v>91</v>
      </c>
      <c r="B6" s="44" t="s">
        <v>4</v>
      </c>
      <c r="C6" s="51"/>
      <c r="D6" s="51" t="s">
        <v>5</v>
      </c>
      <c r="E6" s="51" t="s">
        <v>6</v>
      </c>
      <c r="F6" s="52" t="s">
        <v>7</v>
      </c>
      <c r="G6" s="52" t="s">
        <v>8</v>
      </c>
      <c r="H6" s="52" t="s">
        <v>9</v>
      </c>
      <c r="I6" s="52" t="s">
        <v>92</v>
      </c>
    </row>
    <row r="7" s="84" customFormat="1" ht="15.6" customHeight="1" spans="1:9">
      <c r="A7" s="53"/>
      <c r="B7" s="84" t="s">
        <v>12</v>
      </c>
      <c r="D7" s="43">
        <v>2075</v>
      </c>
      <c r="E7" s="43">
        <v>2075</v>
      </c>
      <c r="F7" s="55">
        <v>2075</v>
      </c>
      <c r="G7" s="55">
        <v>10</v>
      </c>
      <c r="H7" s="56">
        <v>1</v>
      </c>
      <c r="I7" s="55">
        <v>10</v>
      </c>
    </row>
    <row r="8" s="84" customFormat="1" ht="15.6" customHeight="1" spans="1:9">
      <c r="A8" s="53"/>
      <c r="B8" s="42" t="s">
        <v>13</v>
      </c>
      <c r="C8" s="43"/>
      <c r="D8" s="43"/>
      <c r="E8" s="43"/>
      <c r="F8" s="59"/>
      <c r="G8" s="59"/>
      <c r="H8" s="59"/>
      <c r="I8" s="59"/>
    </row>
    <row r="9" s="84" customFormat="1" ht="17.1" customHeight="1" spans="1:9">
      <c r="A9" s="59" t="s">
        <v>11</v>
      </c>
      <c r="B9" s="42" t="s">
        <v>14</v>
      </c>
      <c r="C9" s="43"/>
      <c r="D9" s="43"/>
      <c r="E9" s="43"/>
      <c r="F9" s="59"/>
      <c r="G9" s="59"/>
      <c r="H9" s="59"/>
      <c r="I9" s="59"/>
    </row>
    <row r="10" s="84" customFormat="1" ht="15.6" customHeight="1" spans="1:9">
      <c r="A10" s="59"/>
      <c r="B10" s="42" t="s">
        <v>15</v>
      </c>
      <c r="C10" s="43"/>
      <c r="D10" s="43"/>
      <c r="E10" s="43"/>
      <c r="F10" s="62"/>
      <c r="G10" s="62"/>
      <c r="H10" s="62"/>
      <c r="I10" s="62"/>
    </row>
    <row r="11" s="84" customFormat="1" ht="15.6" customHeight="1" spans="1:9">
      <c r="A11" s="39" t="s">
        <v>93</v>
      </c>
      <c r="B11" s="42" t="s">
        <v>17</v>
      </c>
      <c r="C11" s="43"/>
      <c r="D11" s="43"/>
      <c r="E11" s="43"/>
      <c r="F11" s="43" t="s">
        <v>18</v>
      </c>
      <c r="G11" s="43"/>
      <c r="H11" s="43"/>
      <c r="I11" s="43"/>
    </row>
    <row r="12" s="84" customFormat="1" ht="15.6" customHeight="1" spans="1:9">
      <c r="A12" s="46"/>
      <c r="B12" s="42" t="s">
        <v>469</v>
      </c>
      <c r="C12" s="43"/>
      <c r="D12" s="43"/>
      <c r="E12" s="43"/>
      <c r="F12" s="43" t="s">
        <v>468</v>
      </c>
      <c r="G12" s="43"/>
      <c r="H12" s="43"/>
      <c r="I12" s="43"/>
    </row>
    <row r="13" s="84" customFormat="1" ht="15.6" customHeight="1" spans="1:9">
      <c r="A13" s="53" t="s">
        <v>96</v>
      </c>
      <c r="B13" s="51" t="s">
        <v>22</v>
      </c>
      <c r="C13" s="51" t="s">
        <v>23</v>
      </c>
      <c r="D13" s="51" t="s">
        <v>24</v>
      </c>
      <c r="E13" s="39" t="s">
        <v>97</v>
      </c>
      <c r="F13" s="39" t="s">
        <v>98</v>
      </c>
      <c r="G13" s="51" t="s">
        <v>8</v>
      </c>
      <c r="H13" s="51" t="s">
        <v>27</v>
      </c>
      <c r="I13" s="39" t="s">
        <v>99</v>
      </c>
    </row>
    <row r="14" s="84" customFormat="1" spans="1:9">
      <c r="A14" s="53"/>
      <c r="B14" s="51"/>
      <c r="C14" s="51"/>
      <c r="D14" s="51"/>
      <c r="E14" s="53"/>
      <c r="F14" s="53"/>
      <c r="G14" s="51"/>
      <c r="H14" s="51"/>
      <c r="I14" s="53"/>
    </row>
    <row r="15" s="84" customFormat="1" spans="1:9">
      <c r="A15" s="53"/>
      <c r="B15" s="39"/>
      <c r="C15" s="51"/>
      <c r="D15" s="51"/>
      <c r="E15" s="46"/>
      <c r="F15" s="46"/>
      <c r="G15" s="51"/>
      <c r="H15" s="51"/>
      <c r="I15" s="46"/>
    </row>
    <row r="16" s="84" customFormat="1" ht="20.25" customHeight="1" spans="1:9">
      <c r="A16" s="70"/>
      <c r="B16" s="55" t="s">
        <v>36</v>
      </c>
      <c r="C16" s="42" t="s">
        <v>37</v>
      </c>
      <c r="D16" s="98" t="s">
        <v>470</v>
      </c>
      <c r="E16" s="98" t="s">
        <v>471</v>
      </c>
      <c r="F16" s="98" t="s">
        <v>471</v>
      </c>
      <c r="G16" s="43">
        <v>10</v>
      </c>
      <c r="H16" s="43">
        <v>10</v>
      </c>
      <c r="I16" s="43"/>
    </row>
    <row r="17" s="84" customFormat="1" ht="20.25" customHeight="1" spans="1:9">
      <c r="A17" s="70"/>
      <c r="B17" s="59"/>
      <c r="C17" s="42"/>
      <c r="D17" s="98" t="s">
        <v>472</v>
      </c>
      <c r="E17" s="98" t="s">
        <v>473</v>
      </c>
      <c r="F17" s="98" t="s">
        <v>473</v>
      </c>
      <c r="G17" s="43">
        <v>10</v>
      </c>
      <c r="H17" s="43">
        <v>10</v>
      </c>
      <c r="I17" s="43"/>
    </row>
    <row r="18" s="84" customFormat="1" ht="20.25" customHeight="1" spans="1:9">
      <c r="A18" s="70"/>
      <c r="B18" s="59"/>
      <c r="C18" s="42"/>
      <c r="D18" s="98" t="s">
        <v>474</v>
      </c>
      <c r="E18" s="98" t="s">
        <v>475</v>
      </c>
      <c r="F18" s="98" t="s">
        <v>475</v>
      </c>
      <c r="G18" s="43">
        <v>5</v>
      </c>
      <c r="H18" s="43">
        <v>5</v>
      </c>
      <c r="I18" s="43"/>
    </row>
    <row r="19" s="84" customFormat="1" ht="20.25" customHeight="1" spans="1:9">
      <c r="A19" s="70"/>
      <c r="B19" s="59"/>
      <c r="C19" s="42"/>
      <c r="D19" s="98" t="s">
        <v>476</v>
      </c>
      <c r="E19" s="98" t="s">
        <v>477</v>
      </c>
      <c r="F19" s="98" t="s">
        <v>478</v>
      </c>
      <c r="G19" s="43">
        <v>5</v>
      </c>
      <c r="H19" s="43">
        <v>5</v>
      </c>
      <c r="I19" s="43"/>
    </row>
    <row r="20" s="84" customFormat="1" ht="20.25" customHeight="1" spans="1:9">
      <c r="A20" s="70"/>
      <c r="B20" s="59"/>
      <c r="C20" s="42" t="s">
        <v>46</v>
      </c>
      <c r="D20" s="99" t="s">
        <v>479</v>
      </c>
      <c r="E20" s="99" t="s">
        <v>480</v>
      </c>
      <c r="F20" s="66">
        <v>1</v>
      </c>
      <c r="G20" s="43">
        <v>5</v>
      </c>
      <c r="H20" s="43">
        <v>5</v>
      </c>
      <c r="I20" s="43"/>
    </row>
    <row r="21" s="84" customFormat="1" ht="20.25" customHeight="1" spans="1:9">
      <c r="A21" s="70"/>
      <c r="B21" s="59"/>
      <c r="C21" s="42"/>
      <c r="D21" s="99" t="s">
        <v>481</v>
      </c>
      <c r="E21" s="99" t="s">
        <v>482</v>
      </c>
      <c r="F21" s="66">
        <v>1</v>
      </c>
      <c r="G21" s="43">
        <v>5</v>
      </c>
      <c r="H21" s="43">
        <v>5</v>
      </c>
      <c r="I21" s="43"/>
    </row>
    <row r="22" s="84" customFormat="1" ht="20.25" customHeight="1" spans="1:9">
      <c r="A22" s="70"/>
      <c r="B22" s="59"/>
      <c r="C22" s="42"/>
      <c r="D22" s="98" t="s">
        <v>483</v>
      </c>
      <c r="E22" s="98" t="s">
        <v>482</v>
      </c>
      <c r="F22" s="66">
        <v>0.5</v>
      </c>
      <c r="G22" s="43">
        <v>5</v>
      </c>
      <c r="H22" s="43">
        <v>5</v>
      </c>
      <c r="I22" s="43"/>
    </row>
    <row r="23" s="84" customFormat="1" ht="20.25" customHeight="1" spans="1:9">
      <c r="A23" s="70"/>
      <c r="B23" s="59"/>
      <c r="C23" s="42" t="s">
        <v>48</v>
      </c>
      <c r="D23" s="43" t="s">
        <v>444</v>
      </c>
      <c r="E23" s="65">
        <v>44196</v>
      </c>
      <c r="F23" s="65">
        <v>44196</v>
      </c>
      <c r="G23" s="43">
        <v>5</v>
      </c>
      <c r="H23" s="43">
        <v>5</v>
      </c>
      <c r="I23" s="43"/>
    </row>
    <row r="24" s="84" customFormat="1" ht="20.25" customHeight="1" spans="1:9">
      <c r="A24" s="70"/>
      <c r="B24" s="59"/>
      <c r="C24" s="42" t="s">
        <v>51</v>
      </c>
      <c r="D24" s="43"/>
      <c r="E24" s="43"/>
      <c r="F24" s="43"/>
      <c r="G24" s="43"/>
      <c r="H24" s="43"/>
      <c r="I24" s="43"/>
    </row>
    <row r="25" s="84" customFormat="1" ht="20.25" customHeight="1" spans="1:9">
      <c r="A25" s="70"/>
      <c r="B25" s="43" t="s">
        <v>55</v>
      </c>
      <c r="C25" s="55" t="s">
        <v>56</v>
      </c>
      <c r="D25" s="43" t="s">
        <v>484</v>
      </c>
      <c r="E25" s="98" t="s">
        <v>485</v>
      </c>
      <c r="F25" s="98" t="s">
        <v>485</v>
      </c>
      <c r="G25" s="43">
        <v>10</v>
      </c>
      <c r="H25" s="43">
        <v>10</v>
      </c>
      <c r="I25" s="43"/>
    </row>
    <row r="26" s="84" customFormat="1" ht="20.25" customHeight="1" spans="1:9">
      <c r="A26" s="70"/>
      <c r="B26" s="43"/>
      <c r="C26" s="62"/>
      <c r="D26" s="43" t="s">
        <v>486</v>
      </c>
      <c r="E26" s="98" t="s">
        <v>487</v>
      </c>
      <c r="F26" s="43">
        <v>2000</v>
      </c>
      <c r="G26" s="43">
        <v>10</v>
      </c>
      <c r="H26" s="43">
        <v>10</v>
      </c>
      <c r="I26" s="43"/>
    </row>
    <row r="27" s="84" customFormat="1" ht="20.25" customHeight="1" spans="1:9">
      <c r="A27" s="70"/>
      <c r="B27" s="43"/>
      <c r="C27" s="55" t="s">
        <v>57</v>
      </c>
      <c r="D27" s="43"/>
      <c r="E27" s="43"/>
      <c r="F27" s="43"/>
      <c r="G27" s="43"/>
      <c r="H27" s="43"/>
      <c r="I27" s="43"/>
    </row>
    <row r="28" s="84" customFormat="1" ht="20.25" customHeight="1" spans="1:9">
      <c r="A28" s="70"/>
      <c r="B28" s="43"/>
      <c r="C28" s="55" t="s">
        <v>64</v>
      </c>
      <c r="D28" s="43"/>
      <c r="E28" s="43"/>
      <c r="F28" s="43"/>
      <c r="G28" s="43"/>
      <c r="H28" s="43"/>
      <c r="I28" s="43"/>
    </row>
    <row r="29" s="84" customFormat="1" ht="20.25" customHeight="1" spans="1:9">
      <c r="A29" s="70"/>
      <c r="B29" s="43"/>
      <c r="C29" s="43" t="s">
        <v>71</v>
      </c>
      <c r="D29" s="43" t="s">
        <v>447</v>
      </c>
      <c r="E29" s="43" t="s">
        <v>446</v>
      </c>
      <c r="F29" s="43"/>
      <c r="G29" s="43">
        <v>10</v>
      </c>
      <c r="H29" s="43">
        <v>10</v>
      </c>
      <c r="I29" s="43"/>
    </row>
    <row r="30" s="84" customFormat="1" ht="20.25" customHeight="1" spans="1:9">
      <c r="A30" s="70"/>
      <c r="B30" s="55" t="s">
        <v>126</v>
      </c>
      <c r="C30" s="42" t="s">
        <v>75</v>
      </c>
      <c r="D30" s="43" t="s">
        <v>448</v>
      </c>
      <c r="E30" s="66">
        <v>0.9</v>
      </c>
      <c r="F30" s="43"/>
      <c r="G30" s="43">
        <v>10</v>
      </c>
      <c r="H30" s="43">
        <v>10</v>
      </c>
      <c r="I30" s="43"/>
    </row>
    <row r="31" s="84" customFormat="1" ht="15.6" customHeight="1" spans="1:9">
      <c r="A31" s="51" t="s">
        <v>78</v>
      </c>
      <c r="B31" s="51"/>
      <c r="C31" s="51"/>
      <c r="D31" s="51"/>
      <c r="E31" s="51"/>
      <c r="F31" s="51"/>
      <c r="G31" s="51">
        <v>100</v>
      </c>
      <c r="H31" s="51">
        <v>100</v>
      </c>
      <c r="I31" s="51" t="s">
        <v>79</v>
      </c>
    </row>
    <row r="32" s="84" customFormat="1" spans="1:1">
      <c r="A32" s="84" t="s">
        <v>127</v>
      </c>
    </row>
    <row r="33" spans="1:9">
      <c r="A33" s="84" t="s">
        <v>128</v>
      </c>
      <c r="B33" s="84"/>
      <c r="C33" s="84"/>
      <c r="D33" s="84"/>
      <c r="E33" s="84"/>
      <c r="F33" s="84"/>
      <c r="G33" s="84"/>
      <c r="H33" s="84"/>
      <c r="I33" s="84"/>
    </row>
  </sheetData>
  <mergeCells count="46">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1:F31"/>
    <mergeCell ref="A32:I32"/>
    <mergeCell ref="A33:I33"/>
    <mergeCell ref="A6:A8"/>
    <mergeCell ref="A9:A10"/>
    <mergeCell ref="A11:A12"/>
    <mergeCell ref="A13:A30"/>
    <mergeCell ref="B13:B15"/>
    <mergeCell ref="B16:B24"/>
    <mergeCell ref="B25:B29"/>
    <mergeCell ref="C13:C15"/>
    <mergeCell ref="C16:C19"/>
    <mergeCell ref="C20:C22"/>
    <mergeCell ref="C25:C26"/>
    <mergeCell ref="D13:D15"/>
    <mergeCell ref="E13:E15"/>
    <mergeCell ref="F7:F10"/>
    <mergeCell ref="F13:F15"/>
    <mergeCell ref="G7:G10"/>
    <mergeCell ref="G13:G15"/>
    <mergeCell ref="H7:H10"/>
    <mergeCell ref="H13:H15"/>
    <mergeCell ref="I7:I10"/>
    <mergeCell ref="I13:I15"/>
  </mergeCells>
  <pageMargins left="0.708333333333333" right="0.708333333333333" top="0.354166666666667" bottom="0.354166666666667" header="0.314583333333333" footer="0.31458333333333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K20" sqref="K20"/>
    </sheetView>
  </sheetViews>
  <sheetFormatPr defaultColWidth="9" defaultRowHeight="10.5"/>
  <cols>
    <col min="1" max="1" width="12.625" style="36" customWidth="1"/>
    <col min="2" max="2" width="9" style="36"/>
    <col min="3" max="3" width="12.5" style="36" customWidth="1"/>
    <col min="4" max="4" width="29.625" style="37" customWidth="1"/>
    <col min="5" max="5" width="24" style="37" customWidth="1"/>
    <col min="6" max="6" width="12.5" style="37" customWidth="1"/>
    <col min="7" max="7" width="10.125" style="37" customWidth="1"/>
    <col min="8" max="8" width="9.125" style="37" customWidth="1"/>
    <col min="9" max="9" width="13.125"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19.5" customHeight="1" spans="1:9">
      <c r="A3" s="39" t="s">
        <v>81</v>
      </c>
      <c r="B3" s="42" t="s">
        <v>82</v>
      </c>
      <c r="C3" s="43"/>
      <c r="D3" s="43" t="s">
        <v>488</v>
      </c>
      <c r="E3" s="43"/>
      <c r="F3" s="40" t="s">
        <v>84</v>
      </c>
      <c r="G3" s="44"/>
      <c r="H3" s="45">
        <v>8960</v>
      </c>
      <c r="I3" s="68"/>
    </row>
    <row r="4" s="35" customFormat="1" ht="21" customHeight="1" spans="1:9">
      <c r="A4" s="46" t="s">
        <v>85</v>
      </c>
      <c r="B4" s="42" t="s">
        <v>86</v>
      </c>
      <c r="C4" s="43"/>
      <c r="D4" s="43" t="s">
        <v>488</v>
      </c>
      <c r="E4" s="43"/>
      <c r="F4" s="43" t="s">
        <v>87</v>
      </c>
      <c r="G4" s="43"/>
      <c r="H4" s="48"/>
      <c r="I4" s="69"/>
    </row>
    <row r="5" s="35" customFormat="1" ht="15.6" customHeight="1" spans="1:9">
      <c r="A5" s="49" t="s">
        <v>489</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8960</v>
      </c>
      <c r="E7" s="43">
        <v>8960</v>
      </c>
      <c r="F7" s="55">
        <v>3066</v>
      </c>
      <c r="G7" s="55">
        <v>10</v>
      </c>
      <c r="H7" s="56">
        <v>0.34</v>
      </c>
      <c r="I7" s="55">
        <v>3.4</v>
      </c>
    </row>
    <row r="8" s="35" customFormat="1" ht="15.6" customHeight="1" spans="1:9">
      <c r="A8" s="53"/>
      <c r="B8" s="57" t="s">
        <v>13</v>
      </c>
      <c r="C8" s="58"/>
      <c r="D8" s="43"/>
      <c r="E8" s="43"/>
      <c r="F8" s="59"/>
      <c r="G8" s="59"/>
      <c r="H8" s="59"/>
      <c r="I8" s="59"/>
    </row>
    <row r="9" s="35" customFormat="1" ht="12" customHeight="1" spans="1:9">
      <c r="A9" s="59" t="s">
        <v>11</v>
      </c>
      <c r="B9" s="60" t="s">
        <v>14</v>
      </c>
      <c r="C9" s="61"/>
      <c r="D9" s="43"/>
      <c r="E9" s="43"/>
      <c r="F9" s="59"/>
      <c r="G9" s="59"/>
      <c r="H9" s="59"/>
      <c r="I9" s="59"/>
    </row>
    <row r="10" s="35" customFormat="1" ht="15" hidden="1"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54.75" customHeight="1" spans="1:9">
      <c r="A12" s="46"/>
      <c r="B12" s="63" t="s">
        <v>490</v>
      </c>
      <c r="C12" s="64"/>
      <c r="D12" s="64"/>
      <c r="E12" s="57"/>
      <c r="F12" s="63" t="s">
        <v>491</v>
      </c>
      <c r="G12" s="64"/>
      <c r="H12" s="64"/>
      <c r="I12" s="57"/>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ht="8.25" customHeight="1" spans="1:9">
      <c r="A15" s="53"/>
      <c r="B15" s="39"/>
      <c r="C15" s="51"/>
      <c r="D15" s="51"/>
      <c r="E15" s="46"/>
      <c r="F15" s="46"/>
      <c r="G15" s="51"/>
      <c r="H15" s="51"/>
      <c r="I15" s="46"/>
    </row>
    <row r="16" s="35" customFormat="1" ht="15.6" customHeight="1" spans="1:9">
      <c r="A16" s="70"/>
      <c r="B16" s="55" t="s">
        <v>36</v>
      </c>
      <c r="C16" s="42" t="s">
        <v>37</v>
      </c>
      <c r="D16" s="89" t="s">
        <v>492</v>
      </c>
      <c r="E16" s="90" t="s">
        <v>493</v>
      </c>
      <c r="F16" s="55">
        <v>1140</v>
      </c>
      <c r="G16" s="55">
        <v>10</v>
      </c>
      <c r="H16" s="55">
        <v>10</v>
      </c>
      <c r="I16" s="55"/>
    </row>
    <row r="17" s="35" customFormat="1" ht="13.5" customHeight="1" spans="1:9">
      <c r="A17" s="70"/>
      <c r="B17" s="59"/>
      <c r="C17" s="42"/>
      <c r="D17" s="91"/>
      <c r="E17" s="92"/>
      <c r="F17" s="62"/>
      <c r="G17" s="62"/>
      <c r="H17" s="62"/>
      <c r="I17" s="62"/>
    </row>
    <row r="18" s="35" customFormat="1" ht="15.6" customHeight="1" spans="1:9">
      <c r="A18" s="70"/>
      <c r="B18" s="59"/>
      <c r="C18" s="42" t="s">
        <v>46</v>
      </c>
      <c r="D18" s="93" t="s">
        <v>494</v>
      </c>
      <c r="E18" s="94">
        <v>1</v>
      </c>
      <c r="F18" s="94">
        <v>1</v>
      </c>
      <c r="G18" s="43">
        <v>10</v>
      </c>
      <c r="H18" s="43">
        <v>10</v>
      </c>
      <c r="I18" s="43"/>
    </row>
    <row r="19" s="35" customFormat="1" spans="1:9">
      <c r="A19" s="70"/>
      <c r="B19" s="59"/>
      <c r="C19" s="42"/>
      <c r="D19" s="93" t="s">
        <v>495</v>
      </c>
      <c r="E19" s="94">
        <v>1</v>
      </c>
      <c r="F19" s="94">
        <v>1</v>
      </c>
      <c r="G19" s="43">
        <v>10</v>
      </c>
      <c r="H19" s="43">
        <v>10</v>
      </c>
      <c r="I19" s="43"/>
    </row>
    <row r="20" s="35" customFormat="1" ht="15.6" customHeight="1" spans="1:9">
      <c r="A20" s="70"/>
      <c r="B20" s="59"/>
      <c r="C20" s="42" t="s">
        <v>48</v>
      </c>
      <c r="D20" s="93" t="s">
        <v>496</v>
      </c>
      <c r="E20" s="94">
        <v>1</v>
      </c>
      <c r="F20" s="94">
        <v>1</v>
      </c>
      <c r="G20" s="43">
        <v>10</v>
      </c>
      <c r="H20" s="43">
        <v>10</v>
      </c>
      <c r="I20" s="43"/>
    </row>
    <row r="21" s="35" customFormat="1" spans="1:9">
      <c r="A21" s="70"/>
      <c r="B21" s="59"/>
      <c r="C21" s="42"/>
      <c r="D21" s="93" t="s">
        <v>497</v>
      </c>
      <c r="E21" s="94">
        <v>1</v>
      </c>
      <c r="F21" s="94">
        <v>1</v>
      </c>
      <c r="G21" s="43">
        <v>10</v>
      </c>
      <c r="H21" s="43">
        <v>10</v>
      </c>
      <c r="I21" s="43"/>
    </row>
    <row r="22" s="35" customFormat="1" ht="15.6" customHeight="1" spans="1:9">
      <c r="A22" s="70"/>
      <c r="B22" s="59"/>
      <c r="C22" s="42" t="s">
        <v>51</v>
      </c>
      <c r="D22" s="55" t="s">
        <v>145</v>
      </c>
      <c r="E22" s="55"/>
      <c r="F22" s="55"/>
      <c r="G22" s="55"/>
      <c r="H22" s="55"/>
      <c r="I22" s="55"/>
    </row>
    <row r="23" s="35" customFormat="1" ht="0.75" customHeight="1" spans="1:9">
      <c r="A23" s="70"/>
      <c r="B23" s="62"/>
      <c r="C23" s="68"/>
      <c r="D23" s="62"/>
      <c r="E23" s="62"/>
      <c r="F23" s="62"/>
      <c r="G23" s="62"/>
      <c r="H23" s="62"/>
      <c r="I23" s="62"/>
    </row>
    <row r="24" s="35" customFormat="1" spans="1:9">
      <c r="A24" s="70"/>
      <c r="B24" s="43" t="s">
        <v>55</v>
      </c>
      <c r="C24" s="55" t="s">
        <v>56</v>
      </c>
      <c r="D24" s="55" t="s">
        <v>145</v>
      </c>
      <c r="E24" s="55"/>
      <c r="F24" s="55"/>
      <c r="G24" s="55"/>
      <c r="H24" s="55"/>
      <c r="I24" s="55"/>
    </row>
    <row r="25" s="35" customFormat="1" ht="0.75" customHeight="1" spans="1:9">
      <c r="A25" s="70"/>
      <c r="B25" s="43"/>
      <c r="C25" s="62"/>
      <c r="D25" s="62"/>
      <c r="E25" s="62"/>
      <c r="F25" s="62"/>
      <c r="G25" s="62"/>
      <c r="H25" s="62"/>
      <c r="I25" s="62"/>
    </row>
    <row r="26" s="35" customFormat="1" spans="1:9">
      <c r="A26" s="70"/>
      <c r="B26" s="43"/>
      <c r="C26" s="55" t="s">
        <v>57</v>
      </c>
      <c r="D26" s="55" t="s">
        <v>498</v>
      </c>
      <c r="E26" s="55" t="s">
        <v>499</v>
      </c>
      <c r="F26" s="55" t="s">
        <v>499</v>
      </c>
      <c r="G26" s="55">
        <v>30</v>
      </c>
      <c r="H26" s="55">
        <v>30</v>
      </c>
      <c r="I26" s="55"/>
    </row>
    <row r="27" s="35" customFormat="1" ht="8.25" customHeight="1" spans="1:9">
      <c r="A27" s="70"/>
      <c r="B27" s="43"/>
      <c r="C27" s="62"/>
      <c r="D27" s="62"/>
      <c r="E27" s="62"/>
      <c r="F27" s="62"/>
      <c r="G27" s="62"/>
      <c r="H27" s="62"/>
      <c r="I27" s="62"/>
    </row>
    <row r="28" s="35" customFormat="1" spans="1:9">
      <c r="A28" s="70"/>
      <c r="B28" s="43"/>
      <c r="C28" s="55" t="s">
        <v>64</v>
      </c>
      <c r="D28" s="55" t="s">
        <v>145</v>
      </c>
      <c r="E28" s="55"/>
      <c r="F28" s="55"/>
      <c r="G28" s="55"/>
      <c r="H28" s="55"/>
      <c r="I28" s="55"/>
    </row>
    <row r="29" s="35" customFormat="1" ht="3" customHeight="1" spans="1:9">
      <c r="A29" s="70"/>
      <c r="B29" s="43"/>
      <c r="C29" s="62"/>
      <c r="D29" s="62"/>
      <c r="E29" s="62"/>
      <c r="F29" s="62"/>
      <c r="G29" s="62"/>
      <c r="H29" s="62"/>
      <c r="I29" s="62"/>
    </row>
    <row r="30" s="35" customFormat="1" ht="13.5" customHeight="1" spans="1:9">
      <c r="A30" s="70"/>
      <c r="B30" s="43"/>
      <c r="C30" s="43" t="s">
        <v>71</v>
      </c>
      <c r="D30" s="55" t="s">
        <v>145</v>
      </c>
      <c r="E30" s="55"/>
      <c r="F30" s="55"/>
      <c r="G30" s="55"/>
      <c r="H30" s="55"/>
      <c r="I30" s="55"/>
    </row>
    <row r="31" s="35" customFormat="1" ht="6.75" hidden="1" customHeight="1" spans="1:9">
      <c r="A31" s="70"/>
      <c r="B31" s="43"/>
      <c r="C31" s="43"/>
      <c r="D31" s="62"/>
      <c r="E31" s="62"/>
      <c r="F31" s="62"/>
      <c r="G31" s="62"/>
      <c r="H31" s="62"/>
      <c r="I31" s="62"/>
    </row>
    <row r="32" s="35" customFormat="1" ht="15.6" customHeight="1" spans="1:9">
      <c r="A32" s="70"/>
      <c r="B32" s="55" t="s">
        <v>126</v>
      </c>
      <c r="C32" s="42" t="s">
        <v>75</v>
      </c>
      <c r="D32" s="90" t="s">
        <v>500</v>
      </c>
      <c r="E32" s="55" t="s">
        <v>501</v>
      </c>
      <c r="F32" s="55" t="s">
        <v>501</v>
      </c>
      <c r="G32" s="55">
        <v>10</v>
      </c>
      <c r="H32" s="55">
        <v>10</v>
      </c>
      <c r="I32" s="55"/>
    </row>
    <row r="33" s="35" customFormat="1" ht="9" customHeight="1" spans="1:9">
      <c r="A33" s="70"/>
      <c r="B33" s="59"/>
      <c r="C33" s="42"/>
      <c r="D33" s="92"/>
      <c r="E33" s="62"/>
      <c r="F33" s="62"/>
      <c r="G33" s="62"/>
      <c r="H33" s="62"/>
      <c r="I33" s="62"/>
    </row>
    <row r="34" s="35" customFormat="1" spans="1:9">
      <c r="A34" s="77"/>
      <c r="B34" s="62"/>
      <c r="C34" s="42"/>
      <c r="D34" s="43" t="s">
        <v>145</v>
      </c>
      <c r="E34" s="43"/>
      <c r="F34" s="43"/>
      <c r="G34" s="43"/>
      <c r="H34" s="43"/>
      <c r="I34" s="43"/>
    </row>
    <row r="35" ht="12" customHeight="1" spans="1:9">
      <c r="A35" s="95"/>
      <c r="B35" s="96" t="s">
        <v>78</v>
      </c>
      <c r="C35" s="96"/>
      <c r="D35" s="96"/>
      <c r="E35" s="96"/>
      <c r="F35" s="96"/>
      <c r="G35" s="97">
        <v>100</v>
      </c>
      <c r="H35" s="97">
        <v>93.4</v>
      </c>
      <c r="I35" s="97" t="s">
        <v>502</v>
      </c>
    </row>
    <row r="36" spans="1:9">
      <c r="A36" s="67" t="s">
        <v>127</v>
      </c>
      <c r="B36" s="67"/>
      <c r="C36" s="67"/>
      <c r="D36" s="67"/>
      <c r="E36" s="67"/>
      <c r="F36" s="67"/>
      <c r="G36" s="67"/>
      <c r="H36" s="67"/>
      <c r="I36" s="67"/>
    </row>
    <row r="37" spans="1:9">
      <c r="A37" s="67" t="s">
        <v>128</v>
      </c>
      <c r="B37" s="67"/>
      <c r="C37" s="67"/>
      <c r="D37" s="67"/>
      <c r="E37" s="67"/>
      <c r="F37" s="67"/>
      <c r="G37" s="67"/>
      <c r="H37" s="67"/>
      <c r="I37" s="67"/>
    </row>
  </sheetData>
  <mergeCells count="95">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B35:F35"/>
    <mergeCell ref="A36:I36"/>
    <mergeCell ref="A37:I37"/>
    <mergeCell ref="A6:A8"/>
    <mergeCell ref="A9:A10"/>
    <mergeCell ref="A11:A12"/>
    <mergeCell ref="A13:A34"/>
    <mergeCell ref="B13:B15"/>
    <mergeCell ref="B16:B23"/>
    <mergeCell ref="B24:B31"/>
    <mergeCell ref="B32:B34"/>
    <mergeCell ref="C13:C15"/>
    <mergeCell ref="C16:C17"/>
    <mergeCell ref="C18:C19"/>
    <mergeCell ref="C20:C21"/>
    <mergeCell ref="C22:C23"/>
    <mergeCell ref="C24:C25"/>
    <mergeCell ref="C26:C27"/>
    <mergeCell ref="C28:C29"/>
    <mergeCell ref="C30:C31"/>
    <mergeCell ref="C32:C34"/>
    <mergeCell ref="D13:D15"/>
    <mergeCell ref="D16:D17"/>
    <mergeCell ref="D22:D23"/>
    <mergeCell ref="D24:D25"/>
    <mergeCell ref="D26:D27"/>
    <mergeCell ref="D28:D29"/>
    <mergeCell ref="D30:D31"/>
    <mergeCell ref="D32:D33"/>
    <mergeCell ref="E13:E15"/>
    <mergeCell ref="E16:E17"/>
    <mergeCell ref="E22:E23"/>
    <mergeCell ref="E24:E25"/>
    <mergeCell ref="E26:E27"/>
    <mergeCell ref="E28:E29"/>
    <mergeCell ref="E30:E31"/>
    <mergeCell ref="E32:E33"/>
    <mergeCell ref="F7:F10"/>
    <mergeCell ref="F13:F15"/>
    <mergeCell ref="F16:F17"/>
    <mergeCell ref="F22:F23"/>
    <mergeCell ref="F24:F25"/>
    <mergeCell ref="F26:F27"/>
    <mergeCell ref="F28:F29"/>
    <mergeCell ref="F30:F31"/>
    <mergeCell ref="F32:F33"/>
    <mergeCell ref="G7:G10"/>
    <mergeCell ref="G13:G15"/>
    <mergeCell ref="G16:G17"/>
    <mergeCell ref="G22:G23"/>
    <mergeCell ref="G24:G25"/>
    <mergeCell ref="G26:G27"/>
    <mergeCell ref="G28:G29"/>
    <mergeCell ref="G30:G31"/>
    <mergeCell ref="G32:G33"/>
    <mergeCell ref="H7:H10"/>
    <mergeCell ref="H13:H15"/>
    <mergeCell ref="H16:H17"/>
    <mergeCell ref="H22:H23"/>
    <mergeCell ref="H24:H25"/>
    <mergeCell ref="H26:H27"/>
    <mergeCell ref="H28:H29"/>
    <mergeCell ref="H30:H31"/>
    <mergeCell ref="H32:H33"/>
    <mergeCell ref="I7:I10"/>
    <mergeCell ref="I13:I15"/>
    <mergeCell ref="I16:I17"/>
    <mergeCell ref="I22:I23"/>
    <mergeCell ref="I24:I25"/>
    <mergeCell ref="I26:I27"/>
    <mergeCell ref="I28:I29"/>
    <mergeCell ref="I30:I31"/>
    <mergeCell ref="I32:I33"/>
  </mergeCells>
  <pageMargins left="0.708333333333333" right="0.708333333333333" top="0.354166666666667" bottom="0.156944444444444" header="0.314583333333333" footer="0.31458333333333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I20" sqref="I20:I21"/>
    </sheetView>
  </sheetViews>
  <sheetFormatPr defaultColWidth="9" defaultRowHeight="10.5"/>
  <cols>
    <col min="1" max="2" width="9" style="36"/>
    <col min="3" max="3" width="15" style="36" customWidth="1"/>
    <col min="4" max="4" width="11.625" style="37" customWidth="1"/>
    <col min="5" max="5" width="16" style="37" customWidth="1"/>
    <col min="6" max="6" width="12.5" style="37" customWidth="1"/>
    <col min="7" max="7" width="10.125" style="37" customWidth="1"/>
    <col min="8" max="8" width="10.25" style="37" customWidth="1"/>
    <col min="9" max="9" width="30"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25.5" customHeight="1" spans="1:9">
      <c r="A3" s="39" t="s">
        <v>81</v>
      </c>
      <c r="B3" s="42" t="s">
        <v>82</v>
      </c>
      <c r="C3" s="43"/>
      <c r="D3" s="43" t="s">
        <v>503</v>
      </c>
      <c r="E3" s="43"/>
      <c r="F3" s="40" t="s">
        <v>84</v>
      </c>
      <c r="G3" s="44"/>
      <c r="H3" s="45">
        <v>20000</v>
      </c>
      <c r="I3" s="68"/>
    </row>
    <row r="4" s="35" customFormat="1" ht="19.5" customHeight="1" spans="1:9">
      <c r="A4" s="46" t="s">
        <v>85</v>
      </c>
      <c r="B4" s="42" t="s">
        <v>86</v>
      </c>
      <c r="C4" s="43"/>
      <c r="D4" s="43" t="s">
        <v>504</v>
      </c>
      <c r="E4" s="47"/>
      <c r="F4" s="43" t="s">
        <v>87</v>
      </c>
      <c r="G4" s="43"/>
      <c r="H4" s="48">
        <v>20000</v>
      </c>
      <c r="I4" s="69"/>
    </row>
    <row r="5" s="35" customFormat="1" ht="15.6" customHeight="1" spans="1:9">
      <c r="A5" s="49" t="s">
        <v>131</v>
      </c>
      <c r="B5" s="50"/>
      <c r="C5" s="50"/>
      <c r="D5" s="51"/>
      <c r="E5" s="40"/>
      <c r="F5" s="43" t="s">
        <v>505</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20000</v>
      </c>
      <c r="E7" s="43">
        <v>20000</v>
      </c>
      <c r="F7" s="55">
        <v>16700.16165</v>
      </c>
      <c r="G7" s="55">
        <v>10</v>
      </c>
      <c r="H7" s="56">
        <v>0.835</v>
      </c>
      <c r="I7" s="55">
        <v>8.4</v>
      </c>
    </row>
    <row r="8" s="35" customFormat="1" ht="15.6" customHeight="1" spans="1:9">
      <c r="A8" s="53"/>
      <c r="B8" s="57" t="s">
        <v>13</v>
      </c>
      <c r="C8" s="58"/>
      <c r="D8" s="43">
        <v>20000</v>
      </c>
      <c r="E8" s="43">
        <v>20000</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15.6" customHeight="1" spans="1:9">
      <c r="A12" s="46"/>
      <c r="B12" s="42" t="s">
        <v>506</v>
      </c>
      <c r="C12" s="43"/>
      <c r="D12" s="43"/>
      <c r="E12" s="43"/>
      <c r="F12" s="43" t="s">
        <v>507</v>
      </c>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13.5" customHeight="1" spans="1:9">
      <c r="A16" s="70"/>
      <c r="B16" s="55" t="s">
        <v>36</v>
      </c>
      <c r="C16" s="42" t="s">
        <v>37</v>
      </c>
      <c r="D16" s="88" t="s">
        <v>508</v>
      </c>
      <c r="E16" s="88" t="s">
        <v>509</v>
      </c>
      <c r="F16" s="43" t="s">
        <v>509</v>
      </c>
      <c r="G16" s="43">
        <v>10</v>
      </c>
      <c r="H16" s="43">
        <v>10</v>
      </c>
      <c r="I16" s="58"/>
    </row>
    <row r="17" s="35" customFormat="1" ht="13.5" customHeight="1" spans="1:9">
      <c r="A17" s="70"/>
      <c r="B17" s="59"/>
      <c r="C17" s="42"/>
      <c r="D17" s="88" t="s">
        <v>510</v>
      </c>
      <c r="E17" s="88" t="s">
        <v>511</v>
      </c>
      <c r="F17" s="43" t="s">
        <v>511</v>
      </c>
      <c r="G17" s="43">
        <v>10</v>
      </c>
      <c r="H17" s="43">
        <v>10</v>
      </c>
      <c r="I17" s="58"/>
    </row>
    <row r="18" s="35" customFormat="1" ht="13.5" customHeight="1" spans="1:9">
      <c r="A18" s="70"/>
      <c r="B18" s="59"/>
      <c r="C18" s="42" t="s">
        <v>46</v>
      </c>
      <c r="D18" s="55" t="s">
        <v>512</v>
      </c>
      <c r="E18" s="55" t="s">
        <v>513</v>
      </c>
      <c r="F18" s="55" t="s">
        <v>514</v>
      </c>
      <c r="G18" s="55">
        <v>10</v>
      </c>
      <c r="H18" s="55">
        <v>10</v>
      </c>
      <c r="I18" s="55"/>
    </row>
    <row r="19" s="35" customFormat="1" ht="13.5" customHeight="1" spans="1:9">
      <c r="A19" s="70"/>
      <c r="B19" s="59"/>
      <c r="C19" s="42"/>
      <c r="D19" s="62"/>
      <c r="E19" s="62"/>
      <c r="F19" s="62"/>
      <c r="G19" s="62"/>
      <c r="H19" s="62"/>
      <c r="I19" s="62"/>
    </row>
    <row r="20" s="35" customFormat="1" ht="13.5" customHeight="1" spans="1:9">
      <c r="A20" s="70"/>
      <c r="B20" s="59"/>
      <c r="C20" s="42" t="s">
        <v>48</v>
      </c>
      <c r="D20" s="55" t="s">
        <v>515</v>
      </c>
      <c r="E20" s="55" t="s">
        <v>516</v>
      </c>
      <c r="F20" s="73" t="s">
        <v>517</v>
      </c>
      <c r="G20" s="55">
        <v>10</v>
      </c>
      <c r="H20" s="55">
        <v>10</v>
      </c>
      <c r="I20" s="55"/>
    </row>
    <row r="21" s="35" customFormat="1" ht="13.5" customHeight="1" spans="1:9">
      <c r="A21" s="70"/>
      <c r="B21" s="59"/>
      <c r="C21" s="42"/>
      <c r="D21" s="62"/>
      <c r="E21" s="62"/>
      <c r="F21" s="74"/>
      <c r="G21" s="62"/>
      <c r="H21" s="62"/>
      <c r="I21" s="62"/>
    </row>
    <row r="22" s="35" customFormat="1" ht="13.5" customHeight="1" spans="1:9">
      <c r="A22" s="70"/>
      <c r="B22" s="59"/>
      <c r="C22" s="42" t="s">
        <v>51</v>
      </c>
      <c r="D22" s="55" t="s">
        <v>518</v>
      </c>
      <c r="E22" s="56">
        <v>1</v>
      </c>
      <c r="F22" s="56">
        <v>1</v>
      </c>
      <c r="G22" s="55">
        <v>10</v>
      </c>
      <c r="H22" s="55">
        <v>10</v>
      </c>
      <c r="I22" s="55"/>
    </row>
    <row r="23" s="35" customFormat="1" ht="13.5" customHeight="1" spans="1:9">
      <c r="A23" s="70"/>
      <c r="B23" s="62"/>
      <c r="C23" s="68"/>
      <c r="D23" s="62"/>
      <c r="E23" s="62"/>
      <c r="F23" s="62"/>
      <c r="G23" s="62"/>
      <c r="H23" s="62"/>
      <c r="I23" s="62"/>
    </row>
    <row r="24" s="35" customFormat="1" ht="13.5" customHeight="1" spans="1:9">
      <c r="A24" s="70"/>
      <c r="B24" s="43" t="s">
        <v>55</v>
      </c>
      <c r="C24" s="55" t="s">
        <v>56</v>
      </c>
      <c r="D24" s="71" t="s">
        <v>519</v>
      </c>
      <c r="E24" s="71">
        <v>20000</v>
      </c>
      <c r="F24" s="55">
        <v>16700</v>
      </c>
      <c r="G24" s="55">
        <v>5</v>
      </c>
      <c r="H24" s="55">
        <v>4</v>
      </c>
      <c r="I24" s="55" t="s">
        <v>520</v>
      </c>
    </row>
    <row r="25" s="35" customFormat="1" ht="13.5" customHeight="1" spans="1:9">
      <c r="A25" s="70"/>
      <c r="B25" s="43"/>
      <c r="C25" s="62"/>
      <c r="D25" s="72"/>
      <c r="E25" s="72"/>
      <c r="F25" s="62"/>
      <c r="G25" s="62"/>
      <c r="H25" s="62"/>
      <c r="I25" s="62"/>
    </row>
    <row r="26" s="35" customFormat="1" ht="18" customHeight="1" spans="1:9">
      <c r="A26" s="70"/>
      <c r="B26" s="43"/>
      <c r="C26" s="55" t="s">
        <v>57</v>
      </c>
      <c r="D26" s="71" t="s">
        <v>521</v>
      </c>
      <c r="E26" s="71" t="s">
        <v>522</v>
      </c>
      <c r="F26" s="56" t="s">
        <v>522</v>
      </c>
      <c r="G26" s="55">
        <v>5</v>
      </c>
      <c r="H26" s="55">
        <v>5</v>
      </c>
      <c r="I26" s="55"/>
    </row>
    <row r="27" s="35" customFormat="1" ht="8.25" customHeight="1" spans="1:9">
      <c r="A27" s="70"/>
      <c r="B27" s="43"/>
      <c r="C27" s="62"/>
      <c r="D27" s="72"/>
      <c r="E27" s="72"/>
      <c r="F27" s="76"/>
      <c r="G27" s="62"/>
      <c r="H27" s="62"/>
      <c r="I27" s="62"/>
    </row>
    <row r="28" s="35" customFormat="1" ht="24.75" customHeight="1" spans="1:9">
      <c r="A28" s="70"/>
      <c r="B28" s="43"/>
      <c r="C28" s="55" t="s">
        <v>64</v>
      </c>
      <c r="D28" s="43" t="s">
        <v>523</v>
      </c>
      <c r="E28" s="43" t="s">
        <v>524</v>
      </c>
      <c r="F28" s="43" t="s">
        <v>524</v>
      </c>
      <c r="G28" s="43">
        <v>5</v>
      </c>
      <c r="H28" s="43">
        <v>5</v>
      </c>
      <c r="I28" s="58"/>
    </row>
    <row r="29" s="35" customFormat="1" ht="18" customHeight="1" spans="1:9">
      <c r="A29" s="70"/>
      <c r="B29" s="43"/>
      <c r="C29" s="62"/>
      <c r="D29" s="43" t="s">
        <v>525</v>
      </c>
      <c r="E29" s="43" t="s">
        <v>526</v>
      </c>
      <c r="F29" s="66" t="s">
        <v>527</v>
      </c>
      <c r="G29" s="43">
        <v>5</v>
      </c>
      <c r="H29" s="43">
        <v>5</v>
      </c>
      <c r="I29" s="58"/>
    </row>
    <row r="30" s="35" customFormat="1" ht="18" customHeight="1" spans="1:9">
      <c r="A30" s="70"/>
      <c r="B30" s="43"/>
      <c r="C30" s="43" t="s">
        <v>71</v>
      </c>
      <c r="D30" s="55" t="s">
        <v>528</v>
      </c>
      <c r="E30" s="56" t="s">
        <v>529</v>
      </c>
      <c r="F30" s="56" t="s">
        <v>529</v>
      </c>
      <c r="G30" s="55">
        <v>10</v>
      </c>
      <c r="H30" s="55">
        <v>10</v>
      </c>
      <c r="I30" s="55"/>
    </row>
    <row r="31" s="35" customFormat="1" ht="9" customHeight="1" spans="1:9">
      <c r="A31" s="70"/>
      <c r="B31" s="43"/>
      <c r="C31" s="43"/>
      <c r="D31" s="62"/>
      <c r="E31" s="76"/>
      <c r="F31" s="76"/>
      <c r="G31" s="62"/>
      <c r="H31" s="62"/>
      <c r="I31" s="62"/>
    </row>
    <row r="32" s="35" customFormat="1" ht="18" customHeight="1" spans="1:9">
      <c r="A32" s="70"/>
      <c r="B32" s="55" t="s">
        <v>126</v>
      </c>
      <c r="C32" s="42" t="s">
        <v>75</v>
      </c>
      <c r="D32" s="55" t="s">
        <v>530</v>
      </c>
      <c r="E32" s="56">
        <v>0.9</v>
      </c>
      <c r="F32" s="56">
        <v>0.9</v>
      </c>
      <c r="G32" s="55">
        <v>10</v>
      </c>
      <c r="H32" s="55">
        <v>10</v>
      </c>
      <c r="I32" s="55"/>
    </row>
    <row r="33" s="35" customFormat="1" ht="4.5" customHeight="1" spans="1:9">
      <c r="A33" s="70"/>
      <c r="B33" s="59"/>
      <c r="C33" s="42"/>
      <c r="D33" s="59"/>
      <c r="E33" s="59"/>
      <c r="F33" s="59"/>
      <c r="G33" s="59"/>
      <c r="H33" s="59"/>
      <c r="I33" s="59"/>
    </row>
    <row r="34" s="35" customFormat="1" ht="15.6" customHeight="1" spans="1:9">
      <c r="A34" s="51" t="s">
        <v>78</v>
      </c>
      <c r="B34" s="51"/>
      <c r="C34" s="51"/>
      <c r="D34" s="51"/>
      <c r="E34" s="51"/>
      <c r="F34" s="51"/>
      <c r="G34" s="51">
        <v>100</v>
      </c>
      <c r="H34" s="51">
        <v>97.4</v>
      </c>
      <c r="I34" s="50" t="s">
        <v>79</v>
      </c>
    </row>
    <row r="35" s="35" customFormat="1" spans="1:9">
      <c r="A35" s="67" t="s">
        <v>127</v>
      </c>
      <c r="B35" s="67"/>
      <c r="C35" s="67"/>
      <c r="D35" s="67"/>
      <c r="E35" s="67"/>
      <c r="F35" s="67"/>
      <c r="G35" s="67"/>
      <c r="H35" s="67"/>
      <c r="I35" s="67"/>
    </row>
    <row r="36" spans="1:9">
      <c r="A36" s="67" t="s">
        <v>128</v>
      </c>
      <c r="B36" s="67"/>
      <c r="C36" s="67"/>
      <c r="D36" s="67"/>
      <c r="E36" s="67"/>
      <c r="F36" s="67"/>
      <c r="G36" s="67"/>
      <c r="H36" s="67"/>
      <c r="I36" s="67"/>
    </row>
  </sheetData>
  <mergeCells count="95">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4:F34"/>
    <mergeCell ref="A35:I35"/>
    <mergeCell ref="A36:I36"/>
    <mergeCell ref="A6:A8"/>
    <mergeCell ref="A9:A10"/>
    <mergeCell ref="A11:A12"/>
    <mergeCell ref="A13:A33"/>
    <mergeCell ref="B13:B15"/>
    <mergeCell ref="B16:B23"/>
    <mergeCell ref="B24:B31"/>
    <mergeCell ref="B32:B33"/>
    <mergeCell ref="C13:C15"/>
    <mergeCell ref="C16:C17"/>
    <mergeCell ref="C18:C19"/>
    <mergeCell ref="C20:C21"/>
    <mergeCell ref="C22:C23"/>
    <mergeCell ref="C24:C25"/>
    <mergeCell ref="C26:C27"/>
    <mergeCell ref="C28:C29"/>
    <mergeCell ref="C30:C31"/>
    <mergeCell ref="C32:C33"/>
    <mergeCell ref="D13:D15"/>
    <mergeCell ref="D18:D19"/>
    <mergeCell ref="D20:D21"/>
    <mergeCell ref="D22:D23"/>
    <mergeCell ref="D24:D25"/>
    <mergeCell ref="D26:D27"/>
    <mergeCell ref="D30:D31"/>
    <mergeCell ref="D32:D33"/>
    <mergeCell ref="E13:E15"/>
    <mergeCell ref="E18:E19"/>
    <mergeCell ref="E20:E21"/>
    <mergeCell ref="E22:E23"/>
    <mergeCell ref="E24:E25"/>
    <mergeCell ref="E26:E27"/>
    <mergeCell ref="E30:E31"/>
    <mergeCell ref="E32:E33"/>
    <mergeCell ref="F7:F10"/>
    <mergeCell ref="F13:F15"/>
    <mergeCell ref="F18:F19"/>
    <mergeCell ref="F20:F21"/>
    <mergeCell ref="F22:F23"/>
    <mergeCell ref="F24:F25"/>
    <mergeCell ref="F26:F27"/>
    <mergeCell ref="F30:F31"/>
    <mergeCell ref="F32:F33"/>
    <mergeCell ref="G7:G10"/>
    <mergeCell ref="G13:G15"/>
    <mergeCell ref="G18:G19"/>
    <mergeCell ref="G20:G21"/>
    <mergeCell ref="G22:G23"/>
    <mergeCell ref="G24:G25"/>
    <mergeCell ref="G26:G27"/>
    <mergeCell ref="G30:G31"/>
    <mergeCell ref="G32:G33"/>
    <mergeCell ref="H7:H10"/>
    <mergeCell ref="H13:H15"/>
    <mergeCell ref="H18:H19"/>
    <mergeCell ref="H20:H21"/>
    <mergeCell ref="H22:H23"/>
    <mergeCell ref="H24:H25"/>
    <mergeCell ref="H26:H27"/>
    <mergeCell ref="H30:H31"/>
    <mergeCell ref="H32:H33"/>
    <mergeCell ref="I7:I10"/>
    <mergeCell ref="I13:I15"/>
    <mergeCell ref="I18:I19"/>
    <mergeCell ref="I20:I21"/>
    <mergeCell ref="I22:I23"/>
    <mergeCell ref="I24:I25"/>
    <mergeCell ref="I26:I27"/>
    <mergeCell ref="I30:I31"/>
    <mergeCell ref="I32:I33"/>
  </mergeCells>
  <pageMargins left="0.708333333333333" right="0.708333333333333" top="0.156944444444444" bottom="0.156944444444444" header="0.314583333333333" footer="0.31458333333333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I20" sqref="I20"/>
    </sheetView>
  </sheetViews>
  <sheetFormatPr defaultColWidth="9" defaultRowHeight="10.5"/>
  <cols>
    <col min="1" max="2" width="9" style="80"/>
    <col min="3" max="3" width="12.125" style="80" customWidth="1"/>
    <col min="4" max="4" width="29.625" style="81" customWidth="1"/>
    <col min="5" max="5" width="13.125" style="81" customWidth="1"/>
    <col min="6" max="7" width="10.125" style="81" customWidth="1"/>
    <col min="8" max="8" width="10.25" style="81" customWidth="1"/>
    <col min="9" max="9" width="20.875" style="80" customWidth="1"/>
    <col min="10" max="16384" width="9" style="80"/>
  </cols>
  <sheetData>
    <row r="1" ht="24.6" customHeight="1" spans="1:9">
      <c r="A1" s="82" t="s">
        <v>80</v>
      </c>
      <c r="B1" s="82"/>
      <c r="C1" s="82"/>
      <c r="D1" s="82"/>
      <c r="E1" s="82"/>
      <c r="F1" s="82"/>
      <c r="G1" s="82"/>
      <c r="H1" s="82"/>
      <c r="I1" s="82"/>
    </row>
    <row r="2" s="79" customFormat="1" ht="15.6" customHeight="1" spans="1:9">
      <c r="A2" s="39" t="s">
        <v>1</v>
      </c>
      <c r="B2" s="40"/>
      <c r="C2" s="41"/>
      <c r="D2" s="41"/>
      <c r="E2" s="41"/>
      <c r="F2" s="41"/>
      <c r="G2" s="41"/>
      <c r="H2" s="41"/>
      <c r="I2" s="44"/>
    </row>
    <row r="3" s="79" customFormat="1" ht="15.6" customHeight="1" spans="1:9">
      <c r="A3" s="39" t="s">
        <v>81</v>
      </c>
      <c r="B3" s="42" t="s">
        <v>82</v>
      </c>
      <c r="C3" s="43"/>
      <c r="D3" s="43" t="s">
        <v>531</v>
      </c>
      <c r="E3" s="43"/>
      <c r="F3" s="40" t="s">
        <v>84</v>
      </c>
      <c r="G3" s="44"/>
      <c r="H3" s="45" t="s">
        <v>532</v>
      </c>
      <c r="I3" s="68"/>
    </row>
    <row r="4" s="79" customFormat="1" ht="15.6" customHeight="1" spans="1:9">
      <c r="A4" s="46" t="s">
        <v>85</v>
      </c>
      <c r="B4" s="42" t="s">
        <v>86</v>
      </c>
      <c r="C4" s="43"/>
      <c r="D4" s="43"/>
      <c r="E4" s="47"/>
      <c r="F4" s="43" t="s">
        <v>87</v>
      </c>
      <c r="G4" s="43"/>
      <c r="H4" s="83"/>
      <c r="I4" s="86"/>
    </row>
    <row r="5" s="79" customFormat="1" ht="15.6" customHeight="1" spans="1:9">
      <c r="A5" s="49" t="s">
        <v>88</v>
      </c>
      <c r="B5" s="50"/>
      <c r="C5" s="50"/>
      <c r="D5" s="51"/>
      <c r="E5" s="40"/>
      <c r="F5" s="43" t="s">
        <v>89</v>
      </c>
      <c r="G5" s="43"/>
      <c r="H5" s="42" t="s">
        <v>90</v>
      </c>
      <c r="I5" s="58"/>
    </row>
    <row r="6" s="79" customFormat="1" ht="28.5" customHeight="1" spans="1:9">
      <c r="A6" s="39" t="s">
        <v>91</v>
      </c>
      <c r="B6" s="44" t="s">
        <v>4</v>
      </c>
      <c r="C6" s="51"/>
      <c r="D6" s="51" t="s">
        <v>5</v>
      </c>
      <c r="E6" s="51" t="s">
        <v>6</v>
      </c>
      <c r="F6" s="52" t="s">
        <v>7</v>
      </c>
      <c r="G6" s="52" t="s">
        <v>8</v>
      </c>
      <c r="H6" s="52" t="s">
        <v>9</v>
      </c>
      <c r="I6" s="52" t="s">
        <v>92</v>
      </c>
    </row>
    <row r="7" s="79" customFormat="1" ht="15.6" customHeight="1" spans="1:9">
      <c r="A7" s="53"/>
      <c r="B7" s="84" t="s">
        <v>12</v>
      </c>
      <c r="D7" s="43">
        <v>100</v>
      </c>
      <c r="E7" s="43">
        <v>100</v>
      </c>
      <c r="F7" s="55">
        <v>56.45</v>
      </c>
      <c r="G7" s="55">
        <v>10</v>
      </c>
      <c r="H7" s="85">
        <v>0.5645</v>
      </c>
      <c r="I7" s="55">
        <v>5.6</v>
      </c>
    </row>
    <row r="8" s="79" customFormat="1" ht="15.6" customHeight="1" spans="1:9">
      <c r="A8" s="53"/>
      <c r="B8" s="57" t="s">
        <v>13</v>
      </c>
      <c r="C8" s="58"/>
      <c r="D8" s="43"/>
      <c r="E8" s="43"/>
      <c r="F8" s="59"/>
      <c r="G8" s="59"/>
      <c r="H8" s="59"/>
      <c r="I8" s="59"/>
    </row>
    <row r="9" s="79" customFormat="1" ht="17.1" customHeight="1" spans="1:9">
      <c r="A9" s="59" t="s">
        <v>11</v>
      </c>
      <c r="B9" s="57" t="s">
        <v>14</v>
      </c>
      <c r="C9" s="58"/>
      <c r="D9" s="43"/>
      <c r="E9" s="43"/>
      <c r="F9" s="59"/>
      <c r="G9" s="59"/>
      <c r="H9" s="59"/>
      <c r="I9" s="59"/>
    </row>
    <row r="10" s="79" customFormat="1" ht="15.6" customHeight="1" spans="1:9">
      <c r="A10" s="59"/>
      <c r="B10" s="57" t="s">
        <v>15</v>
      </c>
      <c r="C10" s="58"/>
      <c r="D10" s="43"/>
      <c r="E10" s="43"/>
      <c r="F10" s="62"/>
      <c r="G10" s="62"/>
      <c r="H10" s="62"/>
      <c r="I10" s="62"/>
    </row>
    <row r="11" s="79" customFormat="1" ht="15.6" customHeight="1" spans="1:9">
      <c r="A11" s="39" t="s">
        <v>93</v>
      </c>
      <c r="B11" s="42" t="s">
        <v>17</v>
      </c>
      <c r="C11" s="43"/>
      <c r="D11" s="43"/>
      <c r="E11" s="43"/>
      <c r="F11" s="43" t="s">
        <v>18</v>
      </c>
      <c r="G11" s="43"/>
      <c r="H11" s="43"/>
      <c r="I11" s="43"/>
    </row>
    <row r="12" s="79" customFormat="1" ht="32.25" customHeight="1" spans="1:9">
      <c r="A12" s="46"/>
      <c r="B12" s="42" t="s">
        <v>533</v>
      </c>
      <c r="C12" s="43"/>
      <c r="D12" s="43"/>
      <c r="E12" s="43"/>
      <c r="F12" s="43" t="s">
        <v>534</v>
      </c>
      <c r="G12" s="43"/>
      <c r="H12" s="43"/>
      <c r="I12" s="58"/>
    </row>
    <row r="13" s="79" customFormat="1" ht="15.6" customHeight="1" spans="1:9">
      <c r="A13" s="39" t="s">
        <v>96</v>
      </c>
      <c r="B13" s="39" t="s">
        <v>22</v>
      </c>
      <c r="C13" s="39" t="s">
        <v>23</v>
      </c>
      <c r="D13" s="39" t="s">
        <v>24</v>
      </c>
      <c r="E13" s="39" t="s">
        <v>97</v>
      </c>
      <c r="F13" s="39" t="s">
        <v>98</v>
      </c>
      <c r="G13" s="39" t="s">
        <v>8</v>
      </c>
      <c r="H13" s="39" t="s">
        <v>27</v>
      </c>
      <c r="I13" s="39" t="s">
        <v>99</v>
      </c>
    </row>
    <row r="14" s="79" customFormat="1" spans="1:9">
      <c r="A14" s="53"/>
      <c r="B14" s="53"/>
      <c r="C14" s="53"/>
      <c r="D14" s="53"/>
      <c r="E14" s="53"/>
      <c r="F14" s="53"/>
      <c r="G14" s="53"/>
      <c r="H14" s="53"/>
      <c r="I14" s="53"/>
    </row>
    <row r="15" s="79" customFormat="1" spans="1:9">
      <c r="A15" s="53"/>
      <c r="B15" s="46"/>
      <c r="C15" s="46"/>
      <c r="D15" s="46"/>
      <c r="E15" s="46"/>
      <c r="F15" s="46"/>
      <c r="G15" s="46"/>
      <c r="H15" s="46"/>
      <c r="I15" s="46"/>
    </row>
    <row r="16" s="79" customFormat="1" ht="20.25" customHeight="1" spans="1:9">
      <c r="A16" s="53"/>
      <c r="B16" s="55" t="s">
        <v>36</v>
      </c>
      <c r="C16" s="55" t="s">
        <v>37</v>
      </c>
      <c r="D16" s="43" t="s">
        <v>535</v>
      </c>
      <c r="E16" s="43" t="s">
        <v>536</v>
      </c>
      <c r="F16" s="43" t="s">
        <v>536</v>
      </c>
      <c r="G16" s="43">
        <v>10</v>
      </c>
      <c r="H16" s="43">
        <v>10</v>
      </c>
      <c r="I16" s="58"/>
    </row>
    <row r="17" s="79" customFormat="1" ht="20.25" customHeight="1" spans="1:9">
      <c r="A17" s="53"/>
      <c r="B17" s="59"/>
      <c r="C17" s="59"/>
      <c r="D17" s="43" t="s">
        <v>537</v>
      </c>
      <c r="E17" s="43" t="s">
        <v>538</v>
      </c>
      <c r="F17" s="43">
        <v>5</v>
      </c>
      <c r="G17" s="43">
        <v>5</v>
      </c>
      <c r="H17" s="43">
        <v>5</v>
      </c>
      <c r="I17" s="58"/>
    </row>
    <row r="18" s="79" customFormat="1" ht="20.25" customHeight="1" spans="1:9">
      <c r="A18" s="53"/>
      <c r="B18" s="59"/>
      <c r="C18" s="59"/>
      <c r="D18" s="43" t="s">
        <v>539</v>
      </c>
      <c r="E18" s="43" t="s">
        <v>538</v>
      </c>
      <c r="F18" s="43">
        <v>6</v>
      </c>
      <c r="G18" s="43">
        <v>5</v>
      </c>
      <c r="H18" s="43">
        <v>5</v>
      </c>
      <c r="I18" s="58"/>
    </row>
    <row r="19" s="79" customFormat="1" ht="20.25" customHeight="1" spans="1:9">
      <c r="A19" s="53"/>
      <c r="B19" s="59"/>
      <c r="C19" s="59"/>
      <c r="D19" s="43" t="s">
        <v>540</v>
      </c>
      <c r="E19" s="43" t="s">
        <v>141</v>
      </c>
      <c r="F19" s="43" t="s">
        <v>541</v>
      </c>
      <c r="G19" s="43">
        <v>5</v>
      </c>
      <c r="H19" s="43">
        <v>5</v>
      </c>
      <c r="I19" s="58"/>
    </row>
    <row r="20" s="79" customFormat="1" ht="20.25" customHeight="1" spans="1:9">
      <c r="A20" s="53"/>
      <c r="B20" s="59"/>
      <c r="C20" s="62"/>
      <c r="D20" s="86" t="s">
        <v>542</v>
      </c>
      <c r="E20" s="86" t="s">
        <v>234</v>
      </c>
      <c r="F20" s="86" t="s">
        <v>234</v>
      </c>
      <c r="G20" s="43">
        <v>5</v>
      </c>
      <c r="H20" s="43">
        <v>5</v>
      </c>
      <c r="I20" s="58"/>
    </row>
    <row r="21" s="79" customFormat="1" ht="20.25" customHeight="1" spans="1:9">
      <c r="A21" s="53"/>
      <c r="B21" s="59"/>
      <c r="C21" s="55" t="s">
        <v>46</v>
      </c>
      <c r="D21" s="43" t="s">
        <v>543</v>
      </c>
      <c r="E21" s="66">
        <v>1</v>
      </c>
      <c r="F21" s="66">
        <v>1</v>
      </c>
      <c r="G21" s="43">
        <v>5</v>
      </c>
      <c r="H21" s="43">
        <v>5</v>
      </c>
      <c r="I21" s="58"/>
    </row>
    <row r="22" s="79" customFormat="1" ht="20.25" customHeight="1" spans="1:9">
      <c r="A22" s="53"/>
      <c r="B22" s="59"/>
      <c r="C22" s="59"/>
      <c r="D22" s="43" t="s">
        <v>544</v>
      </c>
      <c r="E22" s="66" t="s">
        <v>290</v>
      </c>
      <c r="F22" s="66" t="s">
        <v>290</v>
      </c>
      <c r="G22" s="43">
        <v>5</v>
      </c>
      <c r="H22" s="43">
        <v>5</v>
      </c>
      <c r="I22" s="58"/>
    </row>
    <row r="23" s="79" customFormat="1" ht="20.25" customHeight="1" spans="1:9">
      <c r="A23" s="53"/>
      <c r="B23" s="59"/>
      <c r="C23" s="62"/>
      <c r="D23" s="43" t="s">
        <v>545</v>
      </c>
      <c r="E23" s="43" t="s">
        <v>290</v>
      </c>
      <c r="F23" s="43" t="s">
        <v>290</v>
      </c>
      <c r="G23" s="43">
        <v>5</v>
      </c>
      <c r="H23" s="43">
        <v>5</v>
      </c>
      <c r="I23" s="58"/>
    </row>
    <row r="24" s="79" customFormat="1" ht="20.25" customHeight="1" spans="1:9">
      <c r="A24" s="53"/>
      <c r="B24" s="59"/>
      <c r="C24" s="42" t="s">
        <v>48</v>
      </c>
      <c r="D24" s="43" t="s">
        <v>269</v>
      </c>
      <c r="E24" s="65">
        <v>44196</v>
      </c>
      <c r="F24" s="65">
        <v>44135</v>
      </c>
      <c r="G24" s="43">
        <v>5</v>
      </c>
      <c r="H24" s="43">
        <v>5</v>
      </c>
      <c r="I24" s="58"/>
    </row>
    <row r="25" s="79" customFormat="1" ht="20.25" customHeight="1" spans="1:9">
      <c r="A25" s="53"/>
      <c r="B25" s="62"/>
      <c r="C25" s="42" t="s">
        <v>51</v>
      </c>
      <c r="D25" s="43"/>
      <c r="E25" s="43"/>
      <c r="F25" s="43"/>
      <c r="G25" s="43"/>
      <c r="H25" s="43"/>
      <c r="I25" s="58"/>
    </row>
    <row r="26" s="79" customFormat="1" ht="20.25" customHeight="1" spans="1:9">
      <c r="A26" s="53"/>
      <c r="B26" s="55" t="s">
        <v>55</v>
      </c>
      <c r="C26" s="55" t="s">
        <v>56</v>
      </c>
      <c r="D26" s="43" t="s">
        <v>546</v>
      </c>
      <c r="E26" s="43" t="s">
        <v>547</v>
      </c>
      <c r="F26" s="55" t="s">
        <v>548</v>
      </c>
      <c r="G26" s="43">
        <v>5</v>
      </c>
      <c r="H26" s="43">
        <v>5</v>
      </c>
      <c r="I26" s="58"/>
    </row>
    <row r="27" s="79" customFormat="1" ht="20.25" customHeight="1" spans="1:9">
      <c r="A27" s="53"/>
      <c r="B27" s="59"/>
      <c r="C27" s="62"/>
      <c r="D27" s="43" t="s">
        <v>549</v>
      </c>
      <c r="E27" s="43" t="s">
        <v>550</v>
      </c>
      <c r="F27" s="62"/>
      <c r="G27" s="43">
        <v>5</v>
      </c>
      <c r="H27" s="43">
        <v>5</v>
      </c>
      <c r="I27" s="58"/>
    </row>
    <row r="28" s="79" customFormat="1" ht="20.25" customHeight="1" spans="1:9">
      <c r="A28" s="53"/>
      <c r="B28" s="59"/>
      <c r="C28" s="55" t="s">
        <v>57</v>
      </c>
      <c r="D28" s="43" t="s">
        <v>551</v>
      </c>
      <c r="E28" s="66">
        <v>1</v>
      </c>
      <c r="F28" s="66">
        <v>1</v>
      </c>
      <c r="G28" s="43">
        <v>10</v>
      </c>
      <c r="H28" s="43">
        <v>10</v>
      </c>
      <c r="I28" s="58"/>
    </row>
    <row r="29" s="79" customFormat="1" ht="20.25" customHeight="1" spans="1:9">
      <c r="A29" s="53"/>
      <c r="B29" s="59"/>
      <c r="C29" s="55" t="s">
        <v>64</v>
      </c>
      <c r="D29" s="43"/>
      <c r="E29" s="43"/>
      <c r="F29" s="43"/>
      <c r="G29" s="43"/>
      <c r="H29" s="43"/>
      <c r="I29" s="58"/>
    </row>
    <row r="30" s="79" customFormat="1" ht="20.25" customHeight="1" spans="1:9">
      <c r="A30" s="53"/>
      <c r="B30" s="62"/>
      <c r="C30" s="43" t="s">
        <v>71</v>
      </c>
      <c r="D30" s="43" t="s">
        <v>552</v>
      </c>
      <c r="E30" s="43" t="s">
        <v>553</v>
      </c>
      <c r="F30" s="43" t="s">
        <v>553</v>
      </c>
      <c r="G30" s="43">
        <v>10</v>
      </c>
      <c r="H30" s="43">
        <v>10</v>
      </c>
      <c r="I30" s="58"/>
    </row>
    <row r="31" s="79" customFormat="1" ht="20.25" customHeight="1" spans="1:9">
      <c r="A31" s="53"/>
      <c r="B31" s="55" t="s">
        <v>126</v>
      </c>
      <c r="C31" s="55" t="s">
        <v>75</v>
      </c>
      <c r="D31" s="43" t="s">
        <v>554</v>
      </c>
      <c r="E31" s="66">
        <v>0.95</v>
      </c>
      <c r="F31" s="66">
        <v>1</v>
      </c>
      <c r="G31" s="43">
        <v>10</v>
      </c>
      <c r="H31" s="43">
        <v>10</v>
      </c>
      <c r="I31" s="58"/>
    </row>
    <row r="32" s="79" customFormat="1" ht="20.25" customHeight="1" spans="1:9">
      <c r="A32" s="51" t="s">
        <v>78</v>
      </c>
      <c r="B32" s="51"/>
      <c r="C32" s="51"/>
      <c r="D32" s="51"/>
      <c r="E32" s="51"/>
      <c r="F32" s="51"/>
      <c r="G32" s="51">
        <v>100</v>
      </c>
      <c r="H32" s="51">
        <v>95.6</v>
      </c>
      <c r="I32" s="50" t="s">
        <v>79</v>
      </c>
    </row>
    <row r="33" s="79" customFormat="1" ht="27" customHeight="1" spans="1:9">
      <c r="A33" s="87"/>
      <c r="B33" s="87"/>
      <c r="C33" s="87"/>
      <c r="D33" s="87"/>
      <c r="E33" s="87"/>
      <c r="F33" s="87"/>
      <c r="G33" s="87"/>
      <c r="H33" s="87"/>
      <c r="I33" s="87"/>
    </row>
    <row r="34" s="80" customFormat="1" spans="1:9">
      <c r="A34" s="87"/>
      <c r="B34" s="87"/>
      <c r="C34" s="87"/>
      <c r="D34" s="87"/>
      <c r="E34" s="87"/>
      <c r="F34" s="87"/>
      <c r="G34" s="87"/>
      <c r="H34" s="87"/>
      <c r="I34" s="87"/>
    </row>
  </sheetData>
  <mergeCells count="47">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2:F32"/>
    <mergeCell ref="A33:I33"/>
    <mergeCell ref="A34:I34"/>
    <mergeCell ref="A6:A8"/>
    <mergeCell ref="A9:A10"/>
    <mergeCell ref="A11:A12"/>
    <mergeCell ref="A13:A31"/>
    <mergeCell ref="B13:B15"/>
    <mergeCell ref="B16:B25"/>
    <mergeCell ref="B26:B30"/>
    <mergeCell ref="C13:C15"/>
    <mergeCell ref="C16:C20"/>
    <mergeCell ref="C21:C23"/>
    <mergeCell ref="C26:C27"/>
    <mergeCell ref="D13:D15"/>
    <mergeCell ref="E13:E15"/>
    <mergeCell ref="F7:F10"/>
    <mergeCell ref="F13:F15"/>
    <mergeCell ref="F26:F27"/>
    <mergeCell ref="G7:G10"/>
    <mergeCell ref="G13:G15"/>
    <mergeCell ref="H7:H10"/>
    <mergeCell ref="H13:H15"/>
    <mergeCell ref="I7:I10"/>
    <mergeCell ref="I13:I15"/>
  </mergeCells>
  <pageMargins left="0.708333333333333" right="0.708333333333333" top="0.156944444444444" bottom="0.156944444444444" header="0.314583333333333" footer="0.31458333333333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D8" sqref="D8"/>
    </sheetView>
  </sheetViews>
  <sheetFormatPr defaultColWidth="9" defaultRowHeight="10.5"/>
  <cols>
    <col min="1" max="2" width="9" style="36"/>
    <col min="3" max="3" width="14" style="36" customWidth="1"/>
    <col min="4" max="4" width="27" style="37" customWidth="1"/>
    <col min="5" max="5" width="13.625" style="37" customWidth="1"/>
    <col min="6" max="6" width="12.5" style="37" customWidth="1"/>
    <col min="7" max="7" width="10.125" style="37" customWidth="1"/>
    <col min="8" max="8" width="10.25" style="37" customWidth="1"/>
    <col min="9" max="9" width="25.25"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20.1" customHeight="1" spans="1:9">
      <c r="A3" s="39" t="s">
        <v>81</v>
      </c>
      <c r="B3" s="42" t="s">
        <v>82</v>
      </c>
      <c r="C3" s="43"/>
      <c r="D3" s="43" t="s">
        <v>555</v>
      </c>
      <c r="E3" s="43"/>
      <c r="F3" s="40" t="s">
        <v>84</v>
      </c>
      <c r="G3" s="44"/>
      <c r="H3" s="45" t="s">
        <v>556</v>
      </c>
      <c r="I3" s="68"/>
    </row>
    <row r="4" s="35" customFormat="1" ht="18.95" customHeight="1" spans="1:9">
      <c r="A4" s="46" t="s">
        <v>85</v>
      </c>
      <c r="B4" s="42" t="s">
        <v>86</v>
      </c>
      <c r="C4" s="43"/>
      <c r="D4" s="43" t="s">
        <v>555</v>
      </c>
      <c r="E4" s="47"/>
      <c r="F4" s="43" t="s">
        <v>87</v>
      </c>
      <c r="G4" s="43"/>
      <c r="H4" s="48"/>
      <c r="I4" s="69"/>
    </row>
    <row r="5" s="35" customFormat="1" ht="15.6" customHeight="1" spans="1:9">
      <c r="A5" s="49" t="s">
        <v>178</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t="s">
        <v>556</v>
      </c>
      <c r="E7" s="43"/>
      <c r="F7" s="55">
        <v>1760</v>
      </c>
      <c r="G7" s="55">
        <v>10</v>
      </c>
      <c r="H7" s="56">
        <v>1</v>
      </c>
      <c r="I7" s="55">
        <v>10</v>
      </c>
    </row>
    <row r="8" s="35" customFormat="1" ht="15.6" customHeight="1" spans="1:9">
      <c r="A8" s="53"/>
      <c r="B8" s="57" t="s">
        <v>13</v>
      </c>
      <c r="C8" s="58"/>
      <c r="D8" s="43" t="s">
        <v>556</v>
      </c>
      <c r="E8" s="43" t="s">
        <v>557</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15.6" customHeight="1" spans="1:9">
      <c r="A12" s="46"/>
      <c r="B12" s="42" t="s">
        <v>558</v>
      </c>
      <c r="C12" s="43"/>
      <c r="D12" s="43"/>
      <c r="E12" s="43"/>
      <c r="F12" s="43"/>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25.5" customHeight="1" spans="1:9">
      <c r="A16" s="70"/>
      <c r="B16" s="55" t="s">
        <v>36</v>
      </c>
      <c r="C16" s="42" t="s">
        <v>37</v>
      </c>
      <c r="D16" s="43" t="s">
        <v>559</v>
      </c>
      <c r="E16" s="66">
        <v>1</v>
      </c>
      <c r="F16" s="66">
        <v>1</v>
      </c>
      <c r="G16" s="43">
        <v>10</v>
      </c>
      <c r="H16" s="43">
        <v>10</v>
      </c>
      <c r="I16" s="58"/>
    </row>
    <row r="17" s="35" customFormat="1" ht="25.5" customHeight="1" spans="1:9">
      <c r="A17" s="70"/>
      <c r="B17" s="59"/>
      <c r="C17" s="42"/>
      <c r="D17" s="43" t="s">
        <v>560</v>
      </c>
      <c r="E17" s="43" t="s">
        <v>561</v>
      </c>
      <c r="F17" s="66">
        <v>0.902</v>
      </c>
      <c r="G17" s="43">
        <v>10</v>
      </c>
      <c r="H17" s="43">
        <v>10</v>
      </c>
      <c r="I17" s="58"/>
    </row>
    <row r="18" s="35" customFormat="1" ht="25.5" customHeight="1" spans="1:9">
      <c r="A18" s="70"/>
      <c r="B18" s="59"/>
      <c r="C18" s="42" t="s">
        <v>46</v>
      </c>
      <c r="D18" s="43" t="s">
        <v>562</v>
      </c>
      <c r="E18" s="43" t="s">
        <v>563</v>
      </c>
      <c r="F18" s="43">
        <v>0</v>
      </c>
      <c r="G18" s="43">
        <v>10</v>
      </c>
      <c r="H18" s="43">
        <v>10</v>
      </c>
      <c r="I18" s="58"/>
    </row>
    <row r="19" s="35" customFormat="1" ht="25.5" customHeight="1" spans="1:9">
      <c r="A19" s="70"/>
      <c r="B19" s="59"/>
      <c r="C19" s="42" t="s">
        <v>48</v>
      </c>
      <c r="D19" s="43" t="s">
        <v>564</v>
      </c>
      <c r="E19" s="43" t="s">
        <v>565</v>
      </c>
      <c r="F19" s="43" t="s">
        <v>566</v>
      </c>
      <c r="G19" s="43">
        <v>10</v>
      </c>
      <c r="H19" s="43">
        <v>10</v>
      </c>
      <c r="I19" s="58"/>
    </row>
    <row r="20" s="35" customFormat="1" ht="25.5" customHeight="1" spans="1:9">
      <c r="A20" s="70"/>
      <c r="B20" s="59"/>
      <c r="C20" s="42"/>
      <c r="D20" s="43" t="s">
        <v>567</v>
      </c>
      <c r="E20" s="43" t="s">
        <v>568</v>
      </c>
      <c r="F20" s="43" t="s">
        <v>566</v>
      </c>
      <c r="G20" s="43">
        <v>10</v>
      </c>
      <c r="H20" s="43">
        <v>10</v>
      </c>
      <c r="I20" s="58"/>
    </row>
    <row r="21" s="35" customFormat="1" ht="17.25" customHeight="1" spans="1:9">
      <c r="A21" s="70"/>
      <c r="B21" s="59"/>
      <c r="C21" s="42" t="s">
        <v>51</v>
      </c>
      <c r="D21" s="43"/>
      <c r="E21" s="43"/>
      <c r="F21" s="43"/>
      <c r="G21" s="43"/>
      <c r="H21" s="43"/>
      <c r="I21" s="58"/>
    </row>
    <row r="22" s="35" customFormat="1" ht="17.25" customHeight="1" spans="1:9">
      <c r="A22" s="70"/>
      <c r="B22" s="43" t="s">
        <v>55</v>
      </c>
      <c r="C22" s="55" t="s">
        <v>56</v>
      </c>
      <c r="D22" s="43"/>
      <c r="E22" s="43"/>
      <c r="F22" s="43"/>
      <c r="G22" s="43"/>
      <c r="H22" s="43"/>
      <c r="I22" s="58"/>
    </row>
    <row r="23" s="35" customFormat="1" ht="17.25" customHeight="1" spans="1:9">
      <c r="A23" s="70"/>
      <c r="B23" s="43"/>
      <c r="C23" s="55" t="s">
        <v>57</v>
      </c>
      <c r="D23" s="43"/>
      <c r="E23" s="43"/>
      <c r="F23" s="43"/>
      <c r="G23" s="43"/>
      <c r="H23" s="43"/>
      <c r="I23" s="58"/>
    </row>
    <row r="24" s="35" customFormat="1" ht="25.5" customHeight="1" spans="1:9">
      <c r="A24" s="70"/>
      <c r="B24" s="43"/>
      <c r="C24" s="55" t="s">
        <v>64</v>
      </c>
      <c r="D24" s="43" t="s">
        <v>569</v>
      </c>
      <c r="E24" s="43"/>
      <c r="F24" s="43"/>
      <c r="G24" s="43">
        <v>10</v>
      </c>
      <c r="H24" s="43">
        <v>10</v>
      </c>
      <c r="I24" s="58"/>
    </row>
    <row r="25" s="35" customFormat="1" ht="25.5" customHeight="1" spans="1:9">
      <c r="A25" s="70"/>
      <c r="B25" s="43"/>
      <c r="C25" s="43" t="s">
        <v>71</v>
      </c>
      <c r="D25" s="43" t="s">
        <v>570</v>
      </c>
      <c r="E25" s="43"/>
      <c r="F25" s="43"/>
      <c r="G25" s="43">
        <v>10</v>
      </c>
      <c r="H25" s="43">
        <v>10</v>
      </c>
      <c r="I25" s="58"/>
    </row>
    <row r="26" s="35" customFormat="1" ht="25.5" customHeight="1" spans="1:9">
      <c r="A26" s="70"/>
      <c r="B26" s="43"/>
      <c r="C26" s="43"/>
      <c r="D26" s="43" t="s">
        <v>571</v>
      </c>
      <c r="E26" s="43"/>
      <c r="F26" s="43"/>
      <c r="G26" s="43">
        <v>10</v>
      </c>
      <c r="H26" s="43">
        <v>10</v>
      </c>
      <c r="I26" s="58"/>
    </row>
    <row r="27" s="35" customFormat="1" ht="25.5" customHeight="1" spans="1:9">
      <c r="A27" s="70"/>
      <c r="B27" s="55" t="s">
        <v>126</v>
      </c>
      <c r="C27" s="42" t="s">
        <v>75</v>
      </c>
      <c r="D27" s="43" t="s">
        <v>572</v>
      </c>
      <c r="E27" s="43" t="s">
        <v>573</v>
      </c>
      <c r="F27" s="78">
        <v>0.909</v>
      </c>
      <c r="G27" s="43">
        <v>10</v>
      </c>
      <c r="H27" s="43">
        <v>10</v>
      </c>
      <c r="I27" s="58"/>
    </row>
    <row r="28" s="35" customFormat="1" ht="15.6" customHeight="1" spans="1:9">
      <c r="A28" s="51" t="s">
        <v>78</v>
      </c>
      <c r="B28" s="51"/>
      <c r="C28" s="51"/>
      <c r="D28" s="51"/>
      <c r="E28" s="51"/>
      <c r="F28" s="51"/>
      <c r="G28" s="51">
        <v>100</v>
      </c>
      <c r="H28" s="51">
        <v>100</v>
      </c>
      <c r="I28" s="50" t="s">
        <v>79</v>
      </c>
    </row>
    <row r="29" s="35" customFormat="1" spans="1:9">
      <c r="A29" s="67"/>
      <c r="B29" s="67"/>
      <c r="C29" s="67"/>
      <c r="D29" s="67"/>
      <c r="E29" s="67"/>
      <c r="F29" s="67"/>
      <c r="G29" s="67"/>
      <c r="H29" s="67"/>
      <c r="I29" s="67"/>
    </row>
    <row r="30" spans="1:9">
      <c r="A30" s="67"/>
      <c r="B30" s="67"/>
      <c r="C30" s="67"/>
      <c r="D30" s="67"/>
      <c r="E30" s="67"/>
      <c r="F30" s="67"/>
      <c r="G30" s="67"/>
      <c r="H30" s="67"/>
      <c r="I30" s="67"/>
    </row>
  </sheetData>
  <mergeCells count="46">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28:F28"/>
    <mergeCell ref="A29:I29"/>
    <mergeCell ref="A30:I30"/>
    <mergeCell ref="A6:A8"/>
    <mergeCell ref="A9:A10"/>
    <mergeCell ref="A11:A12"/>
    <mergeCell ref="A13:A27"/>
    <mergeCell ref="B13:B15"/>
    <mergeCell ref="B16:B21"/>
    <mergeCell ref="B22:B26"/>
    <mergeCell ref="C13:C15"/>
    <mergeCell ref="C16:C17"/>
    <mergeCell ref="C19:C20"/>
    <mergeCell ref="C25:C26"/>
    <mergeCell ref="D13:D15"/>
    <mergeCell ref="E13:E15"/>
    <mergeCell ref="F7:F10"/>
    <mergeCell ref="F13:F15"/>
    <mergeCell ref="G7:G10"/>
    <mergeCell ref="G13:G15"/>
    <mergeCell ref="H7:H10"/>
    <mergeCell ref="H13:H15"/>
    <mergeCell ref="I7:I10"/>
    <mergeCell ref="I13:I15"/>
  </mergeCells>
  <pageMargins left="0.708333333333333" right="0.708333333333333" top="0.156944444444444" bottom="0.156944444444444"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XFD1048576"/>
    </sheetView>
  </sheetViews>
  <sheetFormatPr defaultColWidth="9" defaultRowHeight="10.5"/>
  <cols>
    <col min="1" max="2" width="9" style="36"/>
    <col min="3" max="3" width="15" style="36" customWidth="1"/>
    <col min="4" max="4" width="11.625" style="37" customWidth="1"/>
    <col min="5" max="5" width="16.375" style="37" customWidth="1"/>
    <col min="6" max="6" width="12.5" style="37" customWidth="1"/>
    <col min="7" max="7" width="10.125" style="37" customWidth="1"/>
    <col min="8" max="8" width="10.25" style="37" customWidth="1"/>
    <col min="9" max="9" width="30"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36.95" customHeight="1" spans="1:9">
      <c r="A3" s="39" t="s">
        <v>81</v>
      </c>
      <c r="B3" s="42" t="s">
        <v>82</v>
      </c>
      <c r="C3" s="43"/>
      <c r="D3" s="43" t="s">
        <v>83</v>
      </c>
      <c r="E3" s="43"/>
      <c r="F3" s="40" t="s">
        <v>84</v>
      </c>
      <c r="G3" s="44"/>
      <c r="H3" s="45">
        <v>300</v>
      </c>
      <c r="I3" s="68"/>
    </row>
    <row r="4" s="35" customFormat="1" ht="15.6" customHeight="1" spans="1:9">
      <c r="A4" s="46" t="s">
        <v>85</v>
      </c>
      <c r="B4" s="42" t="s">
        <v>86</v>
      </c>
      <c r="C4" s="43"/>
      <c r="D4" s="43"/>
      <c r="E4" s="47"/>
      <c r="F4" s="43" t="s">
        <v>87</v>
      </c>
      <c r="G4" s="43"/>
      <c r="H4" s="48"/>
      <c r="I4" s="69"/>
    </row>
    <row r="5" s="35" customFormat="1" ht="15.6" customHeight="1" spans="1:9">
      <c r="A5" s="49" t="s">
        <v>88</v>
      </c>
      <c r="B5" s="50"/>
      <c r="C5" s="50"/>
      <c r="D5" s="51"/>
      <c r="E5" s="40"/>
      <c r="F5" s="43" t="s">
        <v>89</v>
      </c>
      <c r="G5" s="43"/>
      <c r="H5" s="42" t="s">
        <v>90</v>
      </c>
      <c r="I5" s="58"/>
    </row>
    <row r="6" s="35" customFormat="1" ht="16.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300</v>
      </c>
      <c r="E7" s="43">
        <v>300</v>
      </c>
      <c r="F7" s="55">
        <v>290</v>
      </c>
      <c r="G7" s="55">
        <v>10</v>
      </c>
      <c r="H7" s="85">
        <v>0.9667</v>
      </c>
      <c r="I7" s="55">
        <v>9.67</v>
      </c>
    </row>
    <row r="8" s="35" customFormat="1" ht="15.6" customHeight="1" spans="1:9">
      <c r="A8" s="53"/>
      <c r="B8" s="57" t="s">
        <v>13</v>
      </c>
      <c r="C8" s="58"/>
      <c r="D8" s="43">
        <v>300</v>
      </c>
      <c r="E8" s="43">
        <v>300</v>
      </c>
      <c r="F8" s="59"/>
      <c r="G8" s="59"/>
      <c r="H8" s="59"/>
      <c r="I8" s="59"/>
    </row>
    <row r="9" s="35" customFormat="1" ht="14.25"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23.25" customHeight="1" spans="1:9">
      <c r="A12" s="46"/>
      <c r="B12" s="63" t="s">
        <v>94</v>
      </c>
      <c r="C12" s="64"/>
      <c r="D12" s="64"/>
      <c r="E12" s="57"/>
      <c r="F12" s="43" t="s">
        <v>95</v>
      </c>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31.5" customHeight="1" spans="1:9">
      <c r="A16" s="70"/>
      <c r="B16" s="55" t="s">
        <v>36</v>
      </c>
      <c r="C16" s="42" t="s">
        <v>37</v>
      </c>
      <c r="D16" s="43" t="s">
        <v>100</v>
      </c>
      <c r="E16" s="43" t="s">
        <v>101</v>
      </c>
      <c r="F16" s="43" t="s">
        <v>102</v>
      </c>
      <c r="G16" s="55">
        <v>50</v>
      </c>
      <c r="H16" s="55">
        <v>48</v>
      </c>
      <c r="I16" s="58"/>
    </row>
    <row r="17" s="35" customFormat="1" ht="25.5" customHeight="1" spans="1:9">
      <c r="A17" s="70"/>
      <c r="B17" s="59"/>
      <c r="C17" s="42"/>
      <c r="D17" s="43" t="s">
        <v>103</v>
      </c>
      <c r="E17" s="43" t="s">
        <v>104</v>
      </c>
      <c r="F17" s="43" t="s">
        <v>105</v>
      </c>
      <c r="G17" s="59"/>
      <c r="H17" s="59"/>
      <c r="I17" s="58"/>
    </row>
    <row r="18" s="35" customFormat="1" ht="41.25" customHeight="1" spans="1:9">
      <c r="A18" s="70"/>
      <c r="B18" s="59"/>
      <c r="C18" s="42" t="s">
        <v>46</v>
      </c>
      <c r="D18" s="43" t="s">
        <v>106</v>
      </c>
      <c r="E18" s="43" t="s">
        <v>107</v>
      </c>
      <c r="F18" s="66">
        <v>1</v>
      </c>
      <c r="G18" s="59"/>
      <c r="H18" s="59"/>
      <c r="I18" s="58"/>
    </row>
    <row r="19" s="35" customFormat="1" ht="51" customHeight="1" spans="1:9">
      <c r="A19" s="70"/>
      <c r="B19" s="59"/>
      <c r="C19" s="42"/>
      <c r="D19" s="43" t="s">
        <v>108</v>
      </c>
      <c r="E19" s="43" t="s">
        <v>109</v>
      </c>
      <c r="F19" s="78">
        <v>0.5585</v>
      </c>
      <c r="G19" s="59"/>
      <c r="H19" s="59"/>
      <c r="I19" s="58"/>
    </row>
    <row r="20" s="35" customFormat="1" ht="25.5" customHeight="1" spans="1:9">
      <c r="A20" s="70"/>
      <c r="B20" s="59"/>
      <c r="C20" s="42" t="s">
        <v>48</v>
      </c>
      <c r="D20" s="43" t="s">
        <v>110</v>
      </c>
      <c r="E20" s="43" t="s">
        <v>50</v>
      </c>
      <c r="F20" s="43">
        <v>2020</v>
      </c>
      <c r="G20" s="59"/>
      <c r="H20" s="59"/>
      <c r="I20" s="58"/>
    </row>
    <row r="21" s="35" customFormat="1" ht="51.75" customHeight="1" spans="1:9">
      <c r="A21" s="70"/>
      <c r="B21" s="59"/>
      <c r="C21" s="42" t="s">
        <v>51</v>
      </c>
      <c r="D21" s="43" t="s">
        <v>111</v>
      </c>
      <c r="E21" s="43" t="s">
        <v>112</v>
      </c>
      <c r="F21" s="43" t="s">
        <v>113</v>
      </c>
      <c r="G21" s="59"/>
      <c r="H21" s="59"/>
      <c r="I21" s="58" t="s">
        <v>114</v>
      </c>
    </row>
    <row r="22" s="35" customFormat="1" ht="67.5" customHeight="1" spans="1:9">
      <c r="A22" s="70"/>
      <c r="B22" s="59"/>
      <c r="C22" s="68"/>
      <c r="D22" s="43" t="s">
        <v>115</v>
      </c>
      <c r="E22" s="43" t="s">
        <v>116</v>
      </c>
      <c r="F22" s="43" t="s">
        <v>117</v>
      </c>
      <c r="G22" s="59"/>
      <c r="H22" s="59"/>
      <c r="I22" s="58"/>
    </row>
    <row r="23" s="35" customFormat="1" ht="135.95" customHeight="1" spans="1:9">
      <c r="A23" s="70"/>
      <c r="B23" s="62"/>
      <c r="C23" s="68"/>
      <c r="D23" s="43" t="s">
        <v>118</v>
      </c>
      <c r="E23" s="43" t="s">
        <v>119</v>
      </c>
      <c r="F23" s="43" t="s">
        <v>120</v>
      </c>
      <c r="G23" s="62"/>
      <c r="H23" s="62"/>
      <c r="I23" s="58" t="s">
        <v>121</v>
      </c>
    </row>
    <row r="24" s="35" customFormat="1" ht="18.75" customHeight="1" spans="1:9">
      <c r="A24" s="70"/>
      <c r="B24" s="43"/>
      <c r="C24" s="55" t="s">
        <v>57</v>
      </c>
      <c r="D24" s="43" t="s">
        <v>122</v>
      </c>
      <c r="E24" s="43" t="s">
        <v>123</v>
      </c>
      <c r="F24" s="43">
        <v>400</v>
      </c>
      <c r="G24" s="55">
        <v>30</v>
      </c>
      <c r="H24" s="55">
        <v>28</v>
      </c>
      <c r="I24" s="58"/>
    </row>
    <row r="25" s="35" customFormat="1" ht="27.75" customHeight="1" spans="1:9">
      <c r="A25" s="70"/>
      <c r="B25" s="43"/>
      <c r="C25" s="62"/>
      <c r="D25" s="43" t="s">
        <v>124</v>
      </c>
      <c r="E25" s="43" t="s">
        <v>125</v>
      </c>
      <c r="F25" s="43">
        <v>30</v>
      </c>
      <c r="G25" s="62"/>
      <c r="H25" s="62"/>
      <c r="I25" s="58"/>
    </row>
    <row r="26" s="35" customFormat="1" ht="29.25" customHeight="1" spans="1:9">
      <c r="A26" s="70"/>
      <c r="B26" s="55" t="s">
        <v>126</v>
      </c>
      <c r="C26" s="42" t="s">
        <v>75</v>
      </c>
      <c r="D26" s="43"/>
      <c r="E26" s="66">
        <v>0.9</v>
      </c>
      <c r="F26" s="66">
        <v>0.95</v>
      </c>
      <c r="G26" s="43">
        <v>10</v>
      </c>
      <c r="H26" s="43">
        <v>10</v>
      </c>
      <c r="I26" s="58"/>
    </row>
    <row r="27" s="35" customFormat="1" ht="15.6" customHeight="1" spans="1:9">
      <c r="A27" s="51" t="s">
        <v>78</v>
      </c>
      <c r="B27" s="51"/>
      <c r="C27" s="51"/>
      <c r="D27" s="51"/>
      <c r="E27" s="51"/>
      <c r="F27" s="51"/>
      <c r="G27" s="51">
        <v>100</v>
      </c>
      <c r="H27" s="51">
        <v>95.67</v>
      </c>
      <c r="I27" s="50" t="s">
        <v>79</v>
      </c>
    </row>
    <row r="28" s="35" customFormat="1" spans="1:9">
      <c r="A28" s="67" t="s">
        <v>127</v>
      </c>
      <c r="B28" s="67"/>
      <c r="C28" s="67"/>
      <c r="D28" s="67"/>
      <c r="E28" s="67"/>
      <c r="F28" s="67"/>
      <c r="G28" s="67"/>
      <c r="H28" s="67"/>
      <c r="I28" s="67"/>
    </row>
    <row r="29" spans="1:9">
      <c r="A29" s="67" t="s">
        <v>128</v>
      </c>
      <c r="B29" s="67"/>
      <c r="C29" s="67"/>
      <c r="D29" s="67"/>
      <c r="E29" s="67"/>
      <c r="F29" s="67"/>
      <c r="G29" s="67"/>
      <c r="H29" s="67"/>
      <c r="I29" s="67"/>
    </row>
  </sheetData>
  <mergeCells count="51">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27:F27"/>
    <mergeCell ref="A28:I28"/>
    <mergeCell ref="A29:I29"/>
    <mergeCell ref="A6:A8"/>
    <mergeCell ref="A9:A10"/>
    <mergeCell ref="A11:A12"/>
    <mergeCell ref="A13:A26"/>
    <mergeCell ref="B13:B15"/>
    <mergeCell ref="B16:B23"/>
    <mergeCell ref="B24:B25"/>
    <mergeCell ref="C13:C15"/>
    <mergeCell ref="C16:C17"/>
    <mergeCell ref="C18:C19"/>
    <mergeCell ref="C21:C23"/>
    <mergeCell ref="C24:C25"/>
    <mergeCell ref="D13:D15"/>
    <mergeCell ref="E13:E15"/>
    <mergeCell ref="F7:F10"/>
    <mergeCell ref="F13:F15"/>
    <mergeCell ref="G7:G10"/>
    <mergeCell ref="G13:G15"/>
    <mergeCell ref="G16:G23"/>
    <mergeCell ref="G24:G25"/>
    <mergeCell ref="H7:H10"/>
    <mergeCell ref="H13:H15"/>
    <mergeCell ref="H16:H23"/>
    <mergeCell ref="H24:H25"/>
    <mergeCell ref="I7:I10"/>
    <mergeCell ref="I13:I15"/>
  </mergeCells>
  <pageMargins left="0.708333333333333" right="0.708333333333333" top="0.354166666666667" bottom="0.354166666666667" header="0.314583333333333" footer="0.31458333333333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L17" sqref="L17"/>
    </sheetView>
  </sheetViews>
  <sheetFormatPr defaultColWidth="9" defaultRowHeight="10.5"/>
  <cols>
    <col min="1" max="2" width="9" style="36"/>
    <col min="3" max="3" width="15" style="36" customWidth="1"/>
    <col min="4" max="4" width="11.625" style="37" customWidth="1"/>
    <col min="5" max="5" width="11.5" style="37" customWidth="1"/>
    <col min="6" max="6" width="12.5" style="37" customWidth="1"/>
    <col min="7" max="7" width="10.125" style="37" customWidth="1"/>
    <col min="8" max="8" width="10.25" style="37" customWidth="1"/>
    <col min="9" max="9" width="30"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28.5" customHeight="1" spans="1:9">
      <c r="A3" s="39" t="s">
        <v>81</v>
      </c>
      <c r="B3" s="42" t="s">
        <v>82</v>
      </c>
      <c r="C3" s="43"/>
      <c r="D3" s="43" t="s">
        <v>574</v>
      </c>
      <c r="E3" s="43"/>
      <c r="F3" s="40" t="s">
        <v>84</v>
      </c>
      <c r="G3" s="44"/>
      <c r="H3" s="45">
        <v>1706.56</v>
      </c>
      <c r="I3" s="68"/>
    </row>
    <row r="4" s="35" customFormat="1" ht="24" customHeight="1" spans="1:9">
      <c r="A4" s="46" t="s">
        <v>85</v>
      </c>
      <c r="B4" s="42" t="s">
        <v>86</v>
      </c>
      <c r="C4" s="43"/>
      <c r="D4" s="43" t="s">
        <v>575</v>
      </c>
      <c r="E4" s="47"/>
      <c r="F4" s="43" t="s">
        <v>87</v>
      </c>
      <c r="G4" s="43"/>
      <c r="H4" s="48">
        <v>1706.56</v>
      </c>
      <c r="I4" s="69"/>
    </row>
    <row r="5" s="35" customFormat="1" ht="15.6" customHeight="1" spans="1:9">
      <c r="A5" s="49" t="s">
        <v>131</v>
      </c>
      <c r="B5" s="50"/>
      <c r="C5" s="50"/>
      <c r="D5" s="51"/>
      <c r="E5" s="40"/>
      <c r="F5" s="43" t="s">
        <v>505</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1706.56</v>
      </c>
      <c r="E7" s="43">
        <v>1706.56</v>
      </c>
      <c r="F7" s="55">
        <v>1706.56</v>
      </c>
      <c r="G7" s="55">
        <v>10</v>
      </c>
      <c r="H7" s="56">
        <v>1</v>
      </c>
      <c r="I7" s="55">
        <v>10</v>
      </c>
    </row>
    <row r="8" s="35" customFormat="1" ht="15.6" customHeight="1" spans="1:9">
      <c r="A8" s="53"/>
      <c r="B8" s="57" t="s">
        <v>13</v>
      </c>
      <c r="C8" s="58"/>
      <c r="D8" s="43">
        <v>1706.56</v>
      </c>
      <c r="E8" s="43">
        <v>1706.56</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15.6" customHeight="1" spans="1:9">
      <c r="A12" s="46"/>
      <c r="B12" s="42" t="s">
        <v>576</v>
      </c>
      <c r="C12" s="43"/>
      <c r="D12" s="43"/>
      <c r="E12" s="43"/>
      <c r="F12" s="43" t="s">
        <v>576</v>
      </c>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12.75" customHeight="1" spans="1:9">
      <c r="A16" s="70"/>
      <c r="B16" s="55" t="s">
        <v>36</v>
      </c>
      <c r="C16" s="42" t="s">
        <v>37</v>
      </c>
      <c r="D16" s="71" t="s">
        <v>577</v>
      </c>
      <c r="E16" s="71" t="s">
        <v>578</v>
      </c>
      <c r="F16" s="55" t="s">
        <v>579</v>
      </c>
      <c r="G16" s="55">
        <v>20</v>
      </c>
      <c r="H16" s="55">
        <v>20</v>
      </c>
      <c r="I16" s="55"/>
    </row>
    <row r="17" s="35" customFormat="1" ht="12.75" customHeight="1" spans="1:9">
      <c r="A17" s="70"/>
      <c r="B17" s="59"/>
      <c r="C17" s="42"/>
      <c r="D17" s="72"/>
      <c r="E17" s="72"/>
      <c r="F17" s="62"/>
      <c r="G17" s="62"/>
      <c r="H17" s="62"/>
      <c r="I17" s="62"/>
    </row>
    <row r="18" s="35" customFormat="1" ht="12.75" customHeight="1" spans="1:9">
      <c r="A18" s="70"/>
      <c r="B18" s="59"/>
      <c r="C18" s="42" t="s">
        <v>46</v>
      </c>
      <c r="D18" s="55" t="s">
        <v>580</v>
      </c>
      <c r="E18" s="55" t="s">
        <v>581</v>
      </c>
      <c r="F18" s="55" t="s">
        <v>580</v>
      </c>
      <c r="G18" s="55">
        <v>20</v>
      </c>
      <c r="H18" s="55">
        <v>20</v>
      </c>
      <c r="I18" s="55"/>
    </row>
    <row r="19" s="35" customFormat="1" ht="12.75" customHeight="1" spans="1:9">
      <c r="A19" s="70"/>
      <c r="B19" s="59"/>
      <c r="C19" s="42"/>
      <c r="D19" s="62"/>
      <c r="E19" s="62"/>
      <c r="F19" s="62"/>
      <c r="G19" s="62"/>
      <c r="H19" s="62"/>
      <c r="I19" s="62"/>
    </row>
    <row r="20" s="35" customFormat="1" ht="12.75" customHeight="1" spans="1:9">
      <c r="A20" s="70"/>
      <c r="B20" s="59"/>
      <c r="C20" s="42" t="s">
        <v>48</v>
      </c>
      <c r="D20" s="55" t="s">
        <v>582</v>
      </c>
      <c r="E20" s="55" t="s">
        <v>583</v>
      </c>
      <c r="F20" s="73" t="s">
        <v>584</v>
      </c>
      <c r="G20" s="55">
        <v>20</v>
      </c>
      <c r="H20" s="55">
        <v>20</v>
      </c>
      <c r="I20" s="55"/>
    </row>
    <row r="21" s="35" customFormat="1" ht="12.75" customHeight="1" spans="1:9">
      <c r="A21" s="70"/>
      <c r="B21" s="59"/>
      <c r="C21" s="42"/>
      <c r="D21" s="62"/>
      <c r="E21" s="62"/>
      <c r="F21" s="74"/>
      <c r="G21" s="62"/>
      <c r="H21" s="62"/>
      <c r="I21" s="62"/>
    </row>
    <row r="22" s="35" customFormat="1" ht="12.75" customHeight="1" spans="1:9">
      <c r="A22" s="70"/>
      <c r="B22" s="59"/>
      <c r="C22" s="42" t="s">
        <v>51</v>
      </c>
      <c r="D22" s="55" t="s">
        <v>577</v>
      </c>
      <c r="E22" s="75">
        <v>1706.56</v>
      </c>
      <c r="F22" s="75">
        <v>1706.56</v>
      </c>
      <c r="G22" s="55">
        <v>20</v>
      </c>
      <c r="H22" s="55">
        <v>20</v>
      </c>
      <c r="I22" s="55"/>
    </row>
    <row r="23" s="35" customFormat="1" ht="12.75" customHeight="1" spans="1:9">
      <c r="A23" s="70"/>
      <c r="B23" s="62"/>
      <c r="C23" s="68"/>
      <c r="D23" s="62"/>
      <c r="E23" s="62"/>
      <c r="F23" s="62"/>
      <c r="G23" s="62"/>
      <c r="H23" s="62"/>
      <c r="I23" s="62"/>
    </row>
    <row r="24" s="35" customFormat="1" ht="12.75" customHeight="1" spans="1:9">
      <c r="A24" s="70"/>
      <c r="B24" s="43" t="s">
        <v>55</v>
      </c>
      <c r="C24" s="55" t="s">
        <v>56</v>
      </c>
      <c r="D24" s="71"/>
      <c r="E24" s="71"/>
      <c r="F24" s="55"/>
      <c r="G24" s="55"/>
      <c r="H24" s="55"/>
      <c r="I24" s="55"/>
    </row>
    <row r="25" s="35" customFormat="1" ht="5.25" customHeight="1" spans="1:9">
      <c r="A25" s="70"/>
      <c r="B25" s="43"/>
      <c r="C25" s="62"/>
      <c r="D25" s="72"/>
      <c r="E25" s="72"/>
      <c r="F25" s="62"/>
      <c r="G25" s="62"/>
      <c r="H25" s="62"/>
      <c r="I25" s="62"/>
    </row>
    <row r="26" s="35" customFormat="1" ht="12.75" customHeight="1" spans="1:9">
      <c r="A26" s="70"/>
      <c r="B26" s="43"/>
      <c r="C26" s="55" t="s">
        <v>57</v>
      </c>
      <c r="D26" s="71"/>
      <c r="E26" s="71"/>
      <c r="F26" s="56"/>
      <c r="G26" s="55"/>
      <c r="H26" s="55"/>
      <c r="I26" s="55"/>
    </row>
    <row r="27" s="35" customFormat="1" ht="3" customHeight="1" spans="1:9">
      <c r="A27" s="70"/>
      <c r="B27" s="43"/>
      <c r="C27" s="62"/>
      <c r="D27" s="72"/>
      <c r="E27" s="72"/>
      <c r="F27" s="76"/>
      <c r="G27" s="62"/>
      <c r="H27" s="62"/>
      <c r="I27" s="62"/>
    </row>
    <row r="28" s="35" customFormat="1" ht="12.75" customHeight="1" spans="1:9">
      <c r="A28" s="70"/>
      <c r="B28" s="43"/>
      <c r="C28" s="55" t="s">
        <v>64</v>
      </c>
      <c r="D28" s="43"/>
      <c r="E28" s="43"/>
      <c r="F28" s="43"/>
      <c r="G28" s="43"/>
      <c r="H28" s="43"/>
      <c r="I28" s="58"/>
    </row>
    <row r="29" s="35" customFormat="1" ht="12.75" customHeight="1" spans="1:9">
      <c r="A29" s="70"/>
      <c r="B29" s="43"/>
      <c r="C29" s="43" t="s">
        <v>71</v>
      </c>
      <c r="D29" s="55"/>
      <c r="E29" s="56"/>
      <c r="F29" s="56"/>
      <c r="G29" s="55"/>
      <c r="H29" s="55"/>
      <c r="I29" s="55"/>
    </row>
    <row r="30" s="35" customFormat="1" ht="3.75" customHeight="1" spans="1:9">
      <c r="A30" s="70"/>
      <c r="B30" s="43"/>
      <c r="C30" s="43"/>
      <c r="D30" s="62"/>
      <c r="E30" s="76"/>
      <c r="F30" s="76"/>
      <c r="G30" s="62"/>
      <c r="H30" s="62"/>
      <c r="I30" s="62"/>
    </row>
    <row r="31" s="35" customFormat="1" ht="12.75" customHeight="1" spans="1:9">
      <c r="A31" s="70"/>
      <c r="B31" s="55" t="s">
        <v>126</v>
      </c>
      <c r="C31" s="42" t="s">
        <v>75</v>
      </c>
      <c r="D31" s="55" t="s">
        <v>74</v>
      </c>
      <c r="E31" s="56">
        <v>1</v>
      </c>
      <c r="F31" s="56">
        <v>1</v>
      </c>
      <c r="G31" s="55">
        <v>10</v>
      </c>
      <c r="H31" s="55">
        <v>10</v>
      </c>
      <c r="I31" s="55"/>
    </row>
    <row r="32" s="35" customFormat="1" ht="12" customHeight="1" spans="1:9">
      <c r="A32" s="70"/>
      <c r="B32" s="59"/>
      <c r="C32" s="42"/>
      <c r="D32" s="59"/>
      <c r="E32" s="59"/>
      <c r="F32" s="59"/>
      <c r="G32" s="59"/>
      <c r="H32" s="59"/>
      <c r="I32" s="59"/>
    </row>
    <row r="33" s="35" customFormat="1" ht="12.75" hidden="1" customHeight="1" spans="1:9">
      <c r="A33" s="77"/>
      <c r="B33" s="62"/>
      <c r="C33" s="42"/>
      <c r="D33" s="62"/>
      <c r="E33" s="62"/>
      <c r="F33" s="62"/>
      <c r="G33" s="62"/>
      <c r="H33" s="62"/>
      <c r="I33" s="62"/>
    </row>
    <row r="34" s="35" customFormat="1" ht="15.6" customHeight="1" spans="1:9">
      <c r="A34" s="51" t="s">
        <v>78</v>
      </c>
      <c r="B34" s="51"/>
      <c r="C34" s="51"/>
      <c r="D34" s="51"/>
      <c r="E34" s="51"/>
      <c r="F34" s="51"/>
      <c r="G34" s="51">
        <v>100</v>
      </c>
      <c r="H34" s="51">
        <v>100</v>
      </c>
      <c r="I34" s="50" t="s">
        <v>79</v>
      </c>
    </row>
    <row r="35" s="35" customFormat="1" spans="1:9">
      <c r="A35" s="67"/>
      <c r="B35" s="67"/>
      <c r="C35" s="67"/>
      <c r="D35" s="67"/>
      <c r="E35" s="67"/>
      <c r="F35" s="67"/>
      <c r="G35" s="67"/>
      <c r="H35" s="67"/>
      <c r="I35" s="67"/>
    </row>
    <row r="36" spans="1:9">
      <c r="A36" s="67"/>
      <c r="B36" s="67"/>
      <c r="C36" s="67"/>
      <c r="D36" s="67"/>
      <c r="E36" s="67"/>
      <c r="F36" s="67"/>
      <c r="G36" s="67"/>
      <c r="H36" s="67"/>
      <c r="I36" s="67"/>
    </row>
  </sheetData>
  <mergeCells count="100">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4:F34"/>
    <mergeCell ref="A35:I35"/>
    <mergeCell ref="A36:I36"/>
    <mergeCell ref="A6:A8"/>
    <mergeCell ref="A9:A10"/>
    <mergeCell ref="A11:A12"/>
    <mergeCell ref="A13:A33"/>
    <mergeCell ref="B13:B15"/>
    <mergeCell ref="B16:B23"/>
    <mergeCell ref="B24:B30"/>
    <mergeCell ref="B31:B33"/>
    <mergeCell ref="C13:C15"/>
    <mergeCell ref="C16:C17"/>
    <mergeCell ref="C18:C19"/>
    <mergeCell ref="C20:C21"/>
    <mergeCell ref="C22:C23"/>
    <mergeCell ref="C24:C25"/>
    <mergeCell ref="C26:C27"/>
    <mergeCell ref="C29:C30"/>
    <mergeCell ref="C31:C33"/>
    <mergeCell ref="D13:D15"/>
    <mergeCell ref="D16:D17"/>
    <mergeCell ref="D18:D19"/>
    <mergeCell ref="D20:D21"/>
    <mergeCell ref="D22:D23"/>
    <mergeCell ref="D24:D25"/>
    <mergeCell ref="D26:D27"/>
    <mergeCell ref="D29:D30"/>
    <mergeCell ref="D31:D33"/>
    <mergeCell ref="E13:E15"/>
    <mergeCell ref="E16:E17"/>
    <mergeCell ref="E18:E19"/>
    <mergeCell ref="E20:E21"/>
    <mergeCell ref="E22:E23"/>
    <mergeCell ref="E24:E25"/>
    <mergeCell ref="E26:E27"/>
    <mergeCell ref="E29:E30"/>
    <mergeCell ref="E31:E33"/>
    <mergeCell ref="F7:F10"/>
    <mergeCell ref="F13:F15"/>
    <mergeCell ref="F16:F17"/>
    <mergeCell ref="F18:F19"/>
    <mergeCell ref="F20:F21"/>
    <mergeCell ref="F22:F23"/>
    <mergeCell ref="F24:F25"/>
    <mergeCell ref="F26:F27"/>
    <mergeCell ref="F29:F30"/>
    <mergeCell ref="F31:F33"/>
    <mergeCell ref="G7:G10"/>
    <mergeCell ref="G13:G15"/>
    <mergeCell ref="G16:G17"/>
    <mergeCell ref="G18:G19"/>
    <mergeCell ref="G20:G21"/>
    <mergeCell ref="G22:G23"/>
    <mergeCell ref="G24:G25"/>
    <mergeCell ref="G26:G27"/>
    <mergeCell ref="G29:G30"/>
    <mergeCell ref="G31:G33"/>
    <mergeCell ref="H7:H10"/>
    <mergeCell ref="H13:H15"/>
    <mergeCell ref="H16:H17"/>
    <mergeCell ref="H18:H19"/>
    <mergeCell ref="H20:H21"/>
    <mergeCell ref="H22:H23"/>
    <mergeCell ref="H24:H25"/>
    <mergeCell ref="H26:H27"/>
    <mergeCell ref="H29:H30"/>
    <mergeCell ref="H31:H33"/>
    <mergeCell ref="I7:I10"/>
    <mergeCell ref="I13:I15"/>
    <mergeCell ref="I16:I17"/>
    <mergeCell ref="I18:I19"/>
    <mergeCell ref="I20:I21"/>
    <mergeCell ref="I22:I23"/>
    <mergeCell ref="I24:I25"/>
    <mergeCell ref="I26:I27"/>
    <mergeCell ref="I29:I30"/>
    <mergeCell ref="I31:I33"/>
  </mergeCells>
  <pageMargins left="0.699305555555556" right="0.699305555555556" top="0.75" bottom="0.75"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L14" sqref="L14"/>
    </sheetView>
  </sheetViews>
  <sheetFormatPr defaultColWidth="9" defaultRowHeight="10.5"/>
  <cols>
    <col min="1" max="2" width="9" style="36"/>
    <col min="3" max="3" width="11.875" style="36" customWidth="1"/>
    <col min="4" max="4" width="22.125" style="37" customWidth="1"/>
    <col min="5" max="5" width="26.125" style="37" customWidth="1"/>
    <col min="6" max="6" width="12.5" style="37" customWidth="1"/>
    <col min="7" max="7" width="10.125" style="37" customWidth="1"/>
    <col min="8" max="8" width="10.25" style="37" customWidth="1"/>
    <col min="9" max="9" width="19.75"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15.6" customHeight="1" spans="1:9">
      <c r="A3" s="39" t="s">
        <v>81</v>
      </c>
      <c r="B3" s="42" t="s">
        <v>82</v>
      </c>
      <c r="C3" s="43"/>
      <c r="D3" s="43" t="s">
        <v>585</v>
      </c>
      <c r="E3" s="43"/>
      <c r="F3" s="40" t="s">
        <v>84</v>
      </c>
      <c r="G3" s="44"/>
      <c r="H3" s="45" t="s">
        <v>586</v>
      </c>
      <c r="I3" s="68"/>
    </row>
    <row r="4" s="35" customFormat="1" ht="15.6" customHeight="1" spans="1:9">
      <c r="A4" s="46" t="s">
        <v>85</v>
      </c>
      <c r="B4" s="42" t="s">
        <v>86</v>
      </c>
      <c r="C4" s="43"/>
      <c r="D4" s="43"/>
      <c r="E4" s="47"/>
      <c r="F4" s="43" t="s">
        <v>87</v>
      </c>
      <c r="G4" s="43"/>
      <c r="H4" s="48"/>
      <c r="I4" s="69"/>
    </row>
    <row r="5" s="35" customFormat="1" ht="15.6" customHeight="1" spans="1:9">
      <c r="A5" s="49" t="s">
        <v>88</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360</v>
      </c>
      <c r="E7" s="43">
        <v>360</v>
      </c>
      <c r="F7" s="55">
        <v>360</v>
      </c>
      <c r="G7" s="55">
        <v>10</v>
      </c>
      <c r="H7" s="56">
        <v>1</v>
      </c>
      <c r="I7" s="55">
        <v>10</v>
      </c>
    </row>
    <row r="8" s="35" customFormat="1" ht="15.6" customHeight="1" spans="1:9">
      <c r="A8" s="53"/>
      <c r="B8" s="57" t="s">
        <v>13</v>
      </c>
      <c r="C8" s="58"/>
      <c r="D8" s="43"/>
      <c r="E8" s="43"/>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32.25" customHeight="1" spans="1:9">
      <c r="A12" s="46"/>
      <c r="B12" s="63" t="s">
        <v>587</v>
      </c>
      <c r="C12" s="64"/>
      <c r="D12" s="64"/>
      <c r="E12" s="57"/>
      <c r="F12" s="43" t="s">
        <v>588</v>
      </c>
      <c r="G12" s="43"/>
      <c r="H12" s="43"/>
      <c r="I12" s="58"/>
    </row>
    <row r="13" s="35" customFormat="1" ht="14.25" customHeight="1" spans="1:9">
      <c r="A13" s="39" t="s">
        <v>96</v>
      </c>
      <c r="B13" s="39" t="s">
        <v>22</v>
      </c>
      <c r="C13" s="39" t="s">
        <v>23</v>
      </c>
      <c r="D13" s="39" t="s">
        <v>24</v>
      </c>
      <c r="E13" s="39" t="s">
        <v>97</v>
      </c>
      <c r="F13" s="39" t="s">
        <v>98</v>
      </c>
      <c r="G13" s="39" t="s">
        <v>8</v>
      </c>
      <c r="H13" s="39" t="s">
        <v>27</v>
      </c>
      <c r="I13" s="39" t="s">
        <v>99</v>
      </c>
    </row>
    <row r="14" s="35" customFormat="1" ht="12" customHeight="1" spans="1:9">
      <c r="A14" s="53"/>
      <c r="B14" s="53"/>
      <c r="C14" s="53"/>
      <c r="D14" s="53"/>
      <c r="E14" s="53"/>
      <c r="F14" s="53"/>
      <c r="G14" s="53"/>
      <c r="H14" s="53"/>
      <c r="I14" s="53"/>
    </row>
    <row r="15" s="35" customFormat="1" ht="11.25" customHeight="1" spans="1:9">
      <c r="A15" s="53"/>
      <c r="B15" s="46"/>
      <c r="C15" s="46"/>
      <c r="D15" s="46"/>
      <c r="E15" s="46"/>
      <c r="F15" s="46"/>
      <c r="G15" s="46"/>
      <c r="H15" s="46"/>
      <c r="I15" s="46"/>
    </row>
    <row r="16" s="35" customFormat="1" ht="21.75" customHeight="1" spans="1:9">
      <c r="A16" s="53"/>
      <c r="B16" s="55" t="s">
        <v>36</v>
      </c>
      <c r="C16" s="42" t="s">
        <v>37</v>
      </c>
      <c r="D16" s="43" t="s">
        <v>589</v>
      </c>
      <c r="E16" s="43" t="s">
        <v>389</v>
      </c>
      <c r="F16" s="43" t="s">
        <v>390</v>
      </c>
      <c r="G16" s="43">
        <v>10</v>
      </c>
      <c r="H16" s="43">
        <v>10</v>
      </c>
      <c r="I16" s="58"/>
    </row>
    <row r="17" s="35" customFormat="1" ht="21.75" customHeight="1" spans="1:9">
      <c r="A17" s="53"/>
      <c r="B17" s="59"/>
      <c r="C17" s="55" t="s">
        <v>46</v>
      </c>
      <c r="D17" s="43" t="s">
        <v>590</v>
      </c>
      <c r="E17" s="43" t="s">
        <v>591</v>
      </c>
      <c r="F17" s="43" t="s">
        <v>592</v>
      </c>
      <c r="G17" s="43">
        <v>15</v>
      </c>
      <c r="H17" s="43">
        <v>15</v>
      </c>
      <c r="I17" s="58"/>
    </row>
    <row r="18" s="35" customFormat="1" ht="21.75" customHeight="1" spans="1:9">
      <c r="A18" s="53"/>
      <c r="B18" s="59"/>
      <c r="C18" s="62"/>
      <c r="D18" s="43" t="s">
        <v>593</v>
      </c>
      <c r="E18" s="43" t="s">
        <v>591</v>
      </c>
      <c r="F18" s="43" t="s">
        <v>592</v>
      </c>
      <c r="G18" s="43">
        <v>15</v>
      </c>
      <c r="H18" s="43">
        <v>15</v>
      </c>
      <c r="I18" s="58"/>
    </row>
    <row r="19" s="35" customFormat="1" ht="21.75" customHeight="1" spans="1:9">
      <c r="A19" s="53"/>
      <c r="B19" s="59"/>
      <c r="C19" s="42" t="s">
        <v>48</v>
      </c>
      <c r="D19" s="43" t="s">
        <v>391</v>
      </c>
      <c r="E19" s="65">
        <v>44196</v>
      </c>
      <c r="F19" s="65">
        <v>44196</v>
      </c>
      <c r="G19" s="43">
        <v>10</v>
      </c>
      <c r="H19" s="43">
        <v>10</v>
      </c>
      <c r="I19" s="58"/>
    </row>
    <row r="20" s="35" customFormat="1" ht="21.75" customHeight="1" spans="1:9">
      <c r="A20" s="53"/>
      <c r="B20" s="62"/>
      <c r="C20" s="42" t="s">
        <v>51</v>
      </c>
      <c r="D20" s="43"/>
      <c r="E20" s="43"/>
      <c r="F20" s="43"/>
      <c r="G20" s="43"/>
      <c r="H20" s="43"/>
      <c r="I20" s="58"/>
    </row>
    <row r="21" s="35" customFormat="1" ht="21.75" customHeight="1" spans="1:9">
      <c r="A21" s="53"/>
      <c r="B21" s="55" t="s">
        <v>55</v>
      </c>
      <c r="C21" s="55" t="s">
        <v>56</v>
      </c>
      <c r="D21" s="43"/>
      <c r="E21" s="43"/>
      <c r="F21" s="43"/>
      <c r="G21" s="43"/>
      <c r="H21" s="43"/>
      <c r="I21" s="58"/>
    </row>
    <row r="22" s="35" customFormat="1" ht="21.75" customHeight="1" spans="1:9">
      <c r="A22" s="53"/>
      <c r="B22" s="59"/>
      <c r="C22" s="55" t="s">
        <v>57</v>
      </c>
      <c r="D22" s="43" t="s">
        <v>594</v>
      </c>
      <c r="E22" s="43" t="s">
        <v>595</v>
      </c>
      <c r="F22" s="43" t="s">
        <v>596</v>
      </c>
      <c r="G22" s="43">
        <v>10</v>
      </c>
      <c r="H22" s="43">
        <v>10</v>
      </c>
      <c r="I22" s="58"/>
    </row>
    <row r="23" s="35" customFormat="1" ht="21.75" customHeight="1" spans="1:9">
      <c r="A23" s="53"/>
      <c r="B23" s="59"/>
      <c r="C23" s="55" t="s">
        <v>64</v>
      </c>
      <c r="D23" s="43" t="s">
        <v>597</v>
      </c>
      <c r="E23" s="43" t="s">
        <v>598</v>
      </c>
      <c r="F23" s="43" t="s">
        <v>599</v>
      </c>
      <c r="G23" s="43">
        <v>10</v>
      </c>
      <c r="H23" s="43">
        <v>10</v>
      </c>
      <c r="I23" s="58"/>
    </row>
    <row r="24" s="35" customFormat="1" ht="21.75" customHeight="1" spans="1:9">
      <c r="A24" s="53"/>
      <c r="B24" s="62"/>
      <c r="C24" s="43" t="s">
        <v>71</v>
      </c>
      <c r="D24" s="43" t="s">
        <v>600</v>
      </c>
      <c r="E24" s="43" t="s">
        <v>601</v>
      </c>
      <c r="F24" s="43" t="s">
        <v>602</v>
      </c>
      <c r="G24" s="43">
        <v>10</v>
      </c>
      <c r="H24" s="43">
        <v>10</v>
      </c>
      <c r="I24" s="58"/>
    </row>
    <row r="25" s="35" customFormat="1" ht="21.75" customHeight="1" spans="1:9">
      <c r="A25" s="53"/>
      <c r="B25" s="55" t="s">
        <v>126</v>
      </c>
      <c r="C25" s="55" t="s">
        <v>75</v>
      </c>
      <c r="D25" s="43" t="s">
        <v>603</v>
      </c>
      <c r="E25" s="66">
        <v>1</v>
      </c>
      <c r="F25" s="66">
        <v>1</v>
      </c>
      <c r="G25" s="43">
        <v>10</v>
      </c>
      <c r="H25" s="43">
        <v>10</v>
      </c>
      <c r="I25" s="58"/>
    </row>
    <row r="26" s="35" customFormat="1" ht="23.25" customHeight="1" spans="1:9">
      <c r="A26" s="51" t="s">
        <v>78</v>
      </c>
      <c r="B26" s="51"/>
      <c r="C26" s="51"/>
      <c r="D26" s="51"/>
      <c r="E26" s="51"/>
      <c r="F26" s="51"/>
      <c r="G26" s="51">
        <v>100</v>
      </c>
      <c r="H26" s="51">
        <v>100</v>
      </c>
      <c r="I26" s="50" t="s">
        <v>79</v>
      </c>
    </row>
    <row r="27" s="35" customFormat="1" spans="1:9">
      <c r="A27" s="67"/>
      <c r="B27" s="67"/>
      <c r="C27" s="67"/>
      <c r="D27" s="67"/>
      <c r="E27" s="67"/>
      <c r="F27" s="67"/>
      <c r="G27" s="67"/>
      <c r="H27" s="67"/>
      <c r="I27" s="67"/>
    </row>
    <row r="28" spans="1:9">
      <c r="A28" s="67"/>
      <c r="B28" s="67"/>
      <c r="C28" s="67"/>
      <c r="D28" s="67"/>
      <c r="E28" s="67"/>
      <c r="F28" s="67"/>
      <c r="G28" s="67"/>
      <c r="H28" s="67"/>
      <c r="I28" s="67"/>
    </row>
  </sheetData>
  <mergeCells count="44">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26:F26"/>
    <mergeCell ref="A27:I27"/>
    <mergeCell ref="A28:I28"/>
    <mergeCell ref="A6:A8"/>
    <mergeCell ref="A9:A10"/>
    <mergeCell ref="A11:A12"/>
    <mergeCell ref="A13:A25"/>
    <mergeCell ref="B13:B15"/>
    <mergeCell ref="B16:B20"/>
    <mergeCell ref="B21:B24"/>
    <mergeCell ref="C13:C15"/>
    <mergeCell ref="C17:C18"/>
    <mergeCell ref="D13:D15"/>
    <mergeCell ref="E13:E15"/>
    <mergeCell ref="F7:F10"/>
    <mergeCell ref="F13:F15"/>
    <mergeCell ref="G7:G10"/>
    <mergeCell ref="G13:G15"/>
    <mergeCell ref="H7:H10"/>
    <mergeCell ref="H13:H15"/>
    <mergeCell ref="I7:I10"/>
    <mergeCell ref="I13:I15"/>
  </mergeCells>
  <pageMargins left="0.708333333333333" right="0.708333333333333" top="0.156944444444444" bottom="0.156944444444444" header="0.314583333333333" footer="0.31458333333333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opLeftCell="A13" workbookViewId="0">
      <selection activeCell="I17" sqref="I17"/>
    </sheetView>
  </sheetViews>
  <sheetFormatPr defaultColWidth="9" defaultRowHeight="13.5"/>
  <cols>
    <col min="1" max="1" width="18.5" customWidth="1"/>
    <col min="3" max="3" width="12.75" customWidth="1"/>
    <col min="4" max="4" width="16.125" style="2" customWidth="1"/>
    <col min="5" max="5" width="13" style="2" customWidth="1"/>
    <col min="6" max="6" width="12.5" style="2" customWidth="1"/>
    <col min="7" max="7" width="17.75" style="2" customWidth="1"/>
    <col min="8" max="8" width="10.25" style="2" customWidth="1"/>
    <col min="9" max="9" width="17.625" customWidth="1"/>
  </cols>
  <sheetData>
    <row r="1" ht="14.25" spans="1:10">
      <c r="A1" s="3" t="s">
        <v>604</v>
      </c>
      <c r="J1" s="33"/>
    </row>
    <row r="2" ht="24.6" customHeight="1" spans="1:9">
      <c r="A2" s="4" t="s">
        <v>80</v>
      </c>
      <c r="B2" s="4"/>
      <c r="C2" s="4"/>
      <c r="D2" s="4"/>
      <c r="E2" s="4"/>
      <c r="F2" s="4"/>
      <c r="G2" s="4"/>
      <c r="H2" s="4"/>
      <c r="I2" s="4"/>
    </row>
    <row r="3" s="1" customFormat="1" ht="15.6" customHeight="1" spans="1:9">
      <c r="A3" s="5" t="s">
        <v>1</v>
      </c>
      <c r="B3" s="6" t="s">
        <v>2</v>
      </c>
      <c r="C3" s="7"/>
      <c r="D3" s="7"/>
      <c r="E3" s="7"/>
      <c r="F3" s="7"/>
      <c r="G3" s="7"/>
      <c r="H3" s="7"/>
      <c r="I3" s="10"/>
    </row>
    <row r="4" s="1" customFormat="1" ht="15.6" customHeight="1" spans="1:9">
      <c r="A4" s="5" t="s">
        <v>81</v>
      </c>
      <c r="B4" s="8" t="s">
        <v>82</v>
      </c>
      <c r="C4" s="9"/>
      <c r="D4" s="9" t="s">
        <v>605</v>
      </c>
      <c r="E4" s="9"/>
      <c r="F4" s="6" t="s">
        <v>84</v>
      </c>
      <c r="G4" s="10"/>
      <c r="H4" s="11" t="s">
        <v>606</v>
      </c>
      <c r="I4" s="30"/>
    </row>
    <row r="5" s="1" customFormat="1" ht="15.6" customHeight="1" spans="1:9">
      <c r="A5" s="12" t="s">
        <v>85</v>
      </c>
      <c r="B5" s="8" t="s">
        <v>86</v>
      </c>
      <c r="C5" s="9"/>
      <c r="D5" s="9"/>
      <c r="E5" s="13"/>
      <c r="F5" s="9" t="s">
        <v>87</v>
      </c>
      <c r="G5" s="9"/>
      <c r="H5" s="14" t="s">
        <v>606</v>
      </c>
      <c r="I5" s="34"/>
    </row>
    <row r="6" s="1" customFormat="1" ht="15.6" customHeight="1" spans="1:9">
      <c r="A6" s="15" t="s">
        <v>254</v>
      </c>
      <c r="B6" s="16"/>
      <c r="C6" s="16"/>
      <c r="D6" s="17"/>
      <c r="E6" s="6"/>
      <c r="F6" s="9" t="s">
        <v>607</v>
      </c>
      <c r="G6" s="9"/>
      <c r="H6" s="8" t="s">
        <v>90</v>
      </c>
      <c r="I6" s="24"/>
    </row>
    <row r="7" s="1" customFormat="1" ht="28.5" customHeight="1" spans="1:9">
      <c r="A7" s="5" t="s">
        <v>91</v>
      </c>
      <c r="B7" s="10" t="s">
        <v>4</v>
      </c>
      <c r="C7" s="17"/>
      <c r="D7" s="17" t="s">
        <v>5</v>
      </c>
      <c r="E7" s="17" t="s">
        <v>6</v>
      </c>
      <c r="F7" s="18" t="s">
        <v>7</v>
      </c>
      <c r="G7" s="18" t="s">
        <v>8</v>
      </c>
      <c r="H7" s="18" t="s">
        <v>9</v>
      </c>
      <c r="I7" s="18" t="s">
        <v>608</v>
      </c>
    </row>
    <row r="8" s="1" customFormat="1" ht="15.6" customHeight="1" spans="1:9">
      <c r="A8" s="19"/>
      <c r="B8" s="20" t="s">
        <v>12</v>
      </c>
      <c r="D8" s="9" t="s">
        <v>606</v>
      </c>
      <c r="E8" s="9" t="s">
        <v>606</v>
      </c>
      <c r="F8" s="21" t="s">
        <v>609</v>
      </c>
      <c r="G8" s="21">
        <v>10</v>
      </c>
      <c r="H8" s="22">
        <v>0.954</v>
      </c>
      <c r="I8" s="21">
        <v>9.5</v>
      </c>
    </row>
    <row r="9" s="1" customFormat="1" ht="15.6" customHeight="1" spans="1:9">
      <c r="A9" s="19"/>
      <c r="B9" s="23" t="s">
        <v>13</v>
      </c>
      <c r="C9" s="24"/>
      <c r="D9" s="9" t="s">
        <v>606</v>
      </c>
      <c r="E9" s="9" t="s">
        <v>606</v>
      </c>
      <c r="F9" s="25"/>
      <c r="G9" s="25"/>
      <c r="H9" s="25"/>
      <c r="I9" s="25"/>
    </row>
    <row r="10" s="1" customFormat="1" ht="17.1" customHeight="1" spans="1:9">
      <c r="A10" s="25" t="s">
        <v>11</v>
      </c>
      <c r="B10" s="26" t="s">
        <v>14</v>
      </c>
      <c r="C10" s="27"/>
      <c r="D10" s="9"/>
      <c r="E10" s="9"/>
      <c r="F10" s="25"/>
      <c r="G10" s="25"/>
      <c r="H10" s="25"/>
      <c r="I10" s="25"/>
    </row>
    <row r="11" s="1" customFormat="1" ht="15.6" customHeight="1" spans="1:9">
      <c r="A11" s="25"/>
      <c r="B11" s="26" t="s">
        <v>15</v>
      </c>
      <c r="C11" s="27"/>
      <c r="D11" s="9"/>
      <c r="E11" s="9"/>
      <c r="F11" s="28"/>
      <c r="G11" s="28"/>
      <c r="H11" s="28"/>
      <c r="I11" s="28"/>
    </row>
    <row r="12" s="1" customFormat="1" ht="15.6" customHeight="1" spans="1:9">
      <c r="A12" s="5" t="s">
        <v>93</v>
      </c>
      <c r="B12" s="8" t="s">
        <v>17</v>
      </c>
      <c r="C12" s="9"/>
      <c r="D12" s="9"/>
      <c r="E12" s="9"/>
      <c r="F12" s="9" t="s">
        <v>18</v>
      </c>
      <c r="G12" s="9"/>
      <c r="H12" s="9"/>
      <c r="I12" s="9"/>
    </row>
    <row r="13" s="1" customFormat="1" ht="39" customHeight="1" spans="1:9">
      <c r="A13" s="12"/>
      <c r="B13" s="8" t="s">
        <v>610</v>
      </c>
      <c r="C13" s="9"/>
      <c r="D13" s="9"/>
      <c r="E13" s="9"/>
      <c r="F13" s="24" t="s">
        <v>611</v>
      </c>
      <c r="G13" s="24"/>
      <c r="H13" s="24"/>
      <c r="I13" s="24"/>
    </row>
    <row r="14" s="1" customFormat="1" ht="15.6" customHeight="1" spans="1:9">
      <c r="A14" s="19" t="s">
        <v>96</v>
      </c>
      <c r="B14" s="17" t="s">
        <v>22</v>
      </c>
      <c r="C14" s="17" t="s">
        <v>23</v>
      </c>
      <c r="D14" s="17" t="s">
        <v>24</v>
      </c>
      <c r="E14" s="5" t="s">
        <v>97</v>
      </c>
      <c r="F14" s="5" t="s">
        <v>98</v>
      </c>
      <c r="G14" s="17" t="s">
        <v>8</v>
      </c>
      <c r="H14" s="17" t="s">
        <v>27</v>
      </c>
      <c r="I14" s="5" t="s">
        <v>99</v>
      </c>
    </row>
    <row r="15" s="1" customFormat="1" spans="1:9">
      <c r="A15" s="19"/>
      <c r="B15" s="17"/>
      <c r="C15" s="17"/>
      <c r="D15" s="17"/>
      <c r="E15" s="19"/>
      <c r="F15" s="19"/>
      <c r="G15" s="17"/>
      <c r="H15" s="17"/>
      <c r="I15" s="19"/>
    </row>
    <row r="16" s="1" customFormat="1" spans="1:9">
      <c r="A16" s="19"/>
      <c r="B16" s="5"/>
      <c r="C16" s="17"/>
      <c r="D16" s="17"/>
      <c r="E16" s="12"/>
      <c r="F16" s="12"/>
      <c r="G16" s="17"/>
      <c r="H16" s="17"/>
      <c r="I16" s="12"/>
    </row>
    <row r="17" s="1" customFormat="1" spans="1:9">
      <c r="A17" s="29"/>
      <c r="B17" s="21" t="s">
        <v>36</v>
      </c>
      <c r="C17" s="8" t="s">
        <v>37</v>
      </c>
      <c r="D17" s="9" t="s">
        <v>612</v>
      </c>
      <c r="E17" s="9" t="s">
        <v>613</v>
      </c>
      <c r="F17" s="9" t="s">
        <v>613</v>
      </c>
      <c r="G17" s="9">
        <v>10</v>
      </c>
      <c r="H17" s="9">
        <v>10</v>
      </c>
      <c r="I17" s="24"/>
    </row>
    <row r="18" s="1" customFormat="1" spans="1:9">
      <c r="A18" s="29"/>
      <c r="B18" s="25"/>
      <c r="C18" s="8"/>
      <c r="D18" s="9" t="s">
        <v>614</v>
      </c>
      <c r="E18" s="9" t="s">
        <v>615</v>
      </c>
      <c r="F18" s="9" t="s">
        <v>615</v>
      </c>
      <c r="G18" s="9">
        <v>10</v>
      </c>
      <c r="H18" s="9">
        <v>10</v>
      </c>
      <c r="I18" s="24"/>
    </row>
    <row r="19" s="1" customFormat="1" spans="1:9">
      <c r="A19" s="29"/>
      <c r="B19" s="25"/>
      <c r="C19" s="8" t="s">
        <v>46</v>
      </c>
      <c r="D19" s="9" t="s">
        <v>616</v>
      </c>
      <c r="E19" s="9" t="s">
        <v>66</v>
      </c>
      <c r="F19" s="9" t="s">
        <v>66</v>
      </c>
      <c r="G19" s="9">
        <v>10</v>
      </c>
      <c r="H19" s="9">
        <v>10</v>
      </c>
      <c r="I19" s="24"/>
    </row>
    <row r="20" s="1" customFormat="1" spans="1:9">
      <c r="A20" s="29"/>
      <c r="B20" s="25"/>
      <c r="C20" s="8"/>
      <c r="D20" s="9"/>
      <c r="E20" s="9"/>
      <c r="F20" s="9"/>
      <c r="G20" s="9"/>
      <c r="H20" s="9"/>
      <c r="I20" s="24"/>
    </row>
    <row r="21" s="1" customFormat="1" spans="1:9">
      <c r="A21" s="29"/>
      <c r="B21" s="25"/>
      <c r="C21" s="8" t="s">
        <v>48</v>
      </c>
      <c r="D21" s="9" t="s">
        <v>617</v>
      </c>
      <c r="E21" s="9" t="s">
        <v>50</v>
      </c>
      <c r="F21" s="9" t="s">
        <v>50</v>
      </c>
      <c r="G21" s="9">
        <v>10</v>
      </c>
      <c r="H21" s="9">
        <v>10</v>
      </c>
      <c r="I21" s="24"/>
    </row>
    <row r="22" s="1" customFormat="1" spans="1:9">
      <c r="A22" s="29"/>
      <c r="B22" s="25"/>
      <c r="C22" s="8"/>
      <c r="D22" s="9"/>
      <c r="E22" s="9"/>
      <c r="F22" s="9"/>
      <c r="G22" s="9"/>
      <c r="H22" s="9"/>
      <c r="I22" s="24"/>
    </row>
    <row r="23" s="1" customFormat="1" spans="1:9">
      <c r="A23" s="29"/>
      <c r="B23" s="25"/>
      <c r="C23" s="8" t="s">
        <v>51</v>
      </c>
      <c r="D23" s="9" t="s">
        <v>618</v>
      </c>
      <c r="E23" s="9" t="s">
        <v>606</v>
      </c>
      <c r="F23" s="9" t="s">
        <v>609</v>
      </c>
      <c r="G23" s="9">
        <v>10</v>
      </c>
      <c r="H23" s="9">
        <v>10</v>
      </c>
      <c r="I23" s="24"/>
    </row>
    <row r="24" s="1" customFormat="1" spans="1:9">
      <c r="A24" s="29"/>
      <c r="B24" s="28"/>
      <c r="C24" s="30"/>
      <c r="D24" s="9"/>
      <c r="E24" s="9"/>
      <c r="F24" s="9"/>
      <c r="G24" s="9"/>
      <c r="H24" s="9"/>
      <c r="I24" s="24"/>
    </row>
    <row r="25" s="1" customFormat="1" spans="1:9">
      <c r="A25" s="29"/>
      <c r="B25" s="9" t="s">
        <v>55</v>
      </c>
      <c r="C25" s="21" t="s">
        <v>56</v>
      </c>
      <c r="D25" s="9"/>
      <c r="E25" s="9"/>
      <c r="F25" s="9"/>
      <c r="G25" s="9"/>
      <c r="H25" s="9"/>
      <c r="I25" s="24"/>
    </row>
    <row r="26" s="1" customFormat="1" spans="1:9">
      <c r="A26" s="29"/>
      <c r="B26" s="9"/>
      <c r="C26" s="28"/>
      <c r="D26" s="9"/>
      <c r="E26" s="9"/>
      <c r="F26" s="9"/>
      <c r="G26" s="9"/>
      <c r="H26" s="9"/>
      <c r="I26" s="24"/>
    </row>
    <row r="27" s="1" customFormat="1" spans="1:9">
      <c r="A27" s="29"/>
      <c r="B27" s="9"/>
      <c r="C27" s="21" t="s">
        <v>57</v>
      </c>
      <c r="D27" s="9" t="s">
        <v>619</v>
      </c>
      <c r="E27" s="9" t="s">
        <v>620</v>
      </c>
      <c r="F27" s="9" t="s">
        <v>620</v>
      </c>
      <c r="G27" s="9">
        <v>5</v>
      </c>
      <c r="H27" s="9">
        <v>5</v>
      </c>
      <c r="I27" s="24"/>
    </row>
    <row r="28" s="1" customFormat="1" spans="1:9">
      <c r="A28" s="29"/>
      <c r="B28" s="9"/>
      <c r="C28" s="28"/>
      <c r="D28" s="9" t="s">
        <v>621</v>
      </c>
      <c r="E28" s="9" t="s">
        <v>622</v>
      </c>
      <c r="F28" s="9" t="s">
        <v>622</v>
      </c>
      <c r="G28" s="9">
        <v>5</v>
      </c>
      <c r="H28" s="9">
        <v>5</v>
      </c>
      <c r="I28" s="24"/>
    </row>
    <row r="29" s="1" customFormat="1" spans="1:9">
      <c r="A29" s="29"/>
      <c r="B29" s="9"/>
      <c r="C29" s="21" t="s">
        <v>64</v>
      </c>
      <c r="D29" s="9" t="s">
        <v>623</v>
      </c>
      <c r="E29" s="9" t="s">
        <v>66</v>
      </c>
      <c r="F29" s="9" t="s">
        <v>66</v>
      </c>
      <c r="G29" s="9">
        <v>10</v>
      </c>
      <c r="H29" s="9">
        <v>10</v>
      </c>
      <c r="I29" s="24"/>
    </row>
    <row r="30" s="1" customFormat="1" spans="1:9">
      <c r="A30" s="29"/>
      <c r="B30" s="9"/>
      <c r="C30" s="28"/>
      <c r="D30" s="9"/>
      <c r="E30" s="9"/>
      <c r="F30" s="9"/>
      <c r="G30" s="9"/>
      <c r="H30" s="9"/>
      <c r="I30" s="24"/>
    </row>
    <row r="31" s="1" customFormat="1" spans="1:9">
      <c r="A31" s="29"/>
      <c r="B31" s="9"/>
      <c r="C31" s="9" t="s">
        <v>71</v>
      </c>
      <c r="D31" s="9" t="s">
        <v>624</v>
      </c>
      <c r="E31" s="9"/>
      <c r="F31" s="9"/>
      <c r="G31" s="9">
        <v>10</v>
      </c>
      <c r="H31" s="9">
        <v>10</v>
      </c>
      <c r="I31" s="24"/>
    </row>
    <row r="32" s="1" customFormat="1" spans="1:9">
      <c r="A32" s="29"/>
      <c r="B32" s="9"/>
      <c r="C32" s="9"/>
      <c r="D32" s="9"/>
      <c r="E32" s="9"/>
      <c r="F32" s="9"/>
      <c r="G32" s="9"/>
      <c r="H32" s="9"/>
      <c r="I32" s="24"/>
    </row>
    <row r="33" s="1" customFormat="1" spans="1:9">
      <c r="A33" s="29"/>
      <c r="B33" s="21" t="s">
        <v>126</v>
      </c>
      <c r="C33" s="8" t="s">
        <v>75</v>
      </c>
      <c r="D33" s="9" t="s">
        <v>625</v>
      </c>
      <c r="E33" s="9" t="s">
        <v>66</v>
      </c>
      <c r="F33" s="9" t="s">
        <v>66</v>
      </c>
      <c r="G33" s="9">
        <v>10</v>
      </c>
      <c r="H33" s="9">
        <v>10</v>
      </c>
      <c r="I33" s="24"/>
    </row>
    <row r="34" s="1" customFormat="1" spans="1:9">
      <c r="A34" s="29"/>
      <c r="B34" s="25"/>
      <c r="C34" s="8"/>
      <c r="D34" s="9"/>
      <c r="E34" s="9"/>
      <c r="F34" s="9"/>
      <c r="G34" s="9"/>
      <c r="H34" s="9"/>
      <c r="I34" s="24"/>
    </row>
    <row r="35" s="1" customFormat="1" spans="1:9">
      <c r="A35" s="31"/>
      <c r="B35" s="28"/>
      <c r="C35" s="8"/>
      <c r="D35" s="9"/>
      <c r="E35" s="9"/>
      <c r="F35" s="9"/>
      <c r="G35" s="9"/>
      <c r="H35" s="9"/>
      <c r="I35" s="24"/>
    </row>
    <row r="36" s="1" customFormat="1" spans="1:9">
      <c r="A36" s="17" t="s">
        <v>78</v>
      </c>
      <c r="B36" s="17"/>
      <c r="C36" s="17"/>
      <c r="D36" s="17"/>
      <c r="E36" s="17"/>
      <c r="F36" s="17"/>
      <c r="G36" s="17">
        <v>100</v>
      </c>
      <c r="H36" s="17">
        <v>99.5</v>
      </c>
      <c r="I36" s="16" t="s">
        <v>79</v>
      </c>
    </row>
    <row r="37" s="1" customFormat="1" spans="1:9">
      <c r="A37" s="32" t="s">
        <v>127</v>
      </c>
      <c r="B37" s="32"/>
      <c r="C37" s="32"/>
      <c r="D37" s="32"/>
      <c r="E37" s="32"/>
      <c r="F37" s="32"/>
      <c r="G37" s="32"/>
      <c r="H37" s="32"/>
      <c r="I37" s="32"/>
    </row>
    <row r="38" spans="1:9">
      <c r="A38" s="32" t="s">
        <v>128</v>
      </c>
      <c r="B38" s="32"/>
      <c r="C38" s="32"/>
      <c r="D38" s="32"/>
      <c r="E38" s="32"/>
      <c r="F38" s="32"/>
      <c r="G38" s="32"/>
      <c r="H38" s="32"/>
      <c r="I38" s="32"/>
    </row>
  </sheetData>
  <mergeCells count="53">
    <mergeCell ref="A2:I2"/>
    <mergeCell ref="B3:I3"/>
    <mergeCell ref="B4:C4"/>
    <mergeCell ref="D4:E4"/>
    <mergeCell ref="F4:G4"/>
    <mergeCell ref="H4:I4"/>
    <mergeCell ref="B5:C5"/>
    <mergeCell ref="D5:E5"/>
    <mergeCell ref="F5:G5"/>
    <mergeCell ref="H5:I5"/>
    <mergeCell ref="A6:E6"/>
    <mergeCell ref="F6:G6"/>
    <mergeCell ref="H6:I6"/>
    <mergeCell ref="B7:C7"/>
    <mergeCell ref="B8:C8"/>
    <mergeCell ref="B9:C9"/>
    <mergeCell ref="B10:C10"/>
    <mergeCell ref="B11:C11"/>
    <mergeCell ref="B12:E12"/>
    <mergeCell ref="F12:I12"/>
    <mergeCell ref="B13:E13"/>
    <mergeCell ref="F13:I13"/>
    <mergeCell ref="A36:F36"/>
    <mergeCell ref="A37:I37"/>
    <mergeCell ref="A38:I38"/>
    <mergeCell ref="A7:A9"/>
    <mergeCell ref="A10:A11"/>
    <mergeCell ref="A12:A13"/>
    <mergeCell ref="A14:A35"/>
    <mergeCell ref="B14:B16"/>
    <mergeCell ref="B17:B24"/>
    <mergeCell ref="B25:B32"/>
    <mergeCell ref="B33:B35"/>
    <mergeCell ref="C14:C16"/>
    <mergeCell ref="C17:C18"/>
    <mergeCell ref="C19:C20"/>
    <mergeCell ref="C21:C22"/>
    <mergeCell ref="C23:C24"/>
    <mergeCell ref="C25:C26"/>
    <mergeCell ref="C27:C28"/>
    <mergeCell ref="C29:C30"/>
    <mergeCell ref="C31:C32"/>
    <mergeCell ref="C33:C35"/>
    <mergeCell ref="D14:D16"/>
    <mergeCell ref="E14:E16"/>
    <mergeCell ref="F8:F11"/>
    <mergeCell ref="F14:F16"/>
    <mergeCell ref="G8:G11"/>
    <mergeCell ref="G14:G16"/>
    <mergeCell ref="H8:H11"/>
    <mergeCell ref="H14:H16"/>
    <mergeCell ref="I8:I11"/>
    <mergeCell ref="I14:I16"/>
  </mergeCells>
  <pageMargins left="0.699305555555556" right="0.699305555555556" top="0.75" bottom="0.75" header="0.3" footer="0.3"/>
  <pageSetup paperSize="9" scale="82" fitToWidth="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XFD1048576"/>
    </sheetView>
  </sheetViews>
  <sheetFormatPr defaultColWidth="9" defaultRowHeight="10.5"/>
  <cols>
    <col min="1" max="2" width="9" style="36"/>
    <col min="3" max="3" width="15" style="36" customWidth="1"/>
    <col min="4" max="4" width="11.625" style="37" customWidth="1"/>
    <col min="5" max="5" width="11.5" style="37" customWidth="1"/>
    <col min="6" max="6" width="12.5" style="37" customWidth="1"/>
    <col min="7" max="7" width="10.125" style="37" customWidth="1"/>
    <col min="8" max="8" width="10.25" style="37" customWidth="1"/>
    <col min="9" max="9" width="30"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30.75" customHeight="1" spans="1:9">
      <c r="A3" s="39" t="s">
        <v>81</v>
      </c>
      <c r="B3" s="42" t="s">
        <v>82</v>
      </c>
      <c r="C3" s="43"/>
      <c r="D3" s="43" t="s">
        <v>129</v>
      </c>
      <c r="E3" s="43"/>
      <c r="F3" s="40" t="s">
        <v>84</v>
      </c>
      <c r="G3" s="44"/>
      <c r="H3" s="45">
        <v>50</v>
      </c>
      <c r="I3" s="68"/>
    </row>
    <row r="4" s="35" customFormat="1" ht="24" customHeight="1" spans="1:9">
      <c r="A4" s="46" t="s">
        <v>85</v>
      </c>
      <c r="B4" s="42" t="s">
        <v>86</v>
      </c>
      <c r="C4" s="43"/>
      <c r="D4" s="43" t="s">
        <v>130</v>
      </c>
      <c r="E4" s="47"/>
      <c r="F4" s="43" t="s">
        <v>87</v>
      </c>
      <c r="G4" s="43"/>
      <c r="H4" s="48">
        <v>50</v>
      </c>
      <c r="I4" s="69"/>
    </row>
    <row r="5" s="35" customFormat="1" ht="15.6" customHeight="1" spans="1:9">
      <c r="A5" s="49" t="s">
        <v>131</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v>50</v>
      </c>
      <c r="E7" s="43">
        <v>50</v>
      </c>
      <c r="F7" s="55">
        <v>40</v>
      </c>
      <c r="G7" s="55">
        <v>10</v>
      </c>
      <c r="H7" s="56">
        <v>1</v>
      </c>
      <c r="I7" s="55">
        <v>8</v>
      </c>
    </row>
    <row r="8" s="35" customFormat="1" ht="15.6" customHeight="1" spans="1:9">
      <c r="A8" s="53"/>
      <c r="B8" s="57" t="s">
        <v>13</v>
      </c>
      <c r="C8" s="58"/>
      <c r="D8" s="43">
        <v>50</v>
      </c>
      <c r="E8" s="43">
        <v>50</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25.5" customHeight="1" spans="1:9">
      <c r="A12" s="46"/>
      <c r="B12" s="42" t="s">
        <v>132</v>
      </c>
      <c r="C12" s="43"/>
      <c r="D12" s="43"/>
      <c r="E12" s="43"/>
      <c r="F12" s="43" t="s">
        <v>133</v>
      </c>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11.25" spans="1:9">
      <c r="A16" s="70"/>
      <c r="B16" s="55" t="s">
        <v>36</v>
      </c>
      <c r="C16" s="42" t="s">
        <v>37</v>
      </c>
      <c r="D16" s="43" t="s">
        <v>134</v>
      </c>
      <c r="E16" s="135" t="s">
        <v>135</v>
      </c>
      <c r="F16" s="43" t="s">
        <v>136</v>
      </c>
      <c r="G16" s="43">
        <v>20</v>
      </c>
      <c r="H16" s="43">
        <v>20</v>
      </c>
      <c r="I16" s="58"/>
    </row>
    <row r="17" s="35" customFormat="1" ht="21" spans="1:9">
      <c r="A17" s="70"/>
      <c r="B17" s="59"/>
      <c r="C17" s="42"/>
      <c r="D17" s="43" t="s">
        <v>137</v>
      </c>
      <c r="E17" s="43" t="s">
        <v>138</v>
      </c>
      <c r="F17" s="43" t="s">
        <v>138</v>
      </c>
      <c r="G17" s="43">
        <v>10</v>
      </c>
      <c r="H17" s="43">
        <v>10</v>
      </c>
      <c r="I17" s="58"/>
    </row>
    <row r="18" s="35" customFormat="1" spans="1:9">
      <c r="A18" s="70"/>
      <c r="B18" s="59"/>
      <c r="C18" s="42" t="s">
        <v>46</v>
      </c>
      <c r="D18" s="55" t="s">
        <v>139</v>
      </c>
      <c r="E18" s="55" t="s">
        <v>140</v>
      </c>
      <c r="F18" s="55" t="s">
        <v>141</v>
      </c>
      <c r="G18" s="55">
        <v>10</v>
      </c>
      <c r="H18" s="55">
        <v>8</v>
      </c>
      <c r="I18" s="55" t="s">
        <v>142</v>
      </c>
    </row>
    <row r="19" s="35" customFormat="1" spans="1:9">
      <c r="A19" s="70"/>
      <c r="B19" s="59"/>
      <c r="C19" s="42"/>
      <c r="D19" s="62"/>
      <c r="E19" s="62"/>
      <c r="F19" s="62"/>
      <c r="G19" s="62"/>
      <c r="H19" s="62"/>
      <c r="I19" s="62"/>
    </row>
    <row r="20" s="35" customFormat="1" spans="1:9">
      <c r="A20" s="70"/>
      <c r="B20" s="59"/>
      <c r="C20" s="42" t="s">
        <v>48</v>
      </c>
      <c r="D20" s="55" t="s">
        <v>143</v>
      </c>
      <c r="E20" s="55" t="s">
        <v>144</v>
      </c>
      <c r="F20" s="73">
        <v>43952</v>
      </c>
      <c r="G20" s="55">
        <v>10</v>
      </c>
      <c r="H20" s="55">
        <v>10</v>
      </c>
      <c r="I20" s="55"/>
    </row>
    <row r="21" s="35" customFormat="1" spans="1:9">
      <c r="A21" s="70"/>
      <c r="B21" s="59"/>
      <c r="C21" s="42"/>
      <c r="D21" s="62"/>
      <c r="E21" s="62"/>
      <c r="F21" s="74"/>
      <c r="G21" s="62"/>
      <c r="H21" s="62"/>
      <c r="I21" s="62"/>
    </row>
    <row r="22" s="35" customFormat="1" spans="1:9">
      <c r="A22" s="70"/>
      <c r="B22" s="59"/>
      <c r="C22" s="42" t="s">
        <v>51</v>
      </c>
      <c r="D22" s="43"/>
      <c r="E22" s="43"/>
      <c r="F22" s="43"/>
      <c r="G22" s="43"/>
      <c r="H22" s="43"/>
      <c r="I22" s="58"/>
    </row>
    <row r="23" s="35" customFormat="1" spans="1:9">
      <c r="A23" s="70"/>
      <c r="B23" s="62"/>
      <c r="C23" s="68"/>
      <c r="D23" s="43" t="s">
        <v>145</v>
      </c>
      <c r="E23" s="43"/>
      <c r="F23" s="43"/>
      <c r="G23" s="43"/>
      <c r="H23" s="43"/>
      <c r="I23" s="58"/>
    </row>
    <row r="24" s="35" customFormat="1" spans="1:9">
      <c r="A24" s="70"/>
      <c r="B24" s="43" t="s">
        <v>55</v>
      </c>
      <c r="C24" s="55" t="s">
        <v>56</v>
      </c>
      <c r="D24" s="43"/>
      <c r="E24" s="43"/>
      <c r="F24" s="43"/>
      <c r="G24" s="43"/>
      <c r="H24" s="43"/>
      <c r="I24" s="58"/>
    </row>
    <row r="25" s="35" customFormat="1" spans="1:9">
      <c r="A25" s="70"/>
      <c r="B25" s="43"/>
      <c r="C25" s="62"/>
      <c r="D25" s="43" t="s">
        <v>145</v>
      </c>
      <c r="E25" s="43"/>
      <c r="F25" s="43"/>
      <c r="G25" s="43"/>
      <c r="H25" s="43"/>
      <c r="I25" s="58"/>
    </row>
    <row r="26" s="35" customFormat="1" spans="1:9">
      <c r="A26" s="70"/>
      <c r="B26" s="43"/>
      <c r="C26" s="55" t="s">
        <v>57</v>
      </c>
      <c r="D26" s="55" t="s">
        <v>146</v>
      </c>
      <c r="E26" s="55" t="s">
        <v>147</v>
      </c>
      <c r="F26" s="56">
        <v>0.6</v>
      </c>
      <c r="G26" s="55">
        <v>15</v>
      </c>
      <c r="H26" s="55">
        <v>15</v>
      </c>
      <c r="I26" s="55"/>
    </row>
    <row r="27" s="35" customFormat="1" spans="1:9">
      <c r="A27" s="70"/>
      <c r="B27" s="43"/>
      <c r="C27" s="62"/>
      <c r="D27" s="62"/>
      <c r="E27" s="62"/>
      <c r="F27" s="76"/>
      <c r="G27" s="62"/>
      <c r="H27" s="62"/>
      <c r="I27" s="62"/>
    </row>
    <row r="28" s="35" customFormat="1" spans="1:9">
      <c r="A28" s="70"/>
      <c r="B28" s="43"/>
      <c r="C28" s="55" t="s">
        <v>64</v>
      </c>
      <c r="D28" s="43"/>
      <c r="E28" s="43"/>
      <c r="F28" s="43"/>
      <c r="G28" s="43"/>
      <c r="H28" s="43"/>
      <c r="I28" s="58"/>
    </row>
    <row r="29" s="35" customFormat="1" spans="1:9">
      <c r="A29" s="70"/>
      <c r="B29" s="43"/>
      <c r="C29" s="62"/>
      <c r="D29" s="43" t="s">
        <v>145</v>
      </c>
      <c r="E29" s="43"/>
      <c r="F29" s="43"/>
      <c r="G29" s="43"/>
      <c r="H29" s="43"/>
      <c r="I29" s="58"/>
    </row>
    <row r="30" s="35" customFormat="1" spans="1:9">
      <c r="A30" s="70"/>
      <c r="B30" s="43"/>
      <c r="C30" s="43" t="s">
        <v>71</v>
      </c>
      <c r="D30" s="55" t="s">
        <v>148</v>
      </c>
      <c r="E30" s="56">
        <v>1</v>
      </c>
      <c r="F30" s="56">
        <v>1</v>
      </c>
      <c r="G30" s="55">
        <v>15</v>
      </c>
      <c r="H30" s="55">
        <v>15</v>
      </c>
      <c r="I30" s="55"/>
    </row>
    <row r="31" s="35" customFormat="1" spans="1:9">
      <c r="A31" s="70"/>
      <c r="B31" s="43"/>
      <c r="C31" s="43"/>
      <c r="D31" s="62"/>
      <c r="E31" s="76"/>
      <c r="F31" s="76"/>
      <c r="G31" s="62"/>
      <c r="H31" s="62"/>
      <c r="I31" s="62"/>
    </row>
    <row r="32" s="35" customFormat="1" spans="1:9">
      <c r="A32" s="70"/>
      <c r="B32" s="55" t="s">
        <v>126</v>
      </c>
      <c r="C32" s="42" t="s">
        <v>75</v>
      </c>
      <c r="D32" s="55" t="s">
        <v>149</v>
      </c>
      <c r="E32" s="55" t="s">
        <v>150</v>
      </c>
      <c r="F32" s="55" t="s">
        <v>151</v>
      </c>
      <c r="G32" s="55">
        <v>10</v>
      </c>
      <c r="H32" s="55">
        <v>10</v>
      </c>
      <c r="I32" s="55"/>
    </row>
    <row r="33" s="35" customFormat="1" spans="1:9">
      <c r="A33" s="70"/>
      <c r="B33" s="59"/>
      <c r="C33" s="42"/>
      <c r="D33" s="59"/>
      <c r="E33" s="59"/>
      <c r="F33" s="59"/>
      <c r="G33" s="59"/>
      <c r="H33" s="59"/>
      <c r="I33" s="59"/>
    </row>
    <row r="34" s="35" customFormat="1" spans="1:9">
      <c r="A34" s="77"/>
      <c r="B34" s="62"/>
      <c r="C34" s="42"/>
      <c r="D34" s="62"/>
      <c r="E34" s="62"/>
      <c r="F34" s="62"/>
      <c r="G34" s="62"/>
      <c r="H34" s="62"/>
      <c r="I34" s="62"/>
    </row>
    <row r="35" s="35" customFormat="1" spans="1:9">
      <c r="A35" s="51" t="s">
        <v>78</v>
      </c>
      <c r="B35" s="51"/>
      <c r="C35" s="51"/>
      <c r="D35" s="51"/>
      <c r="E35" s="51"/>
      <c r="F35" s="51"/>
      <c r="G35" s="51">
        <v>100</v>
      </c>
      <c r="H35" s="51">
        <v>96</v>
      </c>
      <c r="I35" s="50" t="s">
        <v>79</v>
      </c>
    </row>
    <row r="36" s="35" customFormat="1" spans="1:9">
      <c r="A36" s="67" t="s">
        <v>127</v>
      </c>
      <c r="B36" s="67"/>
      <c r="C36" s="67"/>
      <c r="D36" s="67"/>
      <c r="E36" s="67"/>
      <c r="F36" s="67"/>
      <c r="G36" s="67"/>
      <c r="H36" s="67"/>
      <c r="I36" s="67"/>
    </row>
    <row r="37" spans="1:9">
      <c r="A37" s="67" t="s">
        <v>128</v>
      </c>
      <c r="B37" s="67"/>
      <c r="C37" s="67"/>
      <c r="D37" s="67"/>
      <c r="E37" s="67"/>
      <c r="F37" s="67"/>
      <c r="G37" s="67"/>
      <c r="H37" s="67"/>
      <c r="I37" s="67"/>
    </row>
  </sheetData>
  <mergeCells count="83">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5:F35"/>
    <mergeCell ref="A36:I36"/>
    <mergeCell ref="A37:I37"/>
    <mergeCell ref="A6:A8"/>
    <mergeCell ref="A9:A10"/>
    <mergeCell ref="A11:A12"/>
    <mergeCell ref="A13:A34"/>
    <mergeCell ref="B13:B15"/>
    <mergeCell ref="B16:B23"/>
    <mergeCell ref="B24:B31"/>
    <mergeCell ref="B32:B34"/>
    <mergeCell ref="C13:C15"/>
    <mergeCell ref="C16:C17"/>
    <mergeCell ref="C18:C19"/>
    <mergeCell ref="C20:C21"/>
    <mergeCell ref="C22:C23"/>
    <mergeCell ref="C24:C25"/>
    <mergeCell ref="C26:C27"/>
    <mergeCell ref="C28:C29"/>
    <mergeCell ref="C30:C31"/>
    <mergeCell ref="C32:C34"/>
    <mergeCell ref="D13:D15"/>
    <mergeCell ref="D18:D19"/>
    <mergeCell ref="D20:D21"/>
    <mergeCell ref="D26:D27"/>
    <mergeCell ref="D30:D31"/>
    <mergeCell ref="D32:D34"/>
    <mergeCell ref="E13:E15"/>
    <mergeCell ref="E18:E19"/>
    <mergeCell ref="E20:E21"/>
    <mergeCell ref="E26:E27"/>
    <mergeCell ref="E30:E31"/>
    <mergeCell ref="E32:E34"/>
    <mergeCell ref="F7:F10"/>
    <mergeCell ref="F13:F15"/>
    <mergeCell ref="F18:F19"/>
    <mergeCell ref="F20:F21"/>
    <mergeCell ref="F26:F27"/>
    <mergeCell ref="F30:F31"/>
    <mergeCell ref="F32:F34"/>
    <mergeCell ref="G7:G10"/>
    <mergeCell ref="G13:G15"/>
    <mergeCell ref="G18:G19"/>
    <mergeCell ref="G20:G21"/>
    <mergeCell ref="G26:G27"/>
    <mergeCell ref="G30:G31"/>
    <mergeCell ref="G32:G34"/>
    <mergeCell ref="H7:H10"/>
    <mergeCell ref="H13:H15"/>
    <mergeCell ref="H18:H19"/>
    <mergeCell ref="H20:H21"/>
    <mergeCell ref="H26:H27"/>
    <mergeCell ref="H30:H31"/>
    <mergeCell ref="H32:H34"/>
    <mergeCell ref="I7:I10"/>
    <mergeCell ref="I13:I15"/>
    <mergeCell ref="I18:I19"/>
    <mergeCell ref="I20:I21"/>
    <mergeCell ref="I26:I27"/>
    <mergeCell ref="I30:I31"/>
    <mergeCell ref="I32:I34"/>
  </mergeCells>
  <pageMargins left="0.708333333333333" right="0.708333333333333" top="0.354166666666667" bottom="0.354166666666667" header="0.314583333333333" footer="0.31458333333333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0.5"/>
  <cols>
    <col min="1" max="1" width="12.125" style="36" customWidth="1"/>
    <col min="2" max="2" width="9" style="36"/>
    <col min="3" max="3" width="15" style="36" customWidth="1"/>
    <col min="4" max="4" width="27.25" style="37" customWidth="1"/>
    <col min="5" max="5" width="18.75" style="37" customWidth="1"/>
    <col min="6" max="6" width="12.75" style="37" customWidth="1"/>
    <col min="7" max="7" width="10.125" style="37" customWidth="1"/>
    <col min="8" max="8" width="10.25" style="37" customWidth="1"/>
    <col min="9" max="9" width="15" style="36" customWidth="1"/>
    <col min="10" max="16384" width="9" style="36"/>
  </cols>
  <sheetData>
    <row r="1" spans="1:10">
      <c r="A1" s="67"/>
      <c r="J1" s="113"/>
    </row>
    <row r="2" ht="24.6" customHeight="1" spans="1:9">
      <c r="A2" s="38" t="s">
        <v>80</v>
      </c>
      <c r="B2" s="38"/>
      <c r="C2" s="38"/>
      <c r="D2" s="38"/>
      <c r="E2" s="38"/>
      <c r="F2" s="38"/>
      <c r="G2" s="38"/>
      <c r="H2" s="38"/>
      <c r="I2" s="38"/>
    </row>
    <row r="3" s="35" customFormat="1" ht="22.5" customHeight="1" spans="1:9">
      <c r="A3" s="51" t="s">
        <v>1</v>
      </c>
      <c r="B3" s="51" t="s">
        <v>2</v>
      </c>
      <c r="C3" s="51"/>
      <c r="D3" s="51"/>
      <c r="E3" s="51"/>
      <c r="F3" s="51"/>
      <c r="G3" s="51"/>
      <c r="H3" s="51"/>
      <c r="I3" s="51"/>
    </row>
    <row r="4" s="35" customFormat="1" ht="22.5" customHeight="1" spans="1:9">
      <c r="A4" s="51" t="s">
        <v>81</v>
      </c>
      <c r="B4" s="43" t="s">
        <v>82</v>
      </c>
      <c r="C4" s="43"/>
      <c r="D4" s="43" t="s">
        <v>152</v>
      </c>
      <c r="E4" s="43"/>
      <c r="F4" s="51" t="s">
        <v>84</v>
      </c>
      <c r="G4" s="51"/>
      <c r="H4" s="43">
        <v>86</v>
      </c>
      <c r="I4" s="43"/>
    </row>
    <row r="5" s="35" customFormat="1" ht="25.5" customHeight="1" spans="1:9">
      <c r="A5" s="51" t="s">
        <v>85</v>
      </c>
      <c r="B5" s="43" t="s">
        <v>86</v>
      </c>
      <c r="C5" s="43"/>
      <c r="D5" s="43" t="s">
        <v>153</v>
      </c>
      <c r="E5" s="43"/>
      <c r="F5" s="43" t="s">
        <v>87</v>
      </c>
      <c r="G5" s="43"/>
      <c r="H5" s="69">
        <v>86</v>
      </c>
      <c r="I5" s="69"/>
    </row>
    <row r="6" s="35" customFormat="1" ht="15.6" customHeight="1" spans="1:9">
      <c r="A6" s="50" t="s">
        <v>88</v>
      </c>
      <c r="B6" s="50"/>
      <c r="C6" s="50"/>
      <c r="D6" s="51"/>
      <c r="E6" s="51"/>
      <c r="F6" s="43" t="s">
        <v>154</v>
      </c>
      <c r="G6" s="43"/>
      <c r="H6" s="43" t="s">
        <v>90</v>
      </c>
      <c r="I6" s="58"/>
    </row>
    <row r="7" s="35" customFormat="1" ht="28.5" customHeight="1" spans="1:9">
      <c r="A7" s="51" t="s">
        <v>91</v>
      </c>
      <c r="B7" s="51" t="s">
        <v>4</v>
      </c>
      <c r="C7" s="51"/>
      <c r="D7" s="51" t="s">
        <v>5</v>
      </c>
      <c r="E7" s="51" t="s">
        <v>6</v>
      </c>
      <c r="F7" s="124" t="s">
        <v>7</v>
      </c>
      <c r="G7" s="124" t="s">
        <v>8</v>
      </c>
      <c r="H7" s="124" t="s">
        <v>9</v>
      </c>
      <c r="I7" s="124" t="s">
        <v>92</v>
      </c>
    </row>
    <row r="8" s="35" customFormat="1" ht="15.6" customHeight="1" spans="1:9">
      <c r="A8" s="51"/>
      <c r="B8" s="69" t="s">
        <v>12</v>
      </c>
      <c r="C8" s="125"/>
      <c r="D8" s="43"/>
      <c r="E8" s="43">
        <v>86</v>
      </c>
      <c r="F8" s="43">
        <v>85.85488</v>
      </c>
      <c r="G8" s="43">
        <v>10</v>
      </c>
      <c r="H8" s="78">
        <f>F8/E9</f>
        <v>0.998312558139535</v>
      </c>
      <c r="I8" s="127">
        <f>H8*G8</f>
        <v>9.98312558139535</v>
      </c>
    </row>
    <row r="9" s="35" customFormat="1" ht="15.6" customHeight="1" spans="1:9">
      <c r="A9" s="51"/>
      <c r="B9" s="58" t="s">
        <v>13</v>
      </c>
      <c r="C9" s="58"/>
      <c r="D9" s="43"/>
      <c r="E9" s="43">
        <v>86</v>
      </c>
      <c r="F9" s="43"/>
      <c r="G9" s="43"/>
      <c r="H9" s="78"/>
      <c r="I9" s="127"/>
    </row>
    <row r="10" s="35" customFormat="1" ht="17.1" customHeight="1" spans="1:9">
      <c r="A10" s="43" t="s">
        <v>11</v>
      </c>
      <c r="B10" s="61" t="s">
        <v>14</v>
      </c>
      <c r="C10" s="61"/>
      <c r="D10" s="43"/>
      <c r="E10" s="43"/>
      <c r="F10" s="43"/>
      <c r="G10" s="43"/>
      <c r="H10" s="78"/>
      <c r="I10" s="127"/>
    </row>
    <row r="11" s="35" customFormat="1" ht="15.6" customHeight="1" spans="1:9">
      <c r="A11" s="43"/>
      <c r="B11" s="61" t="s">
        <v>15</v>
      </c>
      <c r="C11" s="61"/>
      <c r="D11" s="43"/>
      <c r="E11" s="43"/>
      <c r="F11" s="43"/>
      <c r="G11" s="43"/>
      <c r="H11" s="78"/>
      <c r="I11" s="127"/>
    </row>
    <row r="12" s="35" customFormat="1" ht="15.6" customHeight="1" spans="1:9">
      <c r="A12" s="51" t="s">
        <v>93</v>
      </c>
      <c r="B12" s="43" t="s">
        <v>17</v>
      </c>
      <c r="C12" s="43"/>
      <c r="D12" s="43"/>
      <c r="E12" s="43"/>
      <c r="F12" s="43" t="s">
        <v>18</v>
      </c>
      <c r="G12" s="43"/>
      <c r="H12" s="43"/>
      <c r="I12" s="43"/>
    </row>
    <row r="13" s="35" customFormat="1" ht="36" customHeight="1" spans="1:9">
      <c r="A13" s="51"/>
      <c r="B13" s="58" t="s">
        <v>155</v>
      </c>
      <c r="C13" s="58"/>
      <c r="D13" s="58"/>
      <c r="E13" s="58"/>
      <c r="F13" s="58" t="s">
        <v>156</v>
      </c>
      <c r="G13" s="58"/>
      <c r="H13" s="58"/>
      <c r="I13" s="58"/>
    </row>
    <row r="14" s="35" customFormat="1" ht="15.6" customHeight="1" spans="1:9">
      <c r="A14" s="51" t="s">
        <v>96</v>
      </c>
      <c r="B14" s="51" t="s">
        <v>22</v>
      </c>
      <c r="C14" s="51" t="s">
        <v>23</v>
      </c>
      <c r="D14" s="51" t="s">
        <v>24</v>
      </c>
      <c r="E14" s="51" t="s">
        <v>97</v>
      </c>
      <c r="F14" s="51" t="s">
        <v>98</v>
      </c>
      <c r="G14" s="51" t="s">
        <v>8</v>
      </c>
      <c r="H14" s="51" t="s">
        <v>27</v>
      </c>
      <c r="I14" s="51" t="s">
        <v>99</v>
      </c>
    </row>
    <row r="15" s="35" customFormat="1" spans="1:9">
      <c r="A15" s="51"/>
      <c r="B15" s="51"/>
      <c r="C15" s="51"/>
      <c r="D15" s="51"/>
      <c r="E15" s="51"/>
      <c r="F15" s="51"/>
      <c r="G15" s="51"/>
      <c r="H15" s="51"/>
      <c r="I15" s="51"/>
    </row>
    <row r="16" s="35" customFormat="1" spans="1:9">
      <c r="A16" s="51"/>
      <c r="B16" s="51"/>
      <c r="C16" s="51"/>
      <c r="D16" s="51"/>
      <c r="E16" s="51"/>
      <c r="F16" s="51"/>
      <c r="G16" s="51"/>
      <c r="H16" s="51"/>
      <c r="I16" s="51"/>
    </row>
    <row r="17" s="35" customFormat="1" ht="39" customHeight="1" spans="1:9">
      <c r="A17" s="51"/>
      <c r="B17" s="43" t="s">
        <v>36</v>
      </c>
      <c r="C17" s="43" t="s">
        <v>37</v>
      </c>
      <c r="D17" s="58" t="s">
        <v>157</v>
      </c>
      <c r="E17" s="43" t="s">
        <v>158</v>
      </c>
      <c r="F17" s="43" t="s">
        <v>159</v>
      </c>
      <c r="G17" s="43">
        <v>10</v>
      </c>
      <c r="H17" s="43">
        <v>10</v>
      </c>
      <c r="I17" s="43"/>
    </row>
    <row r="18" s="35" customFormat="1" ht="21" spans="1:9">
      <c r="A18" s="51"/>
      <c r="B18" s="43"/>
      <c r="C18" s="43"/>
      <c r="D18" s="58" t="s">
        <v>160</v>
      </c>
      <c r="E18" s="43" t="s">
        <v>161</v>
      </c>
      <c r="F18" s="43" t="s">
        <v>162</v>
      </c>
      <c r="G18" s="43">
        <v>10</v>
      </c>
      <c r="H18" s="43">
        <v>10</v>
      </c>
      <c r="I18" s="58"/>
    </row>
    <row r="19" s="35" customFormat="1" ht="30" customHeight="1" spans="1:9">
      <c r="A19" s="51"/>
      <c r="B19" s="43"/>
      <c r="C19" s="43" t="s">
        <v>46</v>
      </c>
      <c r="D19" s="58" t="s">
        <v>163</v>
      </c>
      <c r="E19" s="43" t="s">
        <v>164</v>
      </c>
      <c r="F19" s="43" t="s">
        <v>165</v>
      </c>
      <c r="G19" s="43">
        <v>10</v>
      </c>
      <c r="H19" s="43">
        <v>10</v>
      </c>
      <c r="I19" s="58"/>
    </row>
    <row r="20" s="35" customFormat="1" ht="25.5" customHeight="1" spans="1:9">
      <c r="A20" s="51"/>
      <c r="B20" s="43"/>
      <c r="C20" s="43" t="s">
        <v>48</v>
      </c>
      <c r="D20" s="58" t="s">
        <v>166</v>
      </c>
      <c r="E20" s="43" t="s">
        <v>167</v>
      </c>
      <c r="F20" s="43" t="s">
        <v>165</v>
      </c>
      <c r="G20" s="43">
        <v>10</v>
      </c>
      <c r="H20" s="43">
        <v>10</v>
      </c>
      <c r="I20" s="58"/>
    </row>
    <row r="21" s="35" customFormat="1" ht="26.25" customHeight="1" spans="1:9">
      <c r="A21" s="51"/>
      <c r="B21" s="43"/>
      <c r="C21" s="43" t="s">
        <v>51</v>
      </c>
      <c r="D21" s="58" t="s">
        <v>168</v>
      </c>
      <c r="E21" s="43" t="s">
        <v>169</v>
      </c>
      <c r="F21" s="43" t="s">
        <v>170</v>
      </c>
      <c r="G21" s="43">
        <v>10</v>
      </c>
      <c r="H21" s="43">
        <v>10</v>
      </c>
      <c r="I21" s="58"/>
    </row>
    <row r="22" s="35" customFormat="1" ht="17.25" customHeight="1" spans="1:9">
      <c r="A22" s="51"/>
      <c r="B22" s="43" t="s">
        <v>55</v>
      </c>
      <c r="C22" s="43" t="s">
        <v>56</v>
      </c>
      <c r="D22" s="58"/>
      <c r="E22" s="43"/>
      <c r="F22" s="43"/>
      <c r="G22" s="43">
        <v>10</v>
      </c>
      <c r="H22" s="43">
        <v>10</v>
      </c>
      <c r="I22" s="58"/>
    </row>
    <row r="23" s="35" customFormat="1" ht="21" spans="1:9">
      <c r="A23" s="51"/>
      <c r="B23" s="43"/>
      <c r="C23" s="43" t="s">
        <v>57</v>
      </c>
      <c r="D23" s="58" t="s">
        <v>171</v>
      </c>
      <c r="E23" s="43" t="s">
        <v>172</v>
      </c>
      <c r="F23" s="43" t="s">
        <v>173</v>
      </c>
      <c r="G23" s="43">
        <v>10</v>
      </c>
      <c r="H23" s="43">
        <v>10</v>
      </c>
      <c r="I23" s="58"/>
    </row>
    <row r="24" s="35" customFormat="1" spans="1:9">
      <c r="A24" s="51"/>
      <c r="B24" s="43"/>
      <c r="C24" s="43" t="s">
        <v>64</v>
      </c>
      <c r="D24" s="58"/>
      <c r="E24" s="43"/>
      <c r="F24" s="43"/>
      <c r="G24" s="43"/>
      <c r="H24" s="43"/>
      <c r="I24" s="58"/>
    </row>
    <row r="25" s="35" customFormat="1" ht="21.75" customHeight="1" spans="1:9">
      <c r="A25" s="51"/>
      <c r="B25" s="43"/>
      <c r="C25" s="43" t="s">
        <v>71</v>
      </c>
      <c r="D25" s="58" t="s">
        <v>174</v>
      </c>
      <c r="E25" s="43"/>
      <c r="F25" s="43" t="s">
        <v>175</v>
      </c>
      <c r="G25" s="43">
        <v>10</v>
      </c>
      <c r="H25" s="43">
        <v>10</v>
      </c>
      <c r="I25" s="58"/>
    </row>
    <row r="26" s="35" customFormat="1" ht="21" customHeight="1" spans="1:9">
      <c r="A26" s="51"/>
      <c r="B26" s="43" t="s">
        <v>126</v>
      </c>
      <c r="C26" s="43" t="s">
        <v>75</v>
      </c>
      <c r="D26" s="58"/>
      <c r="E26" s="43"/>
      <c r="F26" s="43"/>
      <c r="G26" s="43">
        <v>10</v>
      </c>
      <c r="H26" s="43">
        <v>10</v>
      </c>
      <c r="I26" s="58"/>
    </row>
    <row r="27" s="35" customFormat="1" ht="15.6" customHeight="1" spans="1:9">
      <c r="A27" s="51" t="s">
        <v>78</v>
      </c>
      <c r="B27" s="51"/>
      <c r="C27" s="51"/>
      <c r="D27" s="51"/>
      <c r="E27" s="51"/>
      <c r="F27" s="51"/>
      <c r="G27" s="51">
        <v>100</v>
      </c>
      <c r="H27" s="126">
        <f>SUM(H17:H26)+I8</f>
        <v>99.9831255813953</v>
      </c>
      <c r="I27" s="50" t="s">
        <v>79</v>
      </c>
    </row>
    <row r="28" s="35" customFormat="1" spans="1:9">
      <c r="A28" s="67" t="s">
        <v>127</v>
      </c>
      <c r="B28" s="67"/>
      <c r="C28" s="67"/>
      <c r="D28" s="67"/>
      <c r="E28" s="67"/>
      <c r="F28" s="67"/>
      <c r="G28" s="67"/>
      <c r="H28" s="67"/>
      <c r="I28" s="67"/>
    </row>
    <row r="29" spans="1:9">
      <c r="A29" s="67" t="s">
        <v>128</v>
      </c>
      <c r="B29" s="67"/>
      <c r="C29" s="67"/>
      <c r="D29" s="67"/>
      <c r="E29" s="67"/>
      <c r="F29" s="67"/>
      <c r="G29" s="67"/>
      <c r="H29" s="67"/>
      <c r="I29" s="67"/>
    </row>
  </sheetData>
  <mergeCells count="44">
    <mergeCell ref="A2:I2"/>
    <mergeCell ref="B3:I3"/>
    <mergeCell ref="B4:C4"/>
    <mergeCell ref="D4:E4"/>
    <mergeCell ref="F4:G4"/>
    <mergeCell ref="H4:I4"/>
    <mergeCell ref="B5:C5"/>
    <mergeCell ref="D5:E5"/>
    <mergeCell ref="F5:G5"/>
    <mergeCell ref="H5:I5"/>
    <mergeCell ref="A6:E6"/>
    <mergeCell ref="F6:G6"/>
    <mergeCell ref="H6:I6"/>
    <mergeCell ref="B7:C7"/>
    <mergeCell ref="B8:C8"/>
    <mergeCell ref="B9:C9"/>
    <mergeCell ref="B10:C10"/>
    <mergeCell ref="B11:C11"/>
    <mergeCell ref="B12:E12"/>
    <mergeCell ref="F12:I12"/>
    <mergeCell ref="B13:E13"/>
    <mergeCell ref="F13:I13"/>
    <mergeCell ref="A27:F27"/>
    <mergeCell ref="A28:I28"/>
    <mergeCell ref="A29:I29"/>
    <mergeCell ref="A7:A9"/>
    <mergeCell ref="A10:A11"/>
    <mergeCell ref="A12:A13"/>
    <mergeCell ref="A14:A26"/>
    <mergeCell ref="B14:B16"/>
    <mergeCell ref="B17:B21"/>
    <mergeCell ref="B22:B25"/>
    <mergeCell ref="C14:C16"/>
    <mergeCell ref="C17:C18"/>
    <mergeCell ref="D14:D16"/>
    <mergeCell ref="E14:E16"/>
    <mergeCell ref="F8:F11"/>
    <mergeCell ref="F14:F16"/>
    <mergeCell ref="G8:G11"/>
    <mergeCell ref="G14:G16"/>
    <mergeCell ref="H8:H11"/>
    <mergeCell ref="H14:H16"/>
    <mergeCell ref="I8:I11"/>
    <mergeCell ref="I14:I16"/>
  </mergeCells>
  <pageMargins left="0.699305555555556" right="0.699305555555556" top="0.75" bottom="0.75" header="0.3" footer="0.3"/>
  <pageSetup paperSize="9" orientation="landscape"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XFD1048576"/>
    </sheetView>
  </sheetViews>
  <sheetFormatPr defaultColWidth="9" defaultRowHeight="10.5"/>
  <cols>
    <col min="1" max="2" width="9" style="36"/>
    <col min="3" max="3" width="15" style="36" customWidth="1"/>
    <col min="4" max="4" width="17.125" style="37" customWidth="1"/>
    <col min="5" max="5" width="15.75" style="37" customWidth="1"/>
    <col min="6" max="6" width="12.5" style="37" customWidth="1"/>
    <col min="7" max="7" width="10.125" style="37" customWidth="1"/>
    <col min="8" max="8" width="10.25" style="37" customWidth="1"/>
    <col min="9" max="9" width="27" style="36" customWidth="1"/>
    <col min="10" max="258" width="9" style="36"/>
    <col min="259" max="259" width="15" style="36" customWidth="1"/>
    <col min="260" max="260" width="17.125" style="36" customWidth="1"/>
    <col min="261" max="261" width="15.75" style="36" customWidth="1"/>
    <col min="262" max="262" width="12.5" style="36" customWidth="1"/>
    <col min="263" max="263" width="10.125" style="36" customWidth="1"/>
    <col min="264" max="264" width="10.25" style="36" customWidth="1"/>
    <col min="265" max="265" width="27" style="36" customWidth="1"/>
    <col min="266" max="514" width="9" style="36"/>
    <col min="515" max="515" width="15" style="36" customWidth="1"/>
    <col min="516" max="516" width="17.125" style="36" customWidth="1"/>
    <col min="517" max="517" width="15.75" style="36" customWidth="1"/>
    <col min="518" max="518" width="12.5" style="36" customWidth="1"/>
    <col min="519" max="519" width="10.125" style="36" customWidth="1"/>
    <col min="520" max="520" width="10.25" style="36" customWidth="1"/>
    <col min="521" max="521" width="27" style="36" customWidth="1"/>
    <col min="522" max="770" width="9" style="36"/>
    <col min="771" max="771" width="15" style="36" customWidth="1"/>
    <col min="772" max="772" width="17.125" style="36" customWidth="1"/>
    <col min="773" max="773" width="15.75" style="36" customWidth="1"/>
    <col min="774" max="774" width="12.5" style="36" customWidth="1"/>
    <col min="775" max="775" width="10.125" style="36" customWidth="1"/>
    <col min="776" max="776" width="10.25" style="36" customWidth="1"/>
    <col min="777" max="777" width="27" style="36" customWidth="1"/>
    <col min="778" max="1026" width="9" style="36"/>
    <col min="1027" max="1027" width="15" style="36" customWidth="1"/>
    <col min="1028" max="1028" width="17.125" style="36" customWidth="1"/>
    <col min="1029" max="1029" width="15.75" style="36" customWidth="1"/>
    <col min="1030" max="1030" width="12.5" style="36" customWidth="1"/>
    <col min="1031" max="1031" width="10.125" style="36" customWidth="1"/>
    <col min="1032" max="1032" width="10.25" style="36" customWidth="1"/>
    <col min="1033" max="1033" width="27" style="36" customWidth="1"/>
    <col min="1034" max="1282" width="9" style="36"/>
    <col min="1283" max="1283" width="15" style="36" customWidth="1"/>
    <col min="1284" max="1284" width="17.125" style="36" customWidth="1"/>
    <col min="1285" max="1285" width="15.75" style="36" customWidth="1"/>
    <col min="1286" max="1286" width="12.5" style="36" customWidth="1"/>
    <col min="1287" max="1287" width="10.125" style="36" customWidth="1"/>
    <col min="1288" max="1288" width="10.25" style="36" customWidth="1"/>
    <col min="1289" max="1289" width="27" style="36" customWidth="1"/>
    <col min="1290" max="1538" width="9" style="36"/>
    <col min="1539" max="1539" width="15" style="36" customWidth="1"/>
    <col min="1540" max="1540" width="17.125" style="36" customWidth="1"/>
    <col min="1541" max="1541" width="15.75" style="36" customWidth="1"/>
    <col min="1542" max="1542" width="12.5" style="36" customWidth="1"/>
    <col min="1543" max="1543" width="10.125" style="36" customWidth="1"/>
    <col min="1544" max="1544" width="10.25" style="36" customWidth="1"/>
    <col min="1545" max="1545" width="27" style="36" customWidth="1"/>
    <col min="1546" max="1794" width="9" style="36"/>
    <col min="1795" max="1795" width="15" style="36" customWidth="1"/>
    <col min="1796" max="1796" width="17.125" style="36" customWidth="1"/>
    <col min="1797" max="1797" width="15.75" style="36" customWidth="1"/>
    <col min="1798" max="1798" width="12.5" style="36" customWidth="1"/>
    <col min="1799" max="1799" width="10.125" style="36" customWidth="1"/>
    <col min="1800" max="1800" width="10.25" style="36" customWidth="1"/>
    <col min="1801" max="1801" width="27" style="36" customWidth="1"/>
    <col min="1802" max="2050" width="9" style="36"/>
    <col min="2051" max="2051" width="15" style="36" customWidth="1"/>
    <col min="2052" max="2052" width="17.125" style="36" customWidth="1"/>
    <col min="2053" max="2053" width="15.75" style="36" customWidth="1"/>
    <col min="2054" max="2054" width="12.5" style="36" customWidth="1"/>
    <col min="2055" max="2055" width="10.125" style="36" customWidth="1"/>
    <col min="2056" max="2056" width="10.25" style="36" customWidth="1"/>
    <col min="2057" max="2057" width="27" style="36" customWidth="1"/>
    <col min="2058" max="2306" width="9" style="36"/>
    <col min="2307" max="2307" width="15" style="36" customWidth="1"/>
    <col min="2308" max="2308" width="17.125" style="36" customWidth="1"/>
    <col min="2309" max="2309" width="15.75" style="36" customWidth="1"/>
    <col min="2310" max="2310" width="12.5" style="36" customWidth="1"/>
    <col min="2311" max="2311" width="10.125" style="36" customWidth="1"/>
    <col min="2312" max="2312" width="10.25" style="36" customWidth="1"/>
    <col min="2313" max="2313" width="27" style="36" customWidth="1"/>
    <col min="2314" max="2562" width="9" style="36"/>
    <col min="2563" max="2563" width="15" style="36" customWidth="1"/>
    <col min="2564" max="2564" width="17.125" style="36" customWidth="1"/>
    <col min="2565" max="2565" width="15.75" style="36" customWidth="1"/>
    <col min="2566" max="2566" width="12.5" style="36" customWidth="1"/>
    <col min="2567" max="2567" width="10.125" style="36" customWidth="1"/>
    <col min="2568" max="2568" width="10.25" style="36" customWidth="1"/>
    <col min="2569" max="2569" width="27" style="36" customWidth="1"/>
    <col min="2570" max="2818" width="9" style="36"/>
    <col min="2819" max="2819" width="15" style="36" customWidth="1"/>
    <col min="2820" max="2820" width="17.125" style="36" customWidth="1"/>
    <col min="2821" max="2821" width="15.75" style="36" customWidth="1"/>
    <col min="2822" max="2822" width="12.5" style="36" customWidth="1"/>
    <col min="2823" max="2823" width="10.125" style="36" customWidth="1"/>
    <col min="2824" max="2824" width="10.25" style="36" customWidth="1"/>
    <col min="2825" max="2825" width="27" style="36" customWidth="1"/>
    <col min="2826" max="3074" width="9" style="36"/>
    <col min="3075" max="3075" width="15" style="36" customWidth="1"/>
    <col min="3076" max="3076" width="17.125" style="36" customWidth="1"/>
    <col min="3077" max="3077" width="15.75" style="36" customWidth="1"/>
    <col min="3078" max="3078" width="12.5" style="36" customWidth="1"/>
    <col min="3079" max="3079" width="10.125" style="36" customWidth="1"/>
    <col min="3080" max="3080" width="10.25" style="36" customWidth="1"/>
    <col min="3081" max="3081" width="27" style="36" customWidth="1"/>
    <col min="3082" max="3330" width="9" style="36"/>
    <col min="3331" max="3331" width="15" style="36" customWidth="1"/>
    <col min="3332" max="3332" width="17.125" style="36" customWidth="1"/>
    <col min="3333" max="3333" width="15.75" style="36" customWidth="1"/>
    <col min="3334" max="3334" width="12.5" style="36" customWidth="1"/>
    <col min="3335" max="3335" width="10.125" style="36" customWidth="1"/>
    <col min="3336" max="3336" width="10.25" style="36" customWidth="1"/>
    <col min="3337" max="3337" width="27" style="36" customWidth="1"/>
    <col min="3338" max="3586" width="9" style="36"/>
    <col min="3587" max="3587" width="15" style="36" customWidth="1"/>
    <col min="3588" max="3588" width="17.125" style="36" customWidth="1"/>
    <col min="3589" max="3589" width="15.75" style="36" customWidth="1"/>
    <col min="3590" max="3590" width="12.5" style="36" customWidth="1"/>
    <col min="3591" max="3591" width="10.125" style="36" customWidth="1"/>
    <col min="3592" max="3592" width="10.25" style="36" customWidth="1"/>
    <col min="3593" max="3593" width="27" style="36" customWidth="1"/>
    <col min="3594" max="3842" width="9" style="36"/>
    <col min="3843" max="3843" width="15" style="36" customWidth="1"/>
    <col min="3844" max="3844" width="17.125" style="36" customWidth="1"/>
    <col min="3845" max="3845" width="15.75" style="36" customWidth="1"/>
    <col min="3846" max="3846" width="12.5" style="36" customWidth="1"/>
    <col min="3847" max="3847" width="10.125" style="36" customWidth="1"/>
    <col min="3848" max="3848" width="10.25" style="36" customWidth="1"/>
    <col min="3849" max="3849" width="27" style="36" customWidth="1"/>
    <col min="3850" max="4098" width="9" style="36"/>
    <col min="4099" max="4099" width="15" style="36" customWidth="1"/>
    <col min="4100" max="4100" width="17.125" style="36" customWidth="1"/>
    <col min="4101" max="4101" width="15.75" style="36" customWidth="1"/>
    <col min="4102" max="4102" width="12.5" style="36" customWidth="1"/>
    <col min="4103" max="4103" width="10.125" style="36" customWidth="1"/>
    <col min="4104" max="4104" width="10.25" style="36" customWidth="1"/>
    <col min="4105" max="4105" width="27" style="36" customWidth="1"/>
    <col min="4106" max="4354" width="9" style="36"/>
    <col min="4355" max="4355" width="15" style="36" customWidth="1"/>
    <col min="4356" max="4356" width="17.125" style="36" customWidth="1"/>
    <col min="4357" max="4357" width="15.75" style="36" customWidth="1"/>
    <col min="4358" max="4358" width="12.5" style="36" customWidth="1"/>
    <col min="4359" max="4359" width="10.125" style="36" customWidth="1"/>
    <col min="4360" max="4360" width="10.25" style="36" customWidth="1"/>
    <col min="4361" max="4361" width="27" style="36" customWidth="1"/>
    <col min="4362" max="4610" width="9" style="36"/>
    <col min="4611" max="4611" width="15" style="36" customWidth="1"/>
    <col min="4612" max="4612" width="17.125" style="36" customWidth="1"/>
    <col min="4613" max="4613" width="15.75" style="36" customWidth="1"/>
    <col min="4614" max="4614" width="12.5" style="36" customWidth="1"/>
    <col min="4615" max="4615" width="10.125" style="36" customWidth="1"/>
    <col min="4616" max="4616" width="10.25" style="36" customWidth="1"/>
    <col min="4617" max="4617" width="27" style="36" customWidth="1"/>
    <col min="4618" max="4866" width="9" style="36"/>
    <col min="4867" max="4867" width="15" style="36" customWidth="1"/>
    <col min="4868" max="4868" width="17.125" style="36" customWidth="1"/>
    <col min="4869" max="4869" width="15.75" style="36" customWidth="1"/>
    <col min="4870" max="4870" width="12.5" style="36" customWidth="1"/>
    <col min="4871" max="4871" width="10.125" style="36" customWidth="1"/>
    <col min="4872" max="4872" width="10.25" style="36" customWidth="1"/>
    <col min="4873" max="4873" width="27" style="36" customWidth="1"/>
    <col min="4874" max="5122" width="9" style="36"/>
    <col min="5123" max="5123" width="15" style="36" customWidth="1"/>
    <col min="5124" max="5124" width="17.125" style="36" customWidth="1"/>
    <col min="5125" max="5125" width="15.75" style="36" customWidth="1"/>
    <col min="5126" max="5126" width="12.5" style="36" customWidth="1"/>
    <col min="5127" max="5127" width="10.125" style="36" customWidth="1"/>
    <col min="5128" max="5128" width="10.25" style="36" customWidth="1"/>
    <col min="5129" max="5129" width="27" style="36" customWidth="1"/>
    <col min="5130" max="5378" width="9" style="36"/>
    <col min="5379" max="5379" width="15" style="36" customWidth="1"/>
    <col min="5380" max="5380" width="17.125" style="36" customWidth="1"/>
    <col min="5381" max="5381" width="15.75" style="36" customWidth="1"/>
    <col min="5382" max="5382" width="12.5" style="36" customWidth="1"/>
    <col min="5383" max="5383" width="10.125" style="36" customWidth="1"/>
    <col min="5384" max="5384" width="10.25" style="36" customWidth="1"/>
    <col min="5385" max="5385" width="27" style="36" customWidth="1"/>
    <col min="5386" max="5634" width="9" style="36"/>
    <col min="5635" max="5635" width="15" style="36" customWidth="1"/>
    <col min="5636" max="5636" width="17.125" style="36" customWidth="1"/>
    <col min="5637" max="5637" width="15.75" style="36" customWidth="1"/>
    <col min="5638" max="5638" width="12.5" style="36" customWidth="1"/>
    <col min="5639" max="5639" width="10.125" style="36" customWidth="1"/>
    <col min="5640" max="5640" width="10.25" style="36" customWidth="1"/>
    <col min="5641" max="5641" width="27" style="36" customWidth="1"/>
    <col min="5642" max="5890" width="9" style="36"/>
    <col min="5891" max="5891" width="15" style="36" customWidth="1"/>
    <col min="5892" max="5892" width="17.125" style="36" customWidth="1"/>
    <col min="5893" max="5893" width="15.75" style="36" customWidth="1"/>
    <col min="5894" max="5894" width="12.5" style="36" customWidth="1"/>
    <col min="5895" max="5895" width="10.125" style="36" customWidth="1"/>
    <col min="5896" max="5896" width="10.25" style="36" customWidth="1"/>
    <col min="5897" max="5897" width="27" style="36" customWidth="1"/>
    <col min="5898" max="6146" width="9" style="36"/>
    <col min="6147" max="6147" width="15" style="36" customWidth="1"/>
    <col min="6148" max="6148" width="17.125" style="36" customWidth="1"/>
    <col min="6149" max="6149" width="15.75" style="36" customWidth="1"/>
    <col min="6150" max="6150" width="12.5" style="36" customWidth="1"/>
    <col min="6151" max="6151" width="10.125" style="36" customWidth="1"/>
    <col min="6152" max="6152" width="10.25" style="36" customWidth="1"/>
    <col min="6153" max="6153" width="27" style="36" customWidth="1"/>
    <col min="6154" max="6402" width="9" style="36"/>
    <col min="6403" max="6403" width="15" style="36" customWidth="1"/>
    <col min="6404" max="6404" width="17.125" style="36" customWidth="1"/>
    <col min="6405" max="6405" width="15.75" style="36" customWidth="1"/>
    <col min="6406" max="6406" width="12.5" style="36" customWidth="1"/>
    <col min="6407" max="6407" width="10.125" style="36" customWidth="1"/>
    <col min="6408" max="6408" width="10.25" style="36" customWidth="1"/>
    <col min="6409" max="6409" width="27" style="36" customWidth="1"/>
    <col min="6410" max="6658" width="9" style="36"/>
    <col min="6659" max="6659" width="15" style="36" customWidth="1"/>
    <col min="6660" max="6660" width="17.125" style="36" customWidth="1"/>
    <col min="6661" max="6661" width="15.75" style="36" customWidth="1"/>
    <col min="6662" max="6662" width="12.5" style="36" customWidth="1"/>
    <col min="6663" max="6663" width="10.125" style="36" customWidth="1"/>
    <col min="6664" max="6664" width="10.25" style="36" customWidth="1"/>
    <col min="6665" max="6665" width="27" style="36" customWidth="1"/>
    <col min="6666" max="6914" width="9" style="36"/>
    <col min="6915" max="6915" width="15" style="36" customWidth="1"/>
    <col min="6916" max="6916" width="17.125" style="36" customWidth="1"/>
    <col min="6917" max="6917" width="15.75" style="36" customWidth="1"/>
    <col min="6918" max="6918" width="12.5" style="36" customWidth="1"/>
    <col min="6919" max="6919" width="10.125" style="36" customWidth="1"/>
    <col min="6920" max="6920" width="10.25" style="36" customWidth="1"/>
    <col min="6921" max="6921" width="27" style="36" customWidth="1"/>
    <col min="6922" max="7170" width="9" style="36"/>
    <col min="7171" max="7171" width="15" style="36" customWidth="1"/>
    <col min="7172" max="7172" width="17.125" style="36" customWidth="1"/>
    <col min="7173" max="7173" width="15.75" style="36" customWidth="1"/>
    <col min="7174" max="7174" width="12.5" style="36" customWidth="1"/>
    <col min="7175" max="7175" width="10.125" style="36" customWidth="1"/>
    <col min="7176" max="7176" width="10.25" style="36" customWidth="1"/>
    <col min="7177" max="7177" width="27" style="36" customWidth="1"/>
    <col min="7178" max="7426" width="9" style="36"/>
    <col min="7427" max="7427" width="15" style="36" customWidth="1"/>
    <col min="7428" max="7428" width="17.125" style="36" customWidth="1"/>
    <col min="7429" max="7429" width="15.75" style="36" customWidth="1"/>
    <col min="7430" max="7430" width="12.5" style="36" customWidth="1"/>
    <col min="7431" max="7431" width="10.125" style="36" customWidth="1"/>
    <col min="7432" max="7432" width="10.25" style="36" customWidth="1"/>
    <col min="7433" max="7433" width="27" style="36" customWidth="1"/>
    <col min="7434" max="7682" width="9" style="36"/>
    <col min="7683" max="7683" width="15" style="36" customWidth="1"/>
    <col min="7684" max="7684" width="17.125" style="36" customWidth="1"/>
    <col min="7685" max="7685" width="15.75" style="36" customWidth="1"/>
    <col min="7686" max="7686" width="12.5" style="36" customWidth="1"/>
    <col min="7687" max="7687" width="10.125" style="36" customWidth="1"/>
    <col min="7688" max="7688" width="10.25" style="36" customWidth="1"/>
    <col min="7689" max="7689" width="27" style="36" customWidth="1"/>
    <col min="7690" max="7938" width="9" style="36"/>
    <col min="7939" max="7939" width="15" style="36" customWidth="1"/>
    <col min="7940" max="7940" width="17.125" style="36" customWidth="1"/>
    <col min="7941" max="7941" width="15.75" style="36" customWidth="1"/>
    <col min="7942" max="7942" width="12.5" style="36" customWidth="1"/>
    <col min="7943" max="7943" width="10.125" style="36" customWidth="1"/>
    <col min="7944" max="7944" width="10.25" style="36" customWidth="1"/>
    <col min="7945" max="7945" width="27" style="36" customWidth="1"/>
    <col min="7946" max="8194" width="9" style="36"/>
    <col min="8195" max="8195" width="15" style="36" customWidth="1"/>
    <col min="8196" max="8196" width="17.125" style="36" customWidth="1"/>
    <col min="8197" max="8197" width="15.75" style="36" customWidth="1"/>
    <col min="8198" max="8198" width="12.5" style="36" customWidth="1"/>
    <col min="8199" max="8199" width="10.125" style="36" customWidth="1"/>
    <col min="8200" max="8200" width="10.25" style="36" customWidth="1"/>
    <col min="8201" max="8201" width="27" style="36" customWidth="1"/>
    <col min="8202" max="8450" width="9" style="36"/>
    <col min="8451" max="8451" width="15" style="36" customWidth="1"/>
    <col min="8452" max="8452" width="17.125" style="36" customWidth="1"/>
    <col min="8453" max="8453" width="15.75" style="36" customWidth="1"/>
    <col min="8454" max="8454" width="12.5" style="36" customWidth="1"/>
    <col min="8455" max="8455" width="10.125" style="36" customWidth="1"/>
    <col min="8456" max="8456" width="10.25" style="36" customWidth="1"/>
    <col min="8457" max="8457" width="27" style="36" customWidth="1"/>
    <col min="8458" max="8706" width="9" style="36"/>
    <col min="8707" max="8707" width="15" style="36" customWidth="1"/>
    <col min="8708" max="8708" width="17.125" style="36" customWidth="1"/>
    <col min="8709" max="8709" width="15.75" style="36" customWidth="1"/>
    <col min="8710" max="8710" width="12.5" style="36" customWidth="1"/>
    <col min="8711" max="8711" width="10.125" style="36" customWidth="1"/>
    <col min="8712" max="8712" width="10.25" style="36" customWidth="1"/>
    <col min="8713" max="8713" width="27" style="36" customWidth="1"/>
    <col min="8714" max="8962" width="9" style="36"/>
    <col min="8963" max="8963" width="15" style="36" customWidth="1"/>
    <col min="8964" max="8964" width="17.125" style="36" customWidth="1"/>
    <col min="8965" max="8965" width="15.75" style="36" customWidth="1"/>
    <col min="8966" max="8966" width="12.5" style="36" customWidth="1"/>
    <col min="8967" max="8967" width="10.125" style="36" customWidth="1"/>
    <col min="8968" max="8968" width="10.25" style="36" customWidth="1"/>
    <col min="8969" max="8969" width="27" style="36" customWidth="1"/>
    <col min="8970" max="9218" width="9" style="36"/>
    <col min="9219" max="9219" width="15" style="36" customWidth="1"/>
    <col min="9220" max="9220" width="17.125" style="36" customWidth="1"/>
    <col min="9221" max="9221" width="15.75" style="36" customWidth="1"/>
    <col min="9222" max="9222" width="12.5" style="36" customWidth="1"/>
    <col min="9223" max="9223" width="10.125" style="36" customWidth="1"/>
    <col min="9224" max="9224" width="10.25" style="36" customWidth="1"/>
    <col min="9225" max="9225" width="27" style="36" customWidth="1"/>
    <col min="9226" max="9474" width="9" style="36"/>
    <col min="9475" max="9475" width="15" style="36" customWidth="1"/>
    <col min="9476" max="9476" width="17.125" style="36" customWidth="1"/>
    <col min="9477" max="9477" width="15.75" style="36" customWidth="1"/>
    <col min="9478" max="9478" width="12.5" style="36" customWidth="1"/>
    <col min="9479" max="9479" width="10.125" style="36" customWidth="1"/>
    <col min="9480" max="9480" width="10.25" style="36" customWidth="1"/>
    <col min="9481" max="9481" width="27" style="36" customWidth="1"/>
    <col min="9482" max="9730" width="9" style="36"/>
    <col min="9731" max="9731" width="15" style="36" customWidth="1"/>
    <col min="9732" max="9732" width="17.125" style="36" customWidth="1"/>
    <col min="9733" max="9733" width="15.75" style="36" customWidth="1"/>
    <col min="9734" max="9734" width="12.5" style="36" customWidth="1"/>
    <col min="9735" max="9735" width="10.125" style="36" customWidth="1"/>
    <col min="9736" max="9736" width="10.25" style="36" customWidth="1"/>
    <col min="9737" max="9737" width="27" style="36" customWidth="1"/>
    <col min="9738" max="9986" width="9" style="36"/>
    <col min="9987" max="9987" width="15" style="36" customWidth="1"/>
    <col min="9988" max="9988" width="17.125" style="36" customWidth="1"/>
    <col min="9989" max="9989" width="15.75" style="36" customWidth="1"/>
    <col min="9990" max="9990" width="12.5" style="36" customWidth="1"/>
    <col min="9991" max="9991" width="10.125" style="36" customWidth="1"/>
    <col min="9992" max="9992" width="10.25" style="36" customWidth="1"/>
    <col min="9993" max="9993" width="27" style="36" customWidth="1"/>
    <col min="9994" max="10242" width="9" style="36"/>
    <col min="10243" max="10243" width="15" style="36" customWidth="1"/>
    <col min="10244" max="10244" width="17.125" style="36" customWidth="1"/>
    <col min="10245" max="10245" width="15.75" style="36" customWidth="1"/>
    <col min="10246" max="10246" width="12.5" style="36" customWidth="1"/>
    <col min="10247" max="10247" width="10.125" style="36" customWidth="1"/>
    <col min="10248" max="10248" width="10.25" style="36" customWidth="1"/>
    <col min="10249" max="10249" width="27" style="36" customWidth="1"/>
    <col min="10250" max="10498" width="9" style="36"/>
    <col min="10499" max="10499" width="15" style="36" customWidth="1"/>
    <col min="10500" max="10500" width="17.125" style="36" customWidth="1"/>
    <col min="10501" max="10501" width="15.75" style="36" customWidth="1"/>
    <col min="10502" max="10502" width="12.5" style="36" customWidth="1"/>
    <col min="10503" max="10503" width="10.125" style="36" customWidth="1"/>
    <col min="10504" max="10504" width="10.25" style="36" customWidth="1"/>
    <col min="10505" max="10505" width="27" style="36" customWidth="1"/>
    <col min="10506" max="10754" width="9" style="36"/>
    <col min="10755" max="10755" width="15" style="36" customWidth="1"/>
    <col min="10756" max="10756" width="17.125" style="36" customWidth="1"/>
    <col min="10757" max="10757" width="15.75" style="36" customWidth="1"/>
    <col min="10758" max="10758" width="12.5" style="36" customWidth="1"/>
    <col min="10759" max="10759" width="10.125" style="36" customWidth="1"/>
    <col min="10760" max="10760" width="10.25" style="36" customWidth="1"/>
    <col min="10761" max="10761" width="27" style="36" customWidth="1"/>
    <col min="10762" max="11010" width="9" style="36"/>
    <col min="11011" max="11011" width="15" style="36" customWidth="1"/>
    <col min="11012" max="11012" width="17.125" style="36" customWidth="1"/>
    <col min="11013" max="11013" width="15.75" style="36" customWidth="1"/>
    <col min="11014" max="11014" width="12.5" style="36" customWidth="1"/>
    <col min="11015" max="11015" width="10.125" style="36" customWidth="1"/>
    <col min="11016" max="11016" width="10.25" style="36" customWidth="1"/>
    <col min="11017" max="11017" width="27" style="36" customWidth="1"/>
    <col min="11018" max="11266" width="9" style="36"/>
    <col min="11267" max="11267" width="15" style="36" customWidth="1"/>
    <col min="11268" max="11268" width="17.125" style="36" customWidth="1"/>
    <col min="11269" max="11269" width="15.75" style="36" customWidth="1"/>
    <col min="11270" max="11270" width="12.5" style="36" customWidth="1"/>
    <col min="11271" max="11271" width="10.125" style="36" customWidth="1"/>
    <col min="11272" max="11272" width="10.25" style="36" customWidth="1"/>
    <col min="11273" max="11273" width="27" style="36" customWidth="1"/>
    <col min="11274" max="11522" width="9" style="36"/>
    <col min="11523" max="11523" width="15" style="36" customWidth="1"/>
    <col min="11524" max="11524" width="17.125" style="36" customWidth="1"/>
    <col min="11525" max="11525" width="15.75" style="36" customWidth="1"/>
    <col min="11526" max="11526" width="12.5" style="36" customWidth="1"/>
    <col min="11527" max="11527" width="10.125" style="36" customWidth="1"/>
    <col min="11528" max="11528" width="10.25" style="36" customWidth="1"/>
    <col min="11529" max="11529" width="27" style="36" customWidth="1"/>
    <col min="11530" max="11778" width="9" style="36"/>
    <col min="11779" max="11779" width="15" style="36" customWidth="1"/>
    <col min="11780" max="11780" width="17.125" style="36" customWidth="1"/>
    <col min="11781" max="11781" width="15.75" style="36" customWidth="1"/>
    <col min="11782" max="11782" width="12.5" style="36" customWidth="1"/>
    <col min="11783" max="11783" width="10.125" style="36" customWidth="1"/>
    <col min="11784" max="11784" width="10.25" style="36" customWidth="1"/>
    <col min="11785" max="11785" width="27" style="36" customWidth="1"/>
    <col min="11786" max="12034" width="9" style="36"/>
    <col min="12035" max="12035" width="15" style="36" customWidth="1"/>
    <col min="12036" max="12036" width="17.125" style="36" customWidth="1"/>
    <col min="12037" max="12037" width="15.75" style="36" customWidth="1"/>
    <col min="12038" max="12038" width="12.5" style="36" customWidth="1"/>
    <col min="12039" max="12039" width="10.125" style="36" customWidth="1"/>
    <col min="12040" max="12040" width="10.25" style="36" customWidth="1"/>
    <col min="12041" max="12041" width="27" style="36" customWidth="1"/>
    <col min="12042" max="12290" width="9" style="36"/>
    <col min="12291" max="12291" width="15" style="36" customWidth="1"/>
    <col min="12292" max="12292" width="17.125" style="36" customWidth="1"/>
    <col min="12293" max="12293" width="15.75" style="36" customWidth="1"/>
    <col min="12294" max="12294" width="12.5" style="36" customWidth="1"/>
    <col min="12295" max="12295" width="10.125" style="36" customWidth="1"/>
    <col min="12296" max="12296" width="10.25" style="36" customWidth="1"/>
    <col min="12297" max="12297" width="27" style="36" customWidth="1"/>
    <col min="12298" max="12546" width="9" style="36"/>
    <col min="12547" max="12547" width="15" style="36" customWidth="1"/>
    <col min="12548" max="12548" width="17.125" style="36" customWidth="1"/>
    <col min="12549" max="12549" width="15.75" style="36" customWidth="1"/>
    <col min="12550" max="12550" width="12.5" style="36" customWidth="1"/>
    <col min="12551" max="12551" width="10.125" style="36" customWidth="1"/>
    <col min="12552" max="12552" width="10.25" style="36" customWidth="1"/>
    <col min="12553" max="12553" width="27" style="36" customWidth="1"/>
    <col min="12554" max="12802" width="9" style="36"/>
    <col min="12803" max="12803" width="15" style="36" customWidth="1"/>
    <col min="12804" max="12804" width="17.125" style="36" customWidth="1"/>
    <col min="12805" max="12805" width="15.75" style="36" customWidth="1"/>
    <col min="12806" max="12806" width="12.5" style="36" customWidth="1"/>
    <col min="12807" max="12807" width="10.125" style="36" customWidth="1"/>
    <col min="12808" max="12808" width="10.25" style="36" customWidth="1"/>
    <col min="12809" max="12809" width="27" style="36" customWidth="1"/>
    <col min="12810" max="13058" width="9" style="36"/>
    <col min="13059" max="13059" width="15" style="36" customWidth="1"/>
    <col min="13060" max="13060" width="17.125" style="36" customWidth="1"/>
    <col min="13061" max="13061" width="15.75" style="36" customWidth="1"/>
    <col min="13062" max="13062" width="12.5" style="36" customWidth="1"/>
    <col min="13063" max="13063" width="10.125" style="36" customWidth="1"/>
    <col min="13064" max="13064" width="10.25" style="36" customWidth="1"/>
    <col min="13065" max="13065" width="27" style="36" customWidth="1"/>
    <col min="13066" max="13314" width="9" style="36"/>
    <col min="13315" max="13315" width="15" style="36" customWidth="1"/>
    <col min="13316" max="13316" width="17.125" style="36" customWidth="1"/>
    <col min="13317" max="13317" width="15.75" style="36" customWidth="1"/>
    <col min="13318" max="13318" width="12.5" style="36" customWidth="1"/>
    <col min="13319" max="13319" width="10.125" style="36" customWidth="1"/>
    <col min="13320" max="13320" width="10.25" style="36" customWidth="1"/>
    <col min="13321" max="13321" width="27" style="36" customWidth="1"/>
    <col min="13322" max="13570" width="9" style="36"/>
    <col min="13571" max="13571" width="15" style="36" customWidth="1"/>
    <col min="13572" max="13572" width="17.125" style="36" customWidth="1"/>
    <col min="13573" max="13573" width="15.75" style="36" customWidth="1"/>
    <col min="13574" max="13574" width="12.5" style="36" customWidth="1"/>
    <col min="13575" max="13575" width="10.125" style="36" customWidth="1"/>
    <col min="13576" max="13576" width="10.25" style="36" customWidth="1"/>
    <col min="13577" max="13577" width="27" style="36" customWidth="1"/>
    <col min="13578" max="13826" width="9" style="36"/>
    <col min="13827" max="13827" width="15" style="36" customWidth="1"/>
    <col min="13828" max="13828" width="17.125" style="36" customWidth="1"/>
    <col min="13829" max="13829" width="15.75" style="36" customWidth="1"/>
    <col min="13830" max="13830" width="12.5" style="36" customWidth="1"/>
    <col min="13831" max="13831" width="10.125" style="36" customWidth="1"/>
    <col min="13832" max="13832" width="10.25" style="36" customWidth="1"/>
    <col min="13833" max="13833" width="27" style="36" customWidth="1"/>
    <col min="13834" max="14082" width="9" style="36"/>
    <col min="14083" max="14083" width="15" style="36" customWidth="1"/>
    <col min="14084" max="14084" width="17.125" style="36" customWidth="1"/>
    <col min="14085" max="14085" width="15.75" style="36" customWidth="1"/>
    <col min="14086" max="14086" width="12.5" style="36" customWidth="1"/>
    <col min="14087" max="14087" width="10.125" style="36" customWidth="1"/>
    <col min="14088" max="14088" width="10.25" style="36" customWidth="1"/>
    <col min="14089" max="14089" width="27" style="36" customWidth="1"/>
    <col min="14090" max="14338" width="9" style="36"/>
    <col min="14339" max="14339" width="15" style="36" customWidth="1"/>
    <col min="14340" max="14340" width="17.125" style="36" customWidth="1"/>
    <col min="14341" max="14341" width="15.75" style="36" customWidth="1"/>
    <col min="14342" max="14342" width="12.5" style="36" customWidth="1"/>
    <col min="14343" max="14343" width="10.125" style="36" customWidth="1"/>
    <col min="14344" max="14344" width="10.25" style="36" customWidth="1"/>
    <col min="14345" max="14345" width="27" style="36" customWidth="1"/>
    <col min="14346" max="14594" width="9" style="36"/>
    <col min="14595" max="14595" width="15" style="36" customWidth="1"/>
    <col min="14596" max="14596" width="17.125" style="36" customWidth="1"/>
    <col min="14597" max="14597" width="15.75" style="36" customWidth="1"/>
    <col min="14598" max="14598" width="12.5" style="36" customWidth="1"/>
    <col min="14599" max="14599" width="10.125" style="36" customWidth="1"/>
    <col min="14600" max="14600" width="10.25" style="36" customWidth="1"/>
    <col min="14601" max="14601" width="27" style="36" customWidth="1"/>
    <col min="14602" max="14850" width="9" style="36"/>
    <col min="14851" max="14851" width="15" style="36" customWidth="1"/>
    <col min="14852" max="14852" width="17.125" style="36" customWidth="1"/>
    <col min="14853" max="14853" width="15.75" style="36" customWidth="1"/>
    <col min="14854" max="14854" width="12.5" style="36" customWidth="1"/>
    <col min="14855" max="14855" width="10.125" style="36" customWidth="1"/>
    <col min="14856" max="14856" width="10.25" style="36" customWidth="1"/>
    <col min="14857" max="14857" width="27" style="36" customWidth="1"/>
    <col min="14858" max="15106" width="9" style="36"/>
    <col min="15107" max="15107" width="15" style="36" customWidth="1"/>
    <col min="15108" max="15108" width="17.125" style="36" customWidth="1"/>
    <col min="15109" max="15109" width="15.75" style="36" customWidth="1"/>
    <col min="15110" max="15110" width="12.5" style="36" customWidth="1"/>
    <col min="15111" max="15111" width="10.125" style="36" customWidth="1"/>
    <col min="15112" max="15112" width="10.25" style="36" customWidth="1"/>
    <col min="15113" max="15113" width="27" style="36" customWidth="1"/>
    <col min="15114" max="15362" width="9" style="36"/>
    <col min="15363" max="15363" width="15" style="36" customWidth="1"/>
    <col min="15364" max="15364" width="17.125" style="36" customWidth="1"/>
    <col min="15365" max="15365" width="15.75" style="36" customWidth="1"/>
    <col min="15366" max="15366" width="12.5" style="36" customWidth="1"/>
    <col min="15367" max="15367" width="10.125" style="36" customWidth="1"/>
    <col min="15368" max="15368" width="10.25" style="36" customWidth="1"/>
    <col min="15369" max="15369" width="27" style="36" customWidth="1"/>
    <col min="15370" max="15618" width="9" style="36"/>
    <col min="15619" max="15619" width="15" style="36" customWidth="1"/>
    <col min="15620" max="15620" width="17.125" style="36" customWidth="1"/>
    <col min="15621" max="15621" width="15.75" style="36" customWidth="1"/>
    <col min="15622" max="15622" width="12.5" style="36" customWidth="1"/>
    <col min="15623" max="15623" width="10.125" style="36" customWidth="1"/>
    <col min="15624" max="15624" width="10.25" style="36" customWidth="1"/>
    <col min="15625" max="15625" width="27" style="36" customWidth="1"/>
    <col min="15626" max="15874" width="9" style="36"/>
    <col min="15875" max="15875" width="15" style="36" customWidth="1"/>
    <col min="15876" max="15876" width="17.125" style="36" customWidth="1"/>
    <col min="15877" max="15877" width="15.75" style="36" customWidth="1"/>
    <col min="15878" max="15878" width="12.5" style="36" customWidth="1"/>
    <col min="15879" max="15879" width="10.125" style="36" customWidth="1"/>
    <col min="15880" max="15880" width="10.25" style="36" customWidth="1"/>
    <col min="15881" max="15881" width="27" style="36" customWidth="1"/>
    <col min="15882" max="16130" width="9" style="36"/>
    <col min="16131" max="16131" width="15" style="36" customWidth="1"/>
    <col min="16132" max="16132" width="17.125" style="36" customWidth="1"/>
    <col min="16133" max="16133" width="15.75" style="36" customWidth="1"/>
    <col min="16134" max="16134" width="12.5" style="36" customWidth="1"/>
    <col min="16135" max="16135" width="10.125" style="36" customWidth="1"/>
    <col min="16136" max="16136" width="10.25" style="36" customWidth="1"/>
    <col min="16137" max="16137" width="27" style="36" customWidth="1"/>
    <col min="16138"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30.75" customHeight="1" spans="1:9">
      <c r="A3" s="39" t="s">
        <v>81</v>
      </c>
      <c r="B3" s="42" t="s">
        <v>82</v>
      </c>
      <c r="C3" s="43"/>
      <c r="D3" s="128" t="s">
        <v>176</v>
      </c>
      <c r="E3" s="128"/>
      <c r="F3" s="40" t="s">
        <v>84</v>
      </c>
      <c r="G3" s="44"/>
      <c r="H3" s="45">
        <v>90</v>
      </c>
      <c r="I3" s="68"/>
    </row>
    <row r="4" s="35" customFormat="1" ht="18" customHeight="1" spans="1:9">
      <c r="A4" s="46" t="s">
        <v>85</v>
      </c>
      <c r="B4" s="42" t="s">
        <v>86</v>
      </c>
      <c r="C4" s="43"/>
      <c r="D4" s="129" t="s">
        <v>177</v>
      </c>
      <c r="E4" s="129"/>
      <c r="F4" s="43" t="s">
        <v>87</v>
      </c>
      <c r="G4" s="43"/>
      <c r="H4" s="48">
        <v>90</v>
      </c>
      <c r="I4" s="69"/>
    </row>
    <row r="5" s="35" customFormat="1" ht="15.6" customHeight="1" spans="1:9">
      <c r="A5" s="49" t="s">
        <v>178</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179</v>
      </c>
    </row>
    <row r="7" s="35" customFormat="1" ht="15.6" customHeight="1" spans="1:9">
      <c r="A7" s="53"/>
      <c r="B7" s="54" t="s">
        <v>12</v>
      </c>
      <c r="D7" s="43">
        <v>90</v>
      </c>
      <c r="E7" s="43">
        <v>90</v>
      </c>
      <c r="F7" s="55">
        <v>90</v>
      </c>
      <c r="G7" s="55">
        <v>10</v>
      </c>
      <c r="H7" s="56">
        <v>1</v>
      </c>
      <c r="I7" s="55">
        <v>10</v>
      </c>
    </row>
    <row r="8" s="35" customFormat="1" ht="15.6" customHeight="1" spans="1:9">
      <c r="A8" s="53"/>
      <c r="B8" s="57" t="s">
        <v>13</v>
      </c>
      <c r="C8" s="58"/>
      <c r="D8" s="43">
        <v>90</v>
      </c>
      <c r="E8" s="43">
        <v>90</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86.25" customHeight="1" spans="1:9">
      <c r="A12" s="46"/>
      <c r="B12" s="63" t="s">
        <v>180</v>
      </c>
      <c r="C12" s="64"/>
      <c r="D12" s="64"/>
      <c r="E12" s="57"/>
      <c r="F12" s="63" t="s">
        <v>181</v>
      </c>
      <c r="G12" s="64"/>
      <c r="H12" s="64"/>
      <c r="I12" s="57"/>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18" customHeight="1" spans="1:9">
      <c r="A16" s="70"/>
      <c r="B16" s="55" t="s">
        <v>36</v>
      </c>
      <c r="C16" s="42" t="s">
        <v>37</v>
      </c>
      <c r="D16" s="130" t="s">
        <v>182</v>
      </c>
      <c r="E16" s="43" t="s">
        <v>183</v>
      </c>
      <c r="F16" s="43" t="s">
        <v>183</v>
      </c>
      <c r="G16" s="43">
        <v>8</v>
      </c>
      <c r="H16" s="43">
        <v>8</v>
      </c>
      <c r="I16" s="58"/>
    </row>
    <row r="17" s="35" customFormat="1" ht="18" customHeight="1" spans="1:9">
      <c r="A17" s="70"/>
      <c r="B17" s="59"/>
      <c r="C17" s="42"/>
      <c r="D17" s="130" t="s">
        <v>184</v>
      </c>
      <c r="E17" s="43" t="s">
        <v>185</v>
      </c>
      <c r="F17" s="43" t="s">
        <v>185</v>
      </c>
      <c r="G17" s="43">
        <v>6</v>
      </c>
      <c r="H17" s="43">
        <v>6</v>
      </c>
      <c r="I17" s="58"/>
    </row>
    <row r="18" s="35" customFormat="1" ht="18" customHeight="1" spans="1:9">
      <c r="A18" s="70"/>
      <c r="B18" s="59"/>
      <c r="C18" s="42"/>
      <c r="D18" s="130" t="s">
        <v>186</v>
      </c>
      <c r="E18" s="43" t="s">
        <v>185</v>
      </c>
      <c r="F18" s="43" t="s">
        <v>185</v>
      </c>
      <c r="G18" s="43">
        <v>6</v>
      </c>
      <c r="H18" s="43">
        <v>6</v>
      </c>
      <c r="I18" s="58"/>
    </row>
    <row r="19" s="35" customFormat="1" ht="18" customHeight="1" spans="1:9">
      <c r="A19" s="70"/>
      <c r="B19" s="59"/>
      <c r="C19" s="42" t="s">
        <v>46</v>
      </c>
      <c r="D19" s="130" t="s">
        <v>182</v>
      </c>
      <c r="E19" s="131" t="s">
        <v>187</v>
      </c>
      <c r="F19" s="131" t="s">
        <v>187</v>
      </c>
      <c r="G19" s="43">
        <v>8</v>
      </c>
      <c r="H19" s="43">
        <v>8</v>
      </c>
      <c r="I19" s="58"/>
    </row>
    <row r="20" s="35" customFormat="1" ht="18" customHeight="1" spans="1:9">
      <c r="A20" s="70"/>
      <c r="B20" s="59"/>
      <c r="C20" s="42"/>
      <c r="D20" s="130" t="s">
        <v>184</v>
      </c>
      <c r="E20" s="131" t="s">
        <v>188</v>
      </c>
      <c r="F20" s="131" t="s">
        <v>188</v>
      </c>
      <c r="G20" s="43">
        <v>6</v>
      </c>
      <c r="H20" s="43">
        <v>6</v>
      </c>
      <c r="I20" s="58"/>
    </row>
    <row r="21" s="35" customFormat="1" ht="18" customHeight="1" spans="1:9">
      <c r="A21" s="70"/>
      <c r="B21" s="59"/>
      <c r="C21" s="42"/>
      <c r="D21" s="130" t="s">
        <v>186</v>
      </c>
      <c r="E21" s="131" t="s">
        <v>189</v>
      </c>
      <c r="F21" s="131" t="s">
        <v>189</v>
      </c>
      <c r="G21" s="43">
        <v>6</v>
      </c>
      <c r="H21" s="43">
        <v>6</v>
      </c>
      <c r="I21" s="58"/>
    </row>
    <row r="22" s="35" customFormat="1" ht="18" customHeight="1" spans="1:9">
      <c r="A22" s="70"/>
      <c r="B22" s="59"/>
      <c r="C22" s="42" t="s">
        <v>48</v>
      </c>
      <c r="D22" s="43"/>
      <c r="E22" s="43"/>
      <c r="F22" s="43"/>
      <c r="G22" s="43"/>
      <c r="H22" s="43"/>
      <c r="I22" s="58"/>
    </row>
    <row r="23" s="35" customFormat="1" ht="18" customHeight="1" spans="1:9">
      <c r="A23" s="70"/>
      <c r="B23" s="59"/>
      <c r="C23" s="42" t="s">
        <v>51</v>
      </c>
      <c r="D23" s="130" t="s">
        <v>182</v>
      </c>
      <c r="E23" s="43" t="s">
        <v>190</v>
      </c>
      <c r="F23" s="43" t="s">
        <v>190</v>
      </c>
      <c r="G23" s="43">
        <v>6</v>
      </c>
      <c r="H23" s="43">
        <v>6</v>
      </c>
      <c r="I23" s="58"/>
    </row>
    <row r="24" s="35" customFormat="1" ht="18" customHeight="1" spans="1:9">
      <c r="A24" s="70"/>
      <c r="B24" s="59"/>
      <c r="C24" s="68"/>
      <c r="D24" s="130" t="s">
        <v>184</v>
      </c>
      <c r="E24" s="43" t="s">
        <v>191</v>
      </c>
      <c r="F24" s="43" t="s">
        <v>191</v>
      </c>
      <c r="G24" s="43">
        <v>2</v>
      </c>
      <c r="H24" s="43">
        <v>2</v>
      </c>
      <c r="I24" s="58"/>
    </row>
    <row r="25" s="35" customFormat="1" ht="18" customHeight="1" spans="1:9">
      <c r="A25" s="70"/>
      <c r="B25" s="62"/>
      <c r="C25" s="68"/>
      <c r="D25" s="130" t="s">
        <v>186</v>
      </c>
      <c r="E25" s="43" t="s">
        <v>192</v>
      </c>
      <c r="F25" s="43" t="s">
        <v>192</v>
      </c>
      <c r="G25" s="43">
        <v>2</v>
      </c>
      <c r="H25" s="43">
        <v>2</v>
      </c>
      <c r="I25" s="58"/>
    </row>
    <row r="26" s="35" customFormat="1" ht="18" customHeight="1" spans="1:9">
      <c r="A26" s="70"/>
      <c r="B26" s="43" t="s">
        <v>55</v>
      </c>
      <c r="C26" s="55" t="s">
        <v>56</v>
      </c>
      <c r="D26" s="132"/>
      <c r="E26" s="66"/>
      <c r="F26" s="66"/>
      <c r="G26" s="43"/>
      <c r="H26" s="43"/>
      <c r="I26" s="58"/>
    </row>
    <row r="27" s="35" customFormat="1" ht="18" customHeight="1" spans="1:9">
      <c r="A27" s="70"/>
      <c r="B27" s="43"/>
      <c r="C27" s="62"/>
      <c r="D27" s="132"/>
      <c r="E27" s="133"/>
      <c r="F27" s="133"/>
      <c r="G27" s="43"/>
      <c r="H27" s="43"/>
      <c r="I27" s="58"/>
    </row>
    <row r="28" s="35" customFormat="1" ht="18" customHeight="1" spans="1:9">
      <c r="A28" s="70"/>
      <c r="B28" s="43"/>
      <c r="C28" s="55" t="s">
        <v>57</v>
      </c>
      <c r="D28" s="132" t="s">
        <v>193</v>
      </c>
      <c r="E28" s="66" t="s">
        <v>194</v>
      </c>
      <c r="F28" s="66" t="s">
        <v>194</v>
      </c>
      <c r="G28" s="43">
        <v>10</v>
      </c>
      <c r="H28" s="43">
        <v>10</v>
      </c>
      <c r="I28" s="58"/>
    </row>
    <row r="29" s="35" customFormat="1" ht="18" customHeight="1" spans="1:9">
      <c r="A29" s="70"/>
      <c r="B29" s="43"/>
      <c r="C29" s="62"/>
      <c r="D29" s="132" t="s">
        <v>195</v>
      </c>
      <c r="E29" s="133" t="s">
        <v>196</v>
      </c>
      <c r="F29" s="133" t="s">
        <v>196</v>
      </c>
      <c r="G29" s="43">
        <v>20</v>
      </c>
      <c r="H29" s="43">
        <v>20</v>
      </c>
      <c r="I29" s="58"/>
    </row>
    <row r="30" s="35" customFormat="1" ht="18" customHeight="1" spans="1:9">
      <c r="A30" s="70"/>
      <c r="B30" s="43"/>
      <c r="C30" s="55" t="s">
        <v>64</v>
      </c>
      <c r="D30" s="43"/>
      <c r="E30" s="43"/>
      <c r="F30" s="43"/>
      <c r="G30" s="43"/>
      <c r="H30" s="43"/>
      <c r="I30" s="58"/>
    </row>
    <row r="31" s="35" customFormat="1" ht="18" customHeight="1" spans="1:9">
      <c r="A31" s="70"/>
      <c r="B31" s="43"/>
      <c r="C31" s="43" t="s">
        <v>71</v>
      </c>
      <c r="D31" s="43"/>
      <c r="E31" s="43"/>
      <c r="F31" s="43"/>
      <c r="G31" s="43"/>
      <c r="H31" s="43"/>
      <c r="I31" s="58"/>
    </row>
    <row r="32" s="35" customFormat="1" ht="21.75" customHeight="1" spans="1:9">
      <c r="A32" s="70"/>
      <c r="B32" s="55" t="s">
        <v>126</v>
      </c>
      <c r="C32" s="42" t="s">
        <v>75</v>
      </c>
      <c r="D32" s="134" t="s">
        <v>197</v>
      </c>
      <c r="E32" s="66">
        <v>1</v>
      </c>
      <c r="F32" s="66">
        <v>1</v>
      </c>
      <c r="G32" s="43">
        <v>10</v>
      </c>
      <c r="H32" s="43">
        <v>10</v>
      </c>
      <c r="I32" s="58"/>
    </row>
    <row r="33" s="35" customFormat="1" ht="18" customHeight="1" spans="1:9">
      <c r="A33" s="77"/>
      <c r="B33" s="62"/>
      <c r="C33" s="42"/>
      <c r="D33" s="43" t="s">
        <v>145</v>
      </c>
      <c r="E33" s="43"/>
      <c r="F33" s="43"/>
      <c r="G33" s="43"/>
      <c r="H33" s="43"/>
      <c r="I33" s="58"/>
    </row>
    <row r="34" s="35" customFormat="1" ht="15.6" customHeight="1" spans="1:9">
      <c r="A34" s="51" t="s">
        <v>78</v>
      </c>
      <c r="B34" s="51"/>
      <c r="C34" s="51"/>
      <c r="D34" s="51"/>
      <c r="E34" s="51"/>
      <c r="F34" s="51"/>
      <c r="G34" s="51">
        <v>100</v>
      </c>
      <c r="H34" s="51">
        <v>100</v>
      </c>
      <c r="I34" s="50" t="s">
        <v>79</v>
      </c>
    </row>
    <row r="35" s="35" customFormat="1" spans="1:9">
      <c r="A35" s="67" t="s">
        <v>127</v>
      </c>
      <c r="B35" s="67"/>
      <c r="C35" s="67"/>
      <c r="D35" s="67"/>
      <c r="E35" s="67"/>
      <c r="F35" s="67"/>
      <c r="G35" s="67"/>
      <c r="H35" s="67"/>
      <c r="I35" s="67"/>
    </row>
    <row r="36" spans="1:9">
      <c r="A36" s="67" t="s">
        <v>128</v>
      </c>
      <c r="B36" s="67"/>
      <c r="C36" s="67"/>
      <c r="D36" s="67"/>
      <c r="E36" s="67"/>
      <c r="F36" s="67"/>
      <c r="G36" s="67"/>
      <c r="H36" s="67"/>
      <c r="I36" s="67"/>
    </row>
  </sheetData>
  <mergeCells count="50">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4:F34"/>
    <mergeCell ref="A35:I35"/>
    <mergeCell ref="A36:I36"/>
    <mergeCell ref="A6:A8"/>
    <mergeCell ref="A9:A10"/>
    <mergeCell ref="A11:A12"/>
    <mergeCell ref="A13:A33"/>
    <mergeCell ref="B13:B15"/>
    <mergeCell ref="B16:B25"/>
    <mergeCell ref="B26:B31"/>
    <mergeCell ref="B32:B33"/>
    <mergeCell ref="C13:C15"/>
    <mergeCell ref="C16:C18"/>
    <mergeCell ref="C19:C21"/>
    <mergeCell ref="C23:C25"/>
    <mergeCell ref="C26:C27"/>
    <mergeCell ref="C28:C29"/>
    <mergeCell ref="C32:C33"/>
    <mergeCell ref="D13:D15"/>
    <mergeCell ref="E13:E15"/>
    <mergeCell ref="F7:F10"/>
    <mergeCell ref="F13:F15"/>
    <mergeCell ref="G7:G10"/>
    <mergeCell ref="G13:G15"/>
    <mergeCell ref="H7:H10"/>
    <mergeCell ref="H13:H15"/>
    <mergeCell ref="I7:I10"/>
    <mergeCell ref="I13:I15"/>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0" workbookViewId="0">
      <selection activeCell="A10" sqref="$A1:$XFD1048576"/>
    </sheetView>
  </sheetViews>
  <sheetFormatPr defaultColWidth="9" defaultRowHeight="10.5"/>
  <cols>
    <col min="1" max="1" width="10" style="36" customWidth="1"/>
    <col min="2" max="2" width="9" style="36"/>
    <col min="3" max="3" width="12" style="36" customWidth="1"/>
    <col min="4" max="4" width="26.625" style="37" customWidth="1"/>
    <col min="5" max="5" width="17.75" style="37" customWidth="1"/>
    <col min="6" max="6" width="17.25" style="37" customWidth="1"/>
    <col min="7" max="7" width="10.125" style="37" customWidth="1"/>
    <col min="8" max="8" width="10.25" style="37" customWidth="1"/>
    <col min="9" max="9" width="13.625" style="36" customWidth="1"/>
    <col min="10" max="16384" width="9" style="36"/>
  </cols>
  <sheetData>
    <row r="1" spans="1:10">
      <c r="A1" s="67"/>
      <c r="J1" s="113"/>
    </row>
    <row r="2" ht="24.6" customHeight="1" spans="1:9">
      <c r="A2" s="38" t="s">
        <v>80</v>
      </c>
      <c r="B2" s="38"/>
      <c r="C2" s="38"/>
      <c r="D2" s="38"/>
      <c r="E2" s="38"/>
      <c r="F2" s="38"/>
      <c r="G2" s="38"/>
      <c r="H2" s="38"/>
      <c r="I2" s="38"/>
    </row>
    <row r="3" s="35" customFormat="1" ht="22.5" customHeight="1" spans="1:9">
      <c r="A3" s="51" t="s">
        <v>1</v>
      </c>
      <c r="B3" s="51" t="s">
        <v>2</v>
      </c>
      <c r="C3" s="51"/>
      <c r="D3" s="51"/>
      <c r="E3" s="51"/>
      <c r="F3" s="51"/>
      <c r="G3" s="51"/>
      <c r="H3" s="51"/>
      <c r="I3" s="51"/>
    </row>
    <row r="4" s="35" customFormat="1" ht="26.25" customHeight="1" spans="1:9">
      <c r="A4" s="51" t="s">
        <v>81</v>
      </c>
      <c r="B4" s="43" t="s">
        <v>82</v>
      </c>
      <c r="C4" s="43"/>
      <c r="D4" s="43" t="s">
        <v>198</v>
      </c>
      <c r="E4" s="43"/>
      <c r="F4" s="51" t="s">
        <v>84</v>
      </c>
      <c r="G4" s="51"/>
      <c r="H4" s="43">
        <v>220</v>
      </c>
      <c r="I4" s="43"/>
    </row>
    <row r="5" s="35" customFormat="1" ht="35.25" customHeight="1" spans="1:9">
      <c r="A5" s="51" t="s">
        <v>85</v>
      </c>
      <c r="B5" s="43" t="s">
        <v>86</v>
      </c>
      <c r="C5" s="43"/>
      <c r="D5" s="63" t="s">
        <v>199</v>
      </c>
      <c r="E5" s="57"/>
      <c r="F5" s="43" t="s">
        <v>87</v>
      </c>
      <c r="G5" s="43"/>
      <c r="H5" s="69">
        <v>220</v>
      </c>
      <c r="I5" s="69"/>
    </row>
    <row r="6" s="35" customFormat="1" ht="15.6" customHeight="1" spans="1:9">
      <c r="A6" s="50" t="s">
        <v>88</v>
      </c>
      <c r="B6" s="50"/>
      <c r="C6" s="50"/>
      <c r="D6" s="51"/>
      <c r="E6" s="51"/>
      <c r="F6" s="43" t="s">
        <v>154</v>
      </c>
      <c r="G6" s="43"/>
      <c r="H6" s="43" t="s">
        <v>90</v>
      </c>
      <c r="I6" s="58"/>
    </row>
    <row r="7" s="35" customFormat="1" ht="28.5" customHeight="1" spans="1:9">
      <c r="A7" s="51" t="s">
        <v>91</v>
      </c>
      <c r="B7" s="51" t="s">
        <v>4</v>
      </c>
      <c r="C7" s="51"/>
      <c r="D7" s="51" t="s">
        <v>5</v>
      </c>
      <c r="E7" s="51" t="s">
        <v>6</v>
      </c>
      <c r="F7" s="124" t="s">
        <v>7</v>
      </c>
      <c r="G7" s="124" t="s">
        <v>8</v>
      </c>
      <c r="H7" s="124" t="s">
        <v>9</v>
      </c>
      <c r="I7" s="124" t="s">
        <v>92</v>
      </c>
    </row>
    <row r="8" s="35" customFormat="1" ht="15.6" customHeight="1" spans="1:9">
      <c r="A8" s="51"/>
      <c r="B8" s="69" t="s">
        <v>12</v>
      </c>
      <c r="C8" s="125"/>
      <c r="D8" s="43">
        <v>220</v>
      </c>
      <c r="E8" s="43">
        <v>220</v>
      </c>
      <c r="F8" s="43">
        <v>176</v>
      </c>
      <c r="G8" s="43">
        <v>10</v>
      </c>
      <c r="H8" s="78">
        <f>F8/E9</f>
        <v>0.8</v>
      </c>
      <c r="I8" s="127">
        <f>H8*G8</f>
        <v>8</v>
      </c>
    </row>
    <row r="9" s="35" customFormat="1" ht="15.6" customHeight="1" spans="1:9">
      <c r="A9" s="51"/>
      <c r="B9" s="58" t="s">
        <v>13</v>
      </c>
      <c r="C9" s="58"/>
      <c r="D9" s="43">
        <v>220</v>
      </c>
      <c r="E9" s="43">
        <v>220</v>
      </c>
      <c r="F9" s="43"/>
      <c r="G9" s="43"/>
      <c r="H9" s="78"/>
      <c r="I9" s="127"/>
    </row>
    <row r="10" s="35" customFormat="1" ht="17.1" customHeight="1" spans="1:9">
      <c r="A10" s="43" t="s">
        <v>11</v>
      </c>
      <c r="B10" s="61" t="s">
        <v>14</v>
      </c>
      <c r="C10" s="61"/>
      <c r="D10" s="43"/>
      <c r="E10" s="43"/>
      <c r="F10" s="43"/>
      <c r="G10" s="43"/>
      <c r="H10" s="78"/>
      <c r="I10" s="127"/>
    </row>
    <row r="11" s="35" customFormat="1" ht="15.6" customHeight="1" spans="1:9">
      <c r="A11" s="43"/>
      <c r="B11" s="61" t="s">
        <v>15</v>
      </c>
      <c r="C11" s="61"/>
      <c r="D11" s="43"/>
      <c r="E11" s="43"/>
      <c r="F11" s="43"/>
      <c r="G11" s="43"/>
      <c r="H11" s="78"/>
      <c r="I11" s="127"/>
    </row>
    <row r="12" s="35" customFormat="1" ht="15.6" customHeight="1" spans="1:9">
      <c r="A12" s="51" t="s">
        <v>93</v>
      </c>
      <c r="B12" s="43" t="s">
        <v>17</v>
      </c>
      <c r="C12" s="43"/>
      <c r="D12" s="43"/>
      <c r="E12" s="43"/>
      <c r="F12" s="43" t="s">
        <v>18</v>
      </c>
      <c r="G12" s="43"/>
      <c r="H12" s="43"/>
      <c r="I12" s="43"/>
    </row>
    <row r="13" s="35" customFormat="1" ht="54" customHeight="1" spans="1:9">
      <c r="A13" s="51"/>
      <c r="B13" s="58" t="s">
        <v>200</v>
      </c>
      <c r="C13" s="58"/>
      <c r="D13" s="58"/>
      <c r="E13" s="58"/>
      <c r="F13" s="58" t="s">
        <v>201</v>
      </c>
      <c r="G13" s="58"/>
      <c r="H13" s="58"/>
      <c r="I13" s="58"/>
    </row>
    <row r="14" s="35" customFormat="1" ht="15.6" customHeight="1" spans="1:9">
      <c r="A14" s="51" t="s">
        <v>96</v>
      </c>
      <c r="B14" s="51" t="s">
        <v>22</v>
      </c>
      <c r="C14" s="51" t="s">
        <v>23</v>
      </c>
      <c r="D14" s="51" t="s">
        <v>24</v>
      </c>
      <c r="E14" s="51" t="s">
        <v>97</v>
      </c>
      <c r="F14" s="51" t="s">
        <v>98</v>
      </c>
      <c r="G14" s="51" t="s">
        <v>8</v>
      </c>
      <c r="H14" s="51" t="s">
        <v>27</v>
      </c>
      <c r="I14" s="51" t="s">
        <v>99</v>
      </c>
    </row>
    <row r="15" s="35" customFormat="1" spans="1:9">
      <c r="A15" s="51"/>
      <c r="B15" s="51"/>
      <c r="C15" s="51"/>
      <c r="D15" s="51"/>
      <c r="E15" s="51"/>
      <c r="F15" s="51"/>
      <c r="G15" s="51"/>
      <c r="H15" s="51"/>
      <c r="I15" s="51"/>
    </row>
    <row r="16" s="35" customFormat="1" ht="8.25" customHeight="1" spans="1:9">
      <c r="A16" s="51"/>
      <c r="B16" s="51"/>
      <c r="C16" s="51"/>
      <c r="D16" s="51"/>
      <c r="E16" s="51"/>
      <c r="F16" s="51"/>
      <c r="G16" s="51"/>
      <c r="H16" s="51"/>
      <c r="I16" s="51"/>
    </row>
    <row r="17" s="35" customFormat="1" ht="17.25" customHeight="1" spans="1:9">
      <c r="A17" s="51"/>
      <c r="B17" s="43" t="s">
        <v>36</v>
      </c>
      <c r="C17" s="55" t="s">
        <v>37</v>
      </c>
      <c r="D17" s="58" t="s">
        <v>202</v>
      </c>
      <c r="E17" s="43" t="s">
        <v>203</v>
      </c>
      <c r="F17" s="43" t="s">
        <v>203</v>
      </c>
      <c r="G17" s="43">
        <v>5</v>
      </c>
      <c r="H17" s="43">
        <v>5</v>
      </c>
      <c r="I17" s="43"/>
    </row>
    <row r="18" s="35" customFormat="1" ht="17.25" customHeight="1" spans="1:9">
      <c r="A18" s="51"/>
      <c r="B18" s="43"/>
      <c r="C18" s="59"/>
      <c r="D18" s="58" t="s">
        <v>204</v>
      </c>
      <c r="E18" s="43" t="s">
        <v>205</v>
      </c>
      <c r="F18" s="43" t="s">
        <v>205</v>
      </c>
      <c r="G18" s="43">
        <v>5</v>
      </c>
      <c r="H18" s="43">
        <v>5</v>
      </c>
      <c r="I18" s="58"/>
    </row>
    <row r="19" s="35" customFormat="1" ht="17.25" customHeight="1" spans="1:9">
      <c r="A19" s="51"/>
      <c r="B19" s="43"/>
      <c r="C19" s="62"/>
      <c r="D19" s="58" t="s">
        <v>206</v>
      </c>
      <c r="E19" s="43" t="s">
        <v>42</v>
      </c>
      <c r="F19" s="43" t="s">
        <v>42</v>
      </c>
      <c r="G19" s="43">
        <v>5</v>
      </c>
      <c r="H19" s="43">
        <v>5</v>
      </c>
      <c r="I19" s="58"/>
    </row>
    <row r="20" s="35" customFormat="1" ht="17.25" customHeight="1" spans="1:9">
      <c r="A20" s="51"/>
      <c r="B20" s="43"/>
      <c r="C20" s="55" t="s">
        <v>46</v>
      </c>
      <c r="D20" s="58" t="s">
        <v>206</v>
      </c>
      <c r="E20" s="43" t="s">
        <v>207</v>
      </c>
      <c r="F20" s="43" t="s">
        <v>208</v>
      </c>
      <c r="G20" s="43">
        <v>8</v>
      </c>
      <c r="H20" s="43">
        <v>8</v>
      </c>
      <c r="I20" s="58"/>
    </row>
    <row r="21" s="35" customFormat="1" ht="30.75" customHeight="1" spans="1:9">
      <c r="A21" s="51"/>
      <c r="B21" s="43"/>
      <c r="C21" s="59"/>
      <c r="D21" s="58" t="s">
        <v>209</v>
      </c>
      <c r="E21" s="43" t="s">
        <v>210</v>
      </c>
      <c r="F21" s="43" t="s">
        <v>211</v>
      </c>
      <c r="G21" s="43">
        <v>7</v>
      </c>
      <c r="H21" s="43">
        <v>7</v>
      </c>
      <c r="I21" s="58"/>
    </row>
    <row r="22" s="35" customFormat="1" ht="14.25" customHeight="1" spans="1:9">
      <c r="A22" s="51"/>
      <c r="B22" s="43"/>
      <c r="C22" s="62"/>
      <c r="D22" s="58" t="s">
        <v>204</v>
      </c>
      <c r="E22" s="43" t="s">
        <v>212</v>
      </c>
      <c r="F22" s="43" t="s">
        <v>212</v>
      </c>
      <c r="G22" s="43">
        <v>5</v>
      </c>
      <c r="H22" s="43">
        <v>5</v>
      </c>
      <c r="I22" s="58"/>
    </row>
    <row r="23" s="35" customFormat="1" ht="14.25" customHeight="1" spans="1:9">
      <c r="A23" s="51"/>
      <c r="B23" s="43"/>
      <c r="C23" s="55" t="s">
        <v>48</v>
      </c>
      <c r="D23" s="58" t="s">
        <v>213</v>
      </c>
      <c r="E23" s="43" t="s">
        <v>214</v>
      </c>
      <c r="F23" s="118">
        <v>44196</v>
      </c>
      <c r="G23" s="43">
        <v>5</v>
      </c>
      <c r="H23" s="43">
        <v>5</v>
      </c>
      <c r="I23" s="58"/>
    </row>
    <row r="24" s="35" customFormat="1" ht="14.25" customHeight="1" spans="1:9">
      <c r="A24" s="51"/>
      <c r="B24" s="43"/>
      <c r="C24" s="62"/>
      <c r="D24" s="58" t="s">
        <v>215</v>
      </c>
      <c r="E24" s="43" t="s">
        <v>216</v>
      </c>
      <c r="F24" s="43" t="s">
        <v>217</v>
      </c>
      <c r="G24" s="43">
        <v>5</v>
      </c>
      <c r="H24" s="43">
        <v>5</v>
      </c>
      <c r="I24" s="58"/>
    </row>
    <row r="25" s="35" customFormat="1" ht="14.25" customHeight="1" spans="1:9">
      <c r="A25" s="51"/>
      <c r="B25" s="43"/>
      <c r="C25" s="43" t="s">
        <v>51</v>
      </c>
      <c r="D25" s="58" t="s">
        <v>218</v>
      </c>
      <c r="E25" s="43" t="s">
        <v>219</v>
      </c>
      <c r="F25" s="43" t="s">
        <v>220</v>
      </c>
      <c r="G25" s="43">
        <v>5</v>
      </c>
      <c r="H25" s="43">
        <v>5</v>
      </c>
      <c r="I25" s="58"/>
    </row>
    <row r="26" s="35" customFormat="1" ht="14.25" customHeight="1" spans="1:9">
      <c r="A26" s="51"/>
      <c r="B26" s="43" t="s">
        <v>55</v>
      </c>
      <c r="C26" s="43" t="s">
        <v>56</v>
      </c>
      <c r="D26" s="58"/>
      <c r="E26" s="43"/>
      <c r="F26" s="43"/>
      <c r="G26" s="43"/>
      <c r="H26" s="43"/>
      <c r="I26" s="58"/>
    </row>
    <row r="27" s="35" customFormat="1" ht="17.25" customHeight="1" spans="1:9">
      <c r="A27" s="51"/>
      <c r="B27" s="43"/>
      <c r="C27" s="55" t="s">
        <v>57</v>
      </c>
      <c r="D27" s="58" t="s">
        <v>70</v>
      </c>
      <c r="E27" s="66">
        <v>1</v>
      </c>
      <c r="F27" s="66">
        <v>1</v>
      </c>
      <c r="G27" s="43">
        <v>5</v>
      </c>
      <c r="H27" s="43">
        <v>5</v>
      </c>
      <c r="I27" s="58"/>
    </row>
    <row r="28" s="35" customFormat="1" ht="17.25" customHeight="1" spans="1:9">
      <c r="A28" s="51"/>
      <c r="B28" s="43"/>
      <c r="C28" s="59"/>
      <c r="D28" s="58" t="s">
        <v>67</v>
      </c>
      <c r="E28" s="66">
        <v>0.95</v>
      </c>
      <c r="F28" s="66">
        <v>0.95</v>
      </c>
      <c r="G28" s="43">
        <v>5</v>
      </c>
      <c r="H28" s="43">
        <v>5</v>
      </c>
      <c r="I28" s="58"/>
    </row>
    <row r="29" s="35" customFormat="1" spans="1:9">
      <c r="A29" s="51"/>
      <c r="B29" s="43"/>
      <c r="C29" s="62"/>
      <c r="D29" s="58" t="s">
        <v>69</v>
      </c>
      <c r="E29" s="66">
        <v>0.95</v>
      </c>
      <c r="F29" s="66">
        <v>0.95</v>
      </c>
      <c r="G29" s="43">
        <v>5</v>
      </c>
      <c r="H29" s="43">
        <v>5</v>
      </c>
      <c r="I29" s="58"/>
    </row>
    <row r="30" s="35" customFormat="1" spans="1:9">
      <c r="A30" s="51"/>
      <c r="B30" s="43"/>
      <c r="C30" s="43" t="s">
        <v>64</v>
      </c>
      <c r="D30" s="58" t="s">
        <v>221</v>
      </c>
      <c r="E30" s="43" t="s">
        <v>222</v>
      </c>
      <c r="F30" s="43" t="s">
        <v>223</v>
      </c>
      <c r="G30" s="43">
        <v>15</v>
      </c>
      <c r="H30" s="43">
        <v>15</v>
      </c>
      <c r="I30" s="58"/>
    </row>
    <row r="31" s="35" customFormat="1" ht="12.75" customHeight="1" spans="1:9">
      <c r="A31" s="51"/>
      <c r="B31" s="43"/>
      <c r="C31" s="43" t="s">
        <v>71</v>
      </c>
      <c r="D31" s="58"/>
      <c r="E31" s="43"/>
      <c r="F31" s="43"/>
      <c r="G31" s="43"/>
      <c r="H31" s="43"/>
      <c r="I31" s="58"/>
    </row>
    <row r="32" s="35" customFormat="1" ht="12.75" customHeight="1" spans="1:9">
      <c r="A32" s="51"/>
      <c r="B32" s="43"/>
      <c r="C32" s="55" t="s">
        <v>75</v>
      </c>
      <c r="D32" s="58" t="s">
        <v>224</v>
      </c>
      <c r="E32" s="43" t="s">
        <v>66</v>
      </c>
      <c r="F32" s="43" t="s">
        <v>66</v>
      </c>
      <c r="G32" s="43">
        <v>5</v>
      </c>
      <c r="H32" s="43">
        <v>5</v>
      </c>
      <c r="I32" s="58"/>
    </row>
    <row r="33" s="35" customFormat="1" ht="12.75" customHeight="1" spans="1:9">
      <c r="A33" s="51"/>
      <c r="B33" s="43" t="s">
        <v>126</v>
      </c>
      <c r="C33" s="62"/>
      <c r="D33" s="58" t="s">
        <v>225</v>
      </c>
      <c r="E33" s="43" t="s">
        <v>66</v>
      </c>
      <c r="F33" s="43" t="s">
        <v>66</v>
      </c>
      <c r="G33" s="43">
        <v>5</v>
      </c>
      <c r="H33" s="43">
        <v>5</v>
      </c>
      <c r="I33" s="58"/>
    </row>
    <row r="34" s="35" customFormat="1" ht="15.6" customHeight="1" spans="1:9">
      <c r="A34" s="51" t="s">
        <v>78</v>
      </c>
      <c r="B34" s="51"/>
      <c r="C34" s="51"/>
      <c r="D34" s="51"/>
      <c r="E34" s="51"/>
      <c r="F34" s="51"/>
      <c r="G34" s="51">
        <v>100</v>
      </c>
      <c r="H34" s="126">
        <f>SUM(H17:H33)+I8</f>
        <v>98</v>
      </c>
      <c r="I34" s="50" t="s">
        <v>79</v>
      </c>
    </row>
    <row r="35" s="35" customFormat="1" spans="1:9">
      <c r="A35" s="67" t="s">
        <v>127</v>
      </c>
      <c r="B35" s="67"/>
      <c r="C35" s="67"/>
      <c r="D35" s="67"/>
      <c r="E35" s="67"/>
      <c r="F35" s="67"/>
      <c r="G35" s="67"/>
      <c r="H35" s="67"/>
      <c r="I35" s="67"/>
    </row>
    <row r="36" spans="1:9">
      <c r="A36" s="67" t="s">
        <v>128</v>
      </c>
      <c r="B36" s="67"/>
      <c r="C36" s="67"/>
      <c r="D36" s="67"/>
      <c r="E36" s="67"/>
      <c r="F36" s="67"/>
      <c r="G36" s="67"/>
      <c r="H36" s="67"/>
      <c r="I36" s="67"/>
    </row>
  </sheetData>
  <mergeCells count="48">
    <mergeCell ref="A2:I2"/>
    <mergeCell ref="B3:I3"/>
    <mergeCell ref="B4:C4"/>
    <mergeCell ref="D4:E4"/>
    <mergeCell ref="F4:G4"/>
    <mergeCell ref="H4:I4"/>
    <mergeCell ref="B5:C5"/>
    <mergeCell ref="D5:E5"/>
    <mergeCell ref="F5:G5"/>
    <mergeCell ref="H5:I5"/>
    <mergeCell ref="A6:E6"/>
    <mergeCell ref="F6:G6"/>
    <mergeCell ref="H6:I6"/>
    <mergeCell ref="B7:C7"/>
    <mergeCell ref="B8:C8"/>
    <mergeCell ref="B9:C9"/>
    <mergeCell ref="B10:C10"/>
    <mergeCell ref="B11:C11"/>
    <mergeCell ref="B12:E12"/>
    <mergeCell ref="F12:I12"/>
    <mergeCell ref="B13:E13"/>
    <mergeCell ref="F13:I13"/>
    <mergeCell ref="A34:F34"/>
    <mergeCell ref="A35:I35"/>
    <mergeCell ref="A36:I36"/>
    <mergeCell ref="A7:A9"/>
    <mergeCell ref="A10:A11"/>
    <mergeCell ref="A12:A13"/>
    <mergeCell ref="A14:A33"/>
    <mergeCell ref="B14:B16"/>
    <mergeCell ref="B17:B25"/>
    <mergeCell ref="B26:B31"/>
    <mergeCell ref="C14:C16"/>
    <mergeCell ref="C17:C19"/>
    <mergeCell ref="C20:C22"/>
    <mergeCell ref="C23:C24"/>
    <mergeCell ref="C27:C29"/>
    <mergeCell ref="C32:C33"/>
    <mergeCell ref="D14:D16"/>
    <mergeCell ref="E14:E16"/>
    <mergeCell ref="F8:F11"/>
    <mergeCell ref="F14:F16"/>
    <mergeCell ref="G8:G11"/>
    <mergeCell ref="G14:G16"/>
    <mergeCell ref="H8:H11"/>
    <mergeCell ref="H14:H16"/>
    <mergeCell ref="I8:I11"/>
    <mergeCell ref="I14:I16"/>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XFD1048576"/>
    </sheetView>
  </sheetViews>
  <sheetFormatPr defaultColWidth="9" defaultRowHeight="10.5"/>
  <cols>
    <col min="1" max="2" width="9" style="36"/>
    <col min="3" max="3" width="15" style="36" customWidth="1"/>
    <col min="4" max="4" width="18.75" style="37" customWidth="1"/>
    <col min="5" max="5" width="11.5" style="37" customWidth="1"/>
    <col min="6" max="6" width="12.5" style="37" customWidth="1"/>
    <col min="7" max="7" width="10.125" style="37" customWidth="1"/>
    <col min="8" max="8" width="10.25" style="37" customWidth="1"/>
    <col min="9" max="9" width="30" style="36" customWidth="1"/>
    <col min="10" max="16384" width="9" style="36"/>
  </cols>
  <sheetData>
    <row r="1" ht="24.6" customHeight="1" spans="1:9">
      <c r="A1" s="38" t="s">
        <v>80</v>
      </c>
      <c r="B1" s="38"/>
      <c r="C1" s="38"/>
      <c r="D1" s="38"/>
      <c r="E1" s="38"/>
      <c r="F1" s="38"/>
      <c r="G1" s="38"/>
      <c r="H1" s="38"/>
      <c r="I1" s="38"/>
    </row>
    <row r="2" s="35" customFormat="1" ht="15.6" customHeight="1" spans="1:9">
      <c r="A2" s="39" t="s">
        <v>1</v>
      </c>
      <c r="B2" s="40" t="s">
        <v>2</v>
      </c>
      <c r="C2" s="41"/>
      <c r="D2" s="41"/>
      <c r="E2" s="41"/>
      <c r="F2" s="41"/>
      <c r="G2" s="41"/>
      <c r="H2" s="41"/>
      <c r="I2" s="44"/>
    </row>
    <row r="3" s="35" customFormat="1" ht="15.6" customHeight="1" spans="1:9">
      <c r="A3" s="39" t="s">
        <v>81</v>
      </c>
      <c r="B3" s="42" t="s">
        <v>82</v>
      </c>
      <c r="C3" s="43"/>
      <c r="D3" s="43" t="s">
        <v>226</v>
      </c>
      <c r="E3" s="43"/>
      <c r="F3" s="40" t="s">
        <v>84</v>
      </c>
      <c r="G3" s="44"/>
      <c r="H3" s="45" t="s">
        <v>227</v>
      </c>
      <c r="I3" s="68"/>
    </row>
    <row r="4" s="35" customFormat="1" ht="15.6" customHeight="1" spans="1:9">
      <c r="A4" s="46" t="s">
        <v>85</v>
      </c>
      <c r="B4" s="42" t="s">
        <v>86</v>
      </c>
      <c r="C4" s="43"/>
      <c r="D4" s="43" t="s">
        <v>228</v>
      </c>
      <c r="E4" s="47"/>
      <c r="F4" s="43" t="s">
        <v>87</v>
      </c>
      <c r="G4" s="43"/>
      <c r="H4" s="45" t="s">
        <v>227</v>
      </c>
      <c r="I4" s="68"/>
    </row>
    <row r="5" s="35" customFormat="1" ht="15.6" customHeight="1" spans="1:9">
      <c r="A5" s="49" t="s">
        <v>88</v>
      </c>
      <c r="B5" s="50"/>
      <c r="C5" s="50"/>
      <c r="D5" s="51"/>
      <c r="E5" s="40"/>
      <c r="F5" s="43" t="s">
        <v>89</v>
      </c>
      <c r="G5" s="43"/>
      <c r="H5" s="42" t="s">
        <v>90</v>
      </c>
      <c r="I5" s="58"/>
    </row>
    <row r="6" s="35" customFormat="1" ht="28.5" customHeight="1" spans="1:9">
      <c r="A6" s="39" t="s">
        <v>91</v>
      </c>
      <c r="B6" s="44" t="s">
        <v>4</v>
      </c>
      <c r="C6" s="51"/>
      <c r="D6" s="51" t="s">
        <v>5</v>
      </c>
      <c r="E6" s="51" t="s">
        <v>6</v>
      </c>
      <c r="F6" s="52" t="s">
        <v>7</v>
      </c>
      <c r="G6" s="52" t="s">
        <v>8</v>
      </c>
      <c r="H6" s="52" t="s">
        <v>9</v>
      </c>
      <c r="I6" s="52" t="s">
        <v>92</v>
      </c>
    </row>
    <row r="7" s="35" customFormat="1" ht="15.6" customHeight="1" spans="1:9">
      <c r="A7" s="53"/>
      <c r="B7" s="54" t="s">
        <v>12</v>
      </c>
      <c r="D7" s="43"/>
      <c r="E7" s="43" t="s">
        <v>229</v>
      </c>
      <c r="F7" s="55" t="s">
        <v>230</v>
      </c>
      <c r="G7" s="55">
        <v>10</v>
      </c>
      <c r="H7" s="56">
        <v>0</v>
      </c>
      <c r="I7" s="55">
        <v>0</v>
      </c>
    </row>
    <row r="8" s="35" customFormat="1" ht="15.6" customHeight="1" spans="1:9">
      <c r="A8" s="53"/>
      <c r="B8" s="57" t="s">
        <v>13</v>
      </c>
      <c r="C8" s="58"/>
      <c r="D8" s="43"/>
      <c r="E8" s="43" t="s">
        <v>229</v>
      </c>
      <c r="F8" s="59"/>
      <c r="G8" s="59"/>
      <c r="H8" s="59"/>
      <c r="I8" s="59"/>
    </row>
    <row r="9" s="35" customFormat="1" ht="17.1" customHeight="1" spans="1:9">
      <c r="A9" s="59" t="s">
        <v>11</v>
      </c>
      <c r="B9" s="60" t="s">
        <v>14</v>
      </c>
      <c r="C9" s="61"/>
      <c r="D9" s="43"/>
      <c r="E9" s="43"/>
      <c r="F9" s="59"/>
      <c r="G9" s="59"/>
      <c r="H9" s="59"/>
      <c r="I9" s="59"/>
    </row>
    <row r="10" s="35" customFormat="1" ht="15.6" customHeight="1" spans="1:9">
      <c r="A10" s="59"/>
      <c r="B10" s="60" t="s">
        <v>15</v>
      </c>
      <c r="C10" s="61"/>
      <c r="D10" s="43"/>
      <c r="E10" s="43"/>
      <c r="F10" s="62"/>
      <c r="G10" s="62"/>
      <c r="H10" s="62"/>
      <c r="I10" s="62"/>
    </row>
    <row r="11" s="35" customFormat="1" ht="15.6" customHeight="1" spans="1:9">
      <c r="A11" s="39" t="s">
        <v>93</v>
      </c>
      <c r="B11" s="42" t="s">
        <v>17</v>
      </c>
      <c r="C11" s="43"/>
      <c r="D11" s="43"/>
      <c r="E11" s="43"/>
      <c r="F11" s="43" t="s">
        <v>18</v>
      </c>
      <c r="G11" s="43"/>
      <c r="H11" s="43"/>
      <c r="I11" s="43"/>
    </row>
    <row r="12" s="35" customFormat="1" ht="33.75" customHeight="1" spans="1:9">
      <c r="A12" s="46"/>
      <c r="B12" s="57" t="s">
        <v>231</v>
      </c>
      <c r="C12" s="58"/>
      <c r="D12" s="58"/>
      <c r="E12" s="58"/>
      <c r="F12" s="43" t="s">
        <v>232</v>
      </c>
      <c r="G12" s="43"/>
      <c r="H12" s="43"/>
      <c r="I12" s="58"/>
    </row>
    <row r="13" s="35" customFormat="1" ht="15.6" customHeight="1" spans="1:9">
      <c r="A13" s="53" t="s">
        <v>96</v>
      </c>
      <c r="B13" s="51" t="s">
        <v>22</v>
      </c>
      <c r="C13" s="51" t="s">
        <v>23</v>
      </c>
      <c r="D13" s="51" t="s">
        <v>24</v>
      </c>
      <c r="E13" s="39" t="s">
        <v>97</v>
      </c>
      <c r="F13" s="39" t="s">
        <v>98</v>
      </c>
      <c r="G13" s="51" t="s">
        <v>8</v>
      </c>
      <c r="H13" s="51" t="s">
        <v>27</v>
      </c>
      <c r="I13" s="39" t="s">
        <v>99</v>
      </c>
    </row>
    <row r="14" s="35" customFormat="1" spans="1:9">
      <c r="A14" s="53"/>
      <c r="B14" s="51"/>
      <c r="C14" s="51"/>
      <c r="D14" s="51"/>
      <c r="E14" s="53"/>
      <c r="F14" s="53"/>
      <c r="G14" s="51"/>
      <c r="H14" s="51"/>
      <c r="I14" s="53"/>
    </row>
    <row r="15" s="35" customFormat="1" spans="1:9">
      <c r="A15" s="53"/>
      <c r="B15" s="39"/>
      <c r="C15" s="51"/>
      <c r="D15" s="51"/>
      <c r="E15" s="46"/>
      <c r="F15" s="46"/>
      <c r="G15" s="51"/>
      <c r="H15" s="51"/>
      <c r="I15" s="46"/>
    </row>
    <row r="16" s="35" customFormat="1" ht="19.5" customHeight="1" spans="1:9">
      <c r="A16" s="70"/>
      <c r="B16" s="55" t="s">
        <v>36</v>
      </c>
      <c r="C16" s="42" t="s">
        <v>37</v>
      </c>
      <c r="D16" s="121" t="s">
        <v>233</v>
      </c>
      <c r="E16" s="122" t="s">
        <v>234</v>
      </c>
      <c r="F16" s="43">
        <v>0</v>
      </c>
      <c r="G16" s="43">
        <v>10</v>
      </c>
      <c r="H16" s="43">
        <v>0</v>
      </c>
      <c r="I16" s="58" t="s">
        <v>235</v>
      </c>
    </row>
    <row r="17" s="35" customFormat="1" ht="19.5" customHeight="1" spans="1:9">
      <c r="A17" s="70"/>
      <c r="B17" s="59"/>
      <c r="C17" s="42" t="s">
        <v>46</v>
      </c>
      <c r="D17" s="121" t="s">
        <v>236</v>
      </c>
      <c r="E17" s="122" t="s">
        <v>237</v>
      </c>
      <c r="F17" s="43">
        <v>1</v>
      </c>
      <c r="G17" s="43">
        <v>20</v>
      </c>
      <c r="H17" s="43">
        <v>20</v>
      </c>
      <c r="I17" s="58"/>
    </row>
    <row r="18" s="35" customFormat="1" ht="19.5" customHeight="1" spans="1:9">
      <c r="A18" s="70"/>
      <c r="B18" s="59"/>
      <c r="C18" s="42" t="s">
        <v>48</v>
      </c>
      <c r="D18" s="121" t="s">
        <v>238</v>
      </c>
      <c r="E18" s="122" t="s">
        <v>239</v>
      </c>
      <c r="F18" s="43" t="s">
        <v>239</v>
      </c>
      <c r="G18" s="43"/>
      <c r="H18" s="43"/>
      <c r="I18" s="58"/>
    </row>
    <row r="19" s="35" customFormat="1" ht="19.5" customHeight="1" spans="1:9">
      <c r="A19" s="70"/>
      <c r="B19" s="59"/>
      <c r="C19" s="42" t="s">
        <v>51</v>
      </c>
      <c r="D19" s="121" t="s">
        <v>240</v>
      </c>
      <c r="E19" s="123">
        <v>1</v>
      </c>
      <c r="F19" s="66">
        <v>0</v>
      </c>
      <c r="G19" s="43">
        <v>20</v>
      </c>
      <c r="H19" s="43">
        <v>0</v>
      </c>
      <c r="I19" s="58" t="s">
        <v>241</v>
      </c>
    </row>
    <row r="20" s="35" customFormat="1" spans="1:9">
      <c r="A20" s="70"/>
      <c r="B20" s="43" t="s">
        <v>55</v>
      </c>
      <c r="C20" s="55" t="s">
        <v>56</v>
      </c>
      <c r="D20" s="121"/>
      <c r="E20" s="122"/>
      <c r="F20" s="43"/>
      <c r="G20" s="43"/>
      <c r="H20" s="43"/>
      <c r="I20" s="58"/>
    </row>
    <row r="21" s="35" customFormat="1" spans="1:9">
      <c r="A21" s="70"/>
      <c r="B21" s="43"/>
      <c r="C21" s="55" t="s">
        <v>57</v>
      </c>
      <c r="D21" s="121"/>
      <c r="E21" s="122"/>
      <c r="F21" s="43"/>
      <c r="G21" s="43"/>
      <c r="H21" s="43"/>
      <c r="I21" s="58"/>
    </row>
    <row r="22" s="35" customFormat="1" spans="1:9">
      <c r="A22" s="70"/>
      <c r="B22" s="43"/>
      <c r="C22" s="55" t="s">
        <v>64</v>
      </c>
      <c r="D22" s="121"/>
      <c r="E22" s="122"/>
      <c r="F22" s="43"/>
      <c r="G22" s="43"/>
      <c r="H22" s="43"/>
      <c r="I22" s="58"/>
    </row>
    <row r="23" s="35" customFormat="1" ht="15" customHeight="1" spans="1:9">
      <c r="A23" s="70"/>
      <c r="B23" s="43"/>
      <c r="C23" s="43" t="s">
        <v>71</v>
      </c>
      <c r="D23" s="121" t="s">
        <v>242</v>
      </c>
      <c r="E23" s="122" t="s">
        <v>243</v>
      </c>
      <c r="F23" s="43" t="s">
        <v>244</v>
      </c>
      <c r="G23" s="43">
        <v>15</v>
      </c>
      <c r="H23" s="43">
        <v>15</v>
      </c>
      <c r="I23" s="58" t="s">
        <v>245</v>
      </c>
    </row>
    <row r="24" s="35" customFormat="1" ht="15" customHeight="1" spans="1:9">
      <c r="A24" s="70"/>
      <c r="B24" s="43"/>
      <c r="C24" s="43"/>
      <c r="D24" s="121" t="s">
        <v>246</v>
      </c>
      <c r="E24" s="122" t="s">
        <v>247</v>
      </c>
      <c r="F24" s="43" t="s">
        <v>248</v>
      </c>
      <c r="G24" s="43">
        <v>15</v>
      </c>
      <c r="H24" s="43">
        <v>15</v>
      </c>
      <c r="I24" s="58" t="s">
        <v>249</v>
      </c>
    </row>
    <row r="25" s="35" customFormat="1" ht="15" customHeight="1" spans="1:9">
      <c r="A25" s="70"/>
      <c r="B25" s="55" t="s">
        <v>126</v>
      </c>
      <c r="C25" s="42" t="s">
        <v>75</v>
      </c>
      <c r="D25" s="121" t="s">
        <v>250</v>
      </c>
      <c r="E25" s="123">
        <v>1</v>
      </c>
      <c r="F25" s="66">
        <v>1</v>
      </c>
      <c r="G25" s="43">
        <v>10</v>
      </c>
      <c r="H25" s="43">
        <v>10</v>
      </c>
      <c r="I25" s="58"/>
    </row>
    <row r="26" s="35" customFormat="1" ht="15.6" customHeight="1" spans="1:9">
      <c r="A26" s="51" t="s">
        <v>78</v>
      </c>
      <c r="B26" s="51"/>
      <c r="C26" s="51"/>
      <c r="D26" s="51"/>
      <c r="E26" s="51"/>
      <c r="F26" s="51"/>
      <c r="G26" s="51">
        <v>100</v>
      </c>
      <c r="H26" s="51">
        <v>60</v>
      </c>
      <c r="I26" s="50" t="s">
        <v>251</v>
      </c>
    </row>
    <row r="27" s="35" customFormat="1" spans="1:9">
      <c r="A27" s="67" t="s">
        <v>127</v>
      </c>
      <c r="B27" s="67"/>
      <c r="C27" s="67"/>
      <c r="D27" s="67"/>
      <c r="E27" s="67"/>
      <c r="F27" s="67"/>
      <c r="G27" s="67"/>
      <c r="H27" s="67"/>
      <c r="I27" s="67"/>
    </row>
    <row r="28" spans="1:9">
      <c r="A28" s="67" t="s">
        <v>128</v>
      </c>
      <c r="B28" s="67"/>
      <c r="C28" s="67"/>
      <c r="D28" s="67"/>
      <c r="E28" s="67"/>
      <c r="F28" s="67"/>
      <c r="G28" s="67"/>
      <c r="H28" s="67"/>
      <c r="I28" s="67"/>
    </row>
  </sheetData>
  <mergeCells count="44">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26:F26"/>
    <mergeCell ref="A27:I27"/>
    <mergeCell ref="A28:I28"/>
    <mergeCell ref="A6:A8"/>
    <mergeCell ref="A9:A10"/>
    <mergeCell ref="A11:A12"/>
    <mergeCell ref="A13:A25"/>
    <mergeCell ref="B13:B15"/>
    <mergeCell ref="B16:B19"/>
    <mergeCell ref="B20:B24"/>
    <mergeCell ref="C13:C15"/>
    <mergeCell ref="C23:C24"/>
    <mergeCell ref="D13:D15"/>
    <mergeCell ref="E13:E15"/>
    <mergeCell ref="F7:F10"/>
    <mergeCell ref="F13:F15"/>
    <mergeCell ref="G7:G10"/>
    <mergeCell ref="G13:G15"/>
    <mergeCell ref="H7:H10"/>
    <mergeCell ref="H13:H15"/>
    <mergeCell ref="I7:I10"/>
    <mergeCell ref="I13:I15"/>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XFD1048576"/>
    </sheetView>
  </sheetViews>
  <sheetFormatPr defaultColWidth="9" defaultRowHeight="10.5"/>
  <cols>
    <col min="1" max="2" width="9" style="113"/>
    <col min="3" max="3" width="15" style="113" customWidth="1"/>
    <col min="4" max="4" width="12.375" style="37" customWidth="1"/>
    <col min="5" max="5" width="16.875" style="37" customWidth="1"/>
    <col min="6" max="6" width="15.25" style="37" customWidth="1"/>
    <col min="7" max="7" width="10.125" style="37" customWidth="1"/>
    <col min="8" max="8" width="10.25" style="37" customWidth="1"/>
    <col min="9" max="9" width="28.625" style="113" customWidth="1"/>
    <col min="10" max="16384" width="9" style="113"/>
  </cols>
  <sheetData>
    <row r="1" ht="24.6" customHeight="1" spans="1:9">
      <c r="A1" s="105" t="s">
        <v>80</v>
      </c>
      <c r="B1" s="105"/>
      <c r="C1" s="105"/>
      <c r="D1" s="105"/>
      <c r="E1" s="105"/>
      <c r="F1" s="105"/>
      <c r="G1" s="105"/>
      <c r="H1" s="105"/>
      <c r="I1" s="105"/>
    </row>
    <row r="2" s="102" customFormat="1" ht="15.6" customHeight="1" spans="1:9">
      <c r="A2" s="39" t="s">
        <v>1</v>
      </c>
      <c r="B2" s="40" t="s">
        <v>2</v>
      </c>
      <c r="C2" s="41"/>
      <c r="D2" s="41"/>
      <c r="E2" s="41"/>
      <c r="F2" s="41"/>
      <c r="G2" s="41"/>
      <c r="H2" s="41"/>
      <c r="I2" s="44"/>
    </row>
    <row r="3" s="102" customFormat="1" ht="15.6" customHeight="1" spans="1:9">
      <c r="A3" s="39" t="s">
        <v>81</v>
      </c>
      <c r="B3" s="42" t="s">
        <v>82</v>
      </c>
      <c r="C3" s="43"/>
      <c r="D3" s="43" t="s">
        <v>252</v>
      </c>
      <c r="E3" s="43"/>
      <c r="F3" s="40" t="s">
        <v>84</v>
      </c>
      <c r="G3" s="44"/>
      <c r="H3" s="45" t="s">
        <v>253</v>
      </c>
      <c r="I3" s="68"/>
    </row>
    <row r="4" s="102" customFormat="1" ht="15.6" customHeight="1" spans="1:9">
      <c r="A4" s="46" t="s">
        <v>85</v>
      </c>
      <c r="B4" s="42" t="s">
        <v>86</v>
      </c>
      <c r="C4" s="43"/>
      <c r="D4" s="43"/>
      <c r="E4" s="47"/>
      <c r="F4" s="43" t="s">
        <v>87</v>
      </c>
      <c r="G4" s="43"/>
      <c r="H4" s="114" t="s">
        <v>253</v>
      </c>
      <c r="I4" s="108"/>
    </row>
    <row r="5" s="102" customFormat="1" ht="15.6" customHeight="1" spans="1:9">
      <c r="A5" s="49" t="s">
        <v>254</v>
      </c>
      <c r="B5" s="50"/>
      <c r="C5" s="50"/>
      <c r="D5" s="51"/>
      <c r="E5" s="40"/>
      <c r="F5" s="43" t="s">
        <v>89</v>
      </c>
      <c r="G5" s="43"/>
      <c r="H5" s="42" t="s">
        <v>90</v>
      </c>
      <c r="I5" s="58"/>
    </row>
    <row r="6" s="102" customFormat="1" ht="28.5" customHeight="1" spans="1:9">
      <c r="A6" s="39" t="s">
        <v>91</v>
      </c>
      <c r="B6" s="44" t="s">
        <v>4</v>
      </c>
      <c r="C6" s="51"/>
      <c r="D6" s="51" t="s">
        <v>5</v>
      </c>
      <c r="E6" s="51" t="s">
        <v>6</v>
      </c>
      <c r="F6" s="109" t="s">
        <v>7</v>
      </c>
      <c r="G6" s="109" t="s">
        <v>8</v>
      </c>
      <c r="H6" s="109" t="s">
        <v>9</v>
      </c>
      <c r="I6" s="109" t="s">
        <v>255</v>
      </c>
    </row>
    <row r="7" s="102" customFormat="1" ht="15.6" customHeight="1" spans="1:9">
      <c r="A7" s="53"/>
      <c r="B7" s="110" t="s">
        <v>12</v>
      </c>
      <c r="D7" s="43" t="s">
        <v>253</v>
      </c>
      <c r="E7" s="43" t="s">
        <v>253</v>
      </c>
      <c r="F7" s="55">
        <v>100</v>
      </c>
      <c r="G7" s="55">
        <v>10</v>
      </c>
      <c r="H7" s="56">
        <v>1</v>
      </c>
      <c r="I7" s="55">
        <v>10</v>
      </c>
    </row>
    <row r="8" s="102" customFormat="1" ht="15.6" customHeight="1" spans="1:9">
      <c r="A8" s="53"/>
      <c r="B8" s="57" t="s">
        <v>13</v>
      </c>
      <c r="C8" s="58"/>
      <c r="D8" s="43" t="s">
        <v>253</v>
      </c>
      <c r="E8" s="43" t="s">
        <v>253</v>
      </c>
      <c r="F8" s="59"/>
      <c r="G8" s="59"/>
      <c r="H8" s="59"/>
      <c r="I8" s="59"/>
    </row>
    <row r="9" s="102" customFormat="1" ht="17.25" customHeight="1" spans="1:9">
      <c r="A9" s="59" t="s">
        <v>11</v>
      </c>
      <c r="B9" s="60" t="s">
        <v>14</v>
      </c>
      <c r="C9" s="61"/>
      <c r="D9" s="43"/>
      <c r="E9" s="43"/>
      <c r="F9" s="59"/>
      <c r="G9" s="59"/>
      <c r="H9" s="59"/>
      <c r="I9" s="59"/>
    </row>
    <row r="10" s="102" customFormat="1" ht="15.6" customHeight="1" spans="1:9">
      <c r="A10" s="59"/>
      <c r="B10" s="60" t="s">
        <v>15</v>
      </c>
      <c r="C10" s="61"/>
      <c r="D10" s="43"/>
      <c r="E10" s="43"/>
      <c r="F10" s="62"/>
      <c r="G10" s="62"/>
      <c r="H10" s="62"/>
      <c r="I10" s="62"/>
    </row>
    <row r="11" s="102" customFormat="1" ht="15.6" customHeight="1" spans="1:9">
      <c r="A11" s="39" t="s">
        <v>93</v>
      </c>
      <c r="B11" s="42" t="s">
        <v>17</v>
      </c>
      <c r="C11" s="43"/>
      <c r="D11" s="43"/>
      <c r="E11" s="43"/>
      <c r="F11" s="43" t="s">
        <v>18</v>
      </c>
      <c r="G11" s="43"/>
      <c r="H11" s="43"/>
      <c r="I11" s="43"/>
    </row>
    <row r="12" s="102" customFormat="1" ht="75.75" customHeight="1" spans="1:9">
      <c r="A12" s="46"/>
      <c r="B12" s="57" t="s">
        <v>256</v>
      </c>
      <c r="C12" s="58"/>
      <c r="D12" s="58"/>
      <c r="E12" s="58"/>
      <c r="F12" s="58" t="s">
        <v>257</v>
      </c>
      <c r="G12" s="58"/>
      <c r="H12" s="58"/>
      <c r="I12" s="58"/>
    </row>
    <row r="13" s="102" customFormat="1" ht="15.6" customHeight="1" spans="1:9">
      <c r="A13" s="53" t="s">
        <v>96</v>
      </c>
      <c r="B13" s="51" t="s">
        <v>22</v>
      </c>
      <c r="C13" s="51" t="s">
        <v>23</v>
      </c>
      <c r="D13" s="51" t="s">
        <v>24</v>
      </c>
      <c r="E13" s="39" t="s">
        <v>97</v>
      </c>
      <c r="F13" s="39" t="s">
        <v>98</v>
      </c>
      <c r="G13" s="51" t="s">
        <v>8</v>
      </c>
      <c r="H13" s="51" t="s">
        <v>27</v>
      </c>
      <c r="I13" s="39" t="s">
        <v>99</v>
      </c>
    </row>
    <row r="14" s="102" customFormat="1" ht="13.5" customHeight="1" spans="1:9">
      <c r="A14" s="53"/>
      <c r="B14" s="51"/>
      <c r="C14" s="51"/>
      <c r="D14" s="51"/>
      <c r="E14" s="53"/>
      <c r="F14" s="53"/>
      <c r="G14" s="51"/>
      <c r="H14" s="51"/>
      <c r="I14" s="53"/>
    </row>
    <row r="15" s="102" customFormat="1" ht="13.5" customHeight="1" spans="1:9">
      <c r="A15" s="53"/>
      <c r="B15" s="39"/>
      <c r="C15" s="51"/>
      <c r="D15" s="51"/>
      <c r="E15" s="46"/>
      <c r="F15" s="46"/>
      <c r="G15" s="51"/>
      <c r="H15" s="51"/>
      <c r="I15" s="46"/>
    </row>
    <row r="16" s="102" customFormat="1" ht="15.6" customHeight="1" spans="1:9">
      <c r="A16" s="70"/>
      <c r="B16" s="55" t="s">
        <v>36</v>
      </c>
      <c r="C16" s="42" t="s">
        <v>37</v>
      </c>
      <c r="D16" s="43" t="s">
        <v>258</v>
      </c>
      <c r="E16" s="43" t="s">
        <v>259</v>
      </c>
      <c r="F16" s="43" t="s">
        <v>260</v>
      </c>
      <c r="G16" s="43">
        <v>5</v>
      </c>
      <c r="H16" s="43">
        <v>5</v>
      </c>
      <c r="I16" s="58"/>
    </row>
    <row r="17" s="102" customFormat="1" ht="13.5" customHeight="1" spans="1:9">
      <c r="A17" s="70"/>
      <c r="B17" s="59"/>
      <c r="C17" s="42"/>
      <c r="D17" s="43" t="s">
        <v>261</v>
      </c>
      <c r="E17" s="43" t="s">
        <v>262</v>
      </c>
      <c r="F17" s="43" t="s">
        <v>263</v>
      </c>
      <c r="G17" s="43">
        <v>5</v>
      </c>
      <c r="H17" s="43">
        <v>5</v>
      </c>
      <c r="I17" s="58"/>
    </row>
    <row r="18" s="102" customFormat="1" ht="33.95" customHeight="1" spans="1:9">
      <c r="A18" s="70"/>
      <c r="B18" s="59"/>
      <c r="C18" s="55" t="s">
        <v>46</v>
      </c>
      <c r="D18" s="43" t="s">
        <v>264</v>
      </c>
      <c r="E18" s="43" t="s">
        <v>265</v>
      </c>
      <c r="F18" s="43" t="s">
        <v>266</v>
      </c>
      <c r="G18" s="43">
        <v>10</v>
      </c>
      <c r="H18" s="43">
        <v>10</v>
      </c>
      <c r="I18" s="58"/>
    </row>
    <row r="19" s="102" customFormat="1" ht="42" customHeight="1" spans="1:9">
      <c r="A19" s="70"/>
      <c r="B19" s="59"/>
      <c r="C19" s="59"/>
      <c r="D19" s="43" t="s">
        <v>267</v>
      </c>
      <c r="E19" s="43" t="s">
        <v>265</v>
      </c>
      <c r="F19" s="43" t="s">
        <v>266</v>
      </c>
      <c r="G19" s="43">
        <v>10</v>
      </c>
      <c r="H19" s="43">
        <v>10</v>
      </c>
      <c r="I19" s="58"/>
    </row>
    <row r="20" s="102" customFormat="1" ht="19.5" customHeight="1" spans="1:9">
      <c r="A20" s="70"/>
      <c r="B20" s="59"/>
      <c r="C20" s="62"/>
      <c r="D20" s="43" t="s">
        <v>268</v>
      </c>
      <c r="E20" s="66">
        <v>1</v>
      </c>
      <c r="F20" s="66">
        <v>1</v>
      </c>
      <c r="G20" s="43">
        <v>10</v>
      </c>
      <c r="H20" s="43">
        <v>10</v>
      </c>
      <c r="I20" s="58"/>
    </row>
    <row r="21" s="102" customFormat="1" ht="15.6" customHeight="1" spans="1:9">
      <c r="A21" s="70"/>
      <c r="B21" s="59"/>
      <c r="C21" s="42" t="s">
        <v>48</v>
      </c>
      <c r="D21" s="55" t="s">
        <v>269</v>
      </c>
      <c r="E21" s="118">
        <v>44196</v>
      </c>
      <c r="F21" s="118">
        <v>44196</v>
      </c>
      <c r="G21" s="55">
        <v>10</v>
      </c>
      <c r="H21" s="55">
        <v>10</v>
      </c>
      <c r="I21" s="55"/>
    </row>
    <row r="22" s="102" customFormat="1" ht="13.5" customHeight="1" spans="1:9">
      <c r="A22" s="70"/>
      <c r="B22" s="59"/>
      <c r="C22" s="42"/>
      <c r="D22" s="62"/>
      <c r="E22" s="62"/>
      <c r="F22" s="62"/>
      <c r="G22" s="62"/>
      <c r="H22" s="62"/>
      <c r="I22" s="62"/>
    </row>
    <row r="23" s="102" customFormat="1" ht="15.6" customHeight="1" spans="1:9">
      <c r="A23" s="70"/>
      <c r="B23" s="59"/>
      <c r="C23" s="42" t="s">
        <v>51</v>
      </c>
      <c r="D23" s="43"/>
      <c r="E23" s="43"/>
      <c r="F23" s="43"/>
      <c r="G23" s="43"/>
      <c r="H23" s="43"/>
      <c r="I23" s="58"/>
    </row>
    <row r="24" s="102" customFormat="1" ht="13.5" customHeight="1" spans="1:9">
      <c r="A24" s="70"/>
      <c r="B24" s="62"/>
      <c r="C24" s="68"/>
      <c r="D24" s="43" t="s">
        <v>145</v>
      </c>
      <c r="E24" s="43"/>
      <c r="F24" s="43"/>
      <c r="G24" s="43"/>
      <c r="H24" s="43"/>
      <c r="I24" s="58"/>
    </row>
    <row r="25" s="102" customFormat="1" ht="13.5" customHeight="1" spans="1:9">
      <c r="A25" s="70"/>
      <c r="B25" s="43" t="s">
        <v>55</v>
      </c>
      <c r="C25" s="55" t="s">
        <v>56</v>
      </c>
      <c r="D25" s="55" t="s">
        <v>270</v>
      </c>
      <c r="E25" s="55" t="s">
        <v>271</v>
      </c>
      <c r="F25" s="55" t="s">
        <v>271</v>
      </c>
      <c r="G25" s="55">
        <v>10</v>
      </c>
      <c r="H25" s="55">
        <v>10</v>
      </c>
      <c r="I25" s="55"/>
    </row>
    <row r="26" s="102" customFormat="1" ht="13.5" customHeight="1" spans="1:9">
      <c r="A26" s="70"/>
      <c r="B26" s="43"/>
      <c r="C26" s="62"/>
      <c r="D26" s="62"/>
      <c r="E26" s="62"/>
      <c r="F26" s="43"/>
      <c r="G26" s="62"/>
      <c r="H26" s="62"/>
      <c r="I26" s="62"/>
    </row>
    <row r="27" s="102" customFormat="1" ht="13.5" customHeight="1" spans="1:9">
      <c r="A27" s="70"/>
      <c r="B27" s="43"/>
      <c r="C27" s="55" t="s">
        <v>57</v>
      </c>
      <c r="D27" s="55" t="s">
        <v>272</v>
      </c>
      <c r="E27" s="55" t="s">
        <v>239</v>
      </c>
      <c r="F27" s="55" t="s">
        <v>239</v>
      </c>
      <c r="G27" s="55">
        <v>10</v>
      </c>
      <c r="H27" s="55">
        <v>10</v>
      </c>
      <c r="I27" s="55"/>
    </row>
    <row r="28" s="102" customFormat="1" ht="13.5" customHeight="1" spans="1:9">
      <c r="A28" s="70"/>
      <c r="B28" s="43"/>
      <c r="C28" s="62"/>
      <c r="D28" s="62"/>
      <c r="E28" s="119"/>
      <c r="F28" s="120"/>
      <c r="G28" s="62"/>
      <c r="H28" s="62"/>
      <c r="I28" s="62"/>
    </row>
    <row r="29" s="102" customFormat="1" ht="13.5" customHeight="1" spans="1:9">
      <c r="A29" s="70"/>
      <c r="B29" s="43"/>
      <c r="C29" s="55" t="s">
        <v>64</v>
      </c>
      <c r="D29" s="43"/>
      <c r="E29" s="43"/>
      <c r="F29" s="43"/>
      <c r="G29" s="43"/>
      <c r="H29" s="43"/>
      <c r="I29" s="58"/>
    </row>
    <row r="30" s="102" customFormat="1" ht="13.5" customHeight="1" spans="1:9">
      <c r="A30" s="70"/>
      <c r="B30" s="43"/>
      <c r="C30" s="62"/>
      <c r="D30" s="43" t="s">
        <v>145</v>
      </c>
      <c r="E30" s="43"/>
      <c r="F30" s="43"/>
      <c r="G30" s="43"/>
      <c r="H30" s="43"/>
      <c r="I30" s="58"/>
    </row>
    <row r="31" s="102" customFormat="1" ht="15.6" customHeight="1" spans="1:9">
      <c r="A31" s="70"/>
      <c r="B31" s="43"/>
      <c r="C31" s="43" t="s">
        <v>71</v>
      </c>
      <c r="D31" s="55" t="s">
        <v>273</v>
      </c>
      <c r="E31" s="55" t="s">
        <v>274</v>
      </c>
      <c r="F31" s="55" t="s">
        <v>274</v>
      </c>
      <c r="G31" s="55">
        <v>10</v>
      </c>
      <c r="H31" s="55">
        <v>10</v>
      </c>
      <c r="I31" s="55"/>
    </row>
    <row r="32" s="102" customFormat="1" ht="13.5" customHeight="1" spans="1:9">
      <c r="A32" s="70"/>
      <c r="B32" s="43"/>
      <c r="C32" s="43"/>
      <c r="D32" s="62"/>
      <c r="E32" s="62"/>
      <c r="F32" s="43"/>
      <c r="G32" s="62"/>
      <c r="H32" s="62"/>
      <c r="I32" s="62"/>
    </row>
    <row r="33" s="102" customFormat="1" ht="15.6" customHeight="1" spans="1:9">
      <c r="A33" s="70"/>
      <c r="B33" s="55" t="s">
        <v>126</v>
      </c>
      <c r="C33" s="42" t="s">
        <v>75</v>
      </c>
      <c r="D33" s="43" t="s">
        <v>275</v>
      </c>
      <c r="E33" s="66">
        <v>0.97</v>
      </c>
      <c r="F33" s="66">
        <v>0.97</v>
      </c>
      <c r="G33" s="43">
        <v>10</v>
      </c>
      <c r="H33" s="43">
        <v>10</v>
      </c>
      <c r="I33" s="58"/>
    </row>
    <row r="34" s="102" customFormat="1" ht="13.5" customHeight="1" spans="1:9">
      <c r="A34" s="70"/>
      <c r="B34" s="59"/>
      <c r="C34" s="42"/>
      <c r="D34" s="43" t="s">
        <v>145</v>
      </c>
      <c r="E34" s="43"/>
      <c r="F34" s="43"/>
      <c r="G34" s="43"/>
      <c r="H34" s="43"/>
      <c r="I34" s="58"/>
    </row>
    <row r="35" s="102" customFormat="1" ht="13.5" customHeight="1" spans="1:9">
      <c r="A35" s="77"/>
      <c r="B35" s="62"/>
      <c r="C35" s="42"/>
      <c r="D35" s="43" t="s">
        <v>145</v>
      </c>
      <c r="E35" s="43"/>
      <c r="F35" s="43"/>
      <c r="G35" s="43"/>
      <c r="H35" s="43"/>
      <c r="I35" s="58"/>
    </row>
    <row r="36" s="102" customFormat="1" ht="15.6" customHeight="1" spans="1:9">
      <c r="A36" s="51" t="s">
        <v>78</v>
      </c>
      <c r="B36" s="51"/>
      <c r="C36" s="51"/>
      <c r="D36" s="51"/>
      <c r="E36" s="51"/>
      <c r="F36" s="51"/>
      <c r="G36" s="51">
        <v>100</v>
      </c>
      <c r="H36" s="51">
        <v>100</v>
      </c>
      <c r="I36" s="50" t="s">
        <v>276</v>
      </c>
    </row>
    <row r="37" s="102" customFormat="1" ht="13.5" customHeight="1" spans="1:9">
      <c r="A37" s="111" t="s">
        <v>127</v>
      </c>
      <c r="B37" s="111"/>
      <c r="C37" s="111"/>
      <c r="D37" s="111"/>
      <c r="E37" s="111"/>
      <c r="F37" s="111"/>
      <c r="G37" s="111"/>
      <c r="H37" s="111"/>
      <c r="I37" s="111"/>
    </row>
    <row r="38" spans="1:9">
      <c r="A38" s="111" t="s">
        <v>128</v>
      </c>
      <c r="B38" s="111"/>
      <c r="C38" s="111"/>
      <c r="D38" s="111"/>
      <c r="E38" s="111"/>
      <c r="F38" s="111"/>
      <c r="G38" s="111"/>
      <c r="H38" s="111"/>
      <c r="I38" s="111"/>
    </row>
  </sheetData>
  <mergeCells count="77">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6:F36"/>
    <mergeCell ref="A37:I37"/>
    <mergeCell ref="A38:I38"/>
    <mergeCell ref="A6:A8"/>
    <mergeCell ref="A9:A10"/>
    <mergeCell ref="A11:A12"/>
    <mergeCell ref="A13:A35"/>
    <mergeCell ref="B13:B15"/>
    <mergeCell ref="B16:B24"/>
    <mergeCell ref="B25:B32"/>
    <mergeCell ref="B33:B35"/>
    <mergeCell ref="C13:C15"/>
    <mergeCell ref="C16:C17"/>
    <mergeCell ref="C18:C20"/>
    <mergeCell ref="C21:C22"/>
    <mergeCell ref="C23:C24"/>
    <mergeCell ref="C25:C26"/>
    <mergeCell ref="C27:C28"/>
    <mergeCell ref="C29:C30"/>
    <mergeCell ref="C31:C32"/>
    <mergeCell ref="C33:C35"/>
    <mergeCell ref="D13:D15"/>
    <mergeCell ref="D21:D22"/>
    <mergeCell ref="D25:D26"/>
    <mergeCell ref="D27:D28"/>
    <mergeCell ref="D31:D32"/>
    <mergeCell ref="E13:E15"/>
    <mergeCell ref="E21:E22"/>
    <mergeCell ref="E25:E26"/>
    <mergeCell ref="E27:E28"/>
    <mergeCell ref="E31:E32"/>
    <mergeCell ref="F7:F10"/>
    <mergeCell ref="F13:F15"/>
    <mergeCell ref="F21:F22"/>
    <mergeCell ref="F25:F26"/>
    <mergeCell ref="F27:F28"/>
    <mergeCell ref="F31:F32"/>
    <mergeCell ref="G7:G10"/>
    <mergeCell ref="G13:G15"/>
    <mergeCell ref="G21:G22"/>
    <mergeCell ref="G25:G26"/>
    <mergeCell ref="G27:G28"/>
    <mergeCell ref="G31:G32"/>
    <mergeCell ref="H7:H10"/>
    <mergeCell ref="H13:H15"/>
    <mergeCell ref="H21:H22"/>
    <mergeCell ref="H25:H26"/>
    <mergeCell ref="H27:H28"/>
    <mergeCell ref="H31:H32"/>
    <mergeCell ref="I7:I10"/>
    <mergeCell ref="I13:I15"/>
    <mergeCell ref="I21:I22"/>
    <mergeCell ref="I25:I26"/>
    <mergeCell ref="I27:I28"/>
    <mergeCell ref="I31:I32"/>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XFD1048576"/>
    </sheetView>
  </sheetViews>
  <sheetFormatPr defaultColWidth="9" defaultRowHeight="10.5"/>
  <cols>
    <col min="1" max="2" width="9" style="113"/>
    <col min="3" max="4" width="15" style="113" customWidth="1"/>
    <col min="5" max="5" width="15.25" style="37" customWidth="1"/>
    <col min="6" max="6" width="12.5" style="37" customWidth="1"/>
    <col min="7" max="7" width="10.125" style="37" customWidth="1"/>
    <col min="8" max="8" width="10.25" style="37" customWidth="1"/>
    <col min="9" max="9" width="30" style="113" customWidth="1"/>
    <col min="10" max="16384" width="9" style="113"/>
  </cols>
  <sheetData>
    <row r="1" ht="24.6" customHeight="1" spans="1:9">
      <c r="A1" s="105" t="s">
        <v>80</v>
      </c>
      <c r="B1" s="105"/>
      <c r="C1" s="105"/>
      <c r="D1" s="105"/>
      <c r="E1" s="105"/>
      <c r="F1" s="105"/>
      <c r="G1" s="105"/>
      <c r="H1" s="105"/>
      <c r="I1" s="105"/>
    </row>
    <row r="2" s="102" customFormat="1" ht="15.6" customHeight="1" spans="1:9">
      <c r="A2" s="39" t="s">
        <v>1</v>
      </c>
      <c r="B2" s="40" t="s">
        <v>2</v>
      </c>
      <c r="C2" s="41"/>
      <c r="D2" s="41"/>
      <c r="E2" s="41"/>
      <c r="F2" s="41"/>
      <c r="G2" s="41"/>
      <c r="H2" s="41"/>
      <c r="I2" s="44"/>
    </row>
    <row r="3" s="102" customFormat="1" ht="15.6" customHeight="1" spans="1:9">
      <c r="A3" s="39" t="s">
        <v>81</v>
      </c>
      <c r="B3" s="42" t="s">
        <v>82</v>
      </c>
      <c r="C3" s="43"/>
      <c r="D3" s="43" t="s">
        <v>277</v>
      </c>
      <c r="E3" s="43"/>
      <c r="F3" s="40" t="s">
        <v>84</v>
      </c>
      <c r="G3" s="44"/>
      <c r="H3" s="45" t="s">
        <v>278</v>
      </c>
      <c r="I3" s="68"/>
    </row>
    <row r="4" s="102" customFormat="1" ht="15.6" customHeight="1" spans="1:9">
      <c r="A4" s="46" t="s">
        <v>85</v>
      </c>
      <c r="B4" s="42" t="s">
        <v>86</v>
      </c>
      <c r="C4" s="43"/>
      <c r="D4" s="43"/>
      <c r="E4" s="47"/>
      <c r="F4" s="43" t="s">
        <v>87</v>
      </c>
      <c r="G4" s="43"/>
      <c r="H4" s="114" t="s">
        <v>278</v>
      </c>
      <c r="I4" s="108"/>
    </row>
    <row r="5" s="102" customFormat="1" ht="15.6" customHeight="1" spans="1:9">
      <c r="A5" s="49" t="s">
        <v>254</v>
      </c>
      <c r="B5" s="50"/>
      <c r="C5" s="50"/>
      <c r="D5" s="51"/>
      <c r="E5" s="40"/>
      <c r="F5" s="43" t="s">
        <v>89</v>
      </c>
      <c r="G5" s="43"/>
      <c r="H5" s="42" t="s">
        <v>90</v>
      </c>
      <c r="I5" s="58"/>
    </row>
    <row r="6" s="102" customFormat="1" ht="28.5" customHeight="1" spans="1:9">
      <c r="A6" s="39" t="s">
        <v>91</v>
      </c>
      <c r="B6" s="44" t="s">
        <v>4</v>
      </c>
      <c r="C6" s="51"/>
      <c r="D6" s="51" t="s">
        <v>5</v>
      </c>
      <c r="E6" s="51" t="s">
        <v>6</v>
      </c>
      <c r="F6" s="109" t="s">
        <v>7</v>
      </c>
      <c r="G6" s="109" t="s">
        <v>8</v>
      </c>
      <c r="H6" s="109" t="s">
        <v>9</v>
      </c>
      <c r="I6" s="109" t="s">
        <v>255</v>
      </c>
    </row>
    <row r="7" s="102" customFormat="1" ht="15.6" customHeight="1" spans="1:9">
      <c r="A7" s="53"/>
      <c r="B7" s="110" t="s">
        <v>12</v>
      </c>
      <c r="C7" s="113"/>
      <c r="D7" s="43" t="s">
        <v>278</v>
      </c>
      <c r="E7" s="43" t="s">
        <v>278</v>
      </c>
      <c r="F7" s="55">
        <v>312</v>
      </c>
      <c r="G7" s="55">
        <v>10</v>
      </c>
      <c r="H7" s="56">
        <v>1</v>
      </c>
      <c r="I7" s="55">
        <v>10</v>
      </c>
    </row>
    <row r="8" s="102" customFormat="1" ht="15.6" customHeight="1" spans="1:9">
      <c r="A8" s="53"/>
      <c r="B8" s="57" t="s">
        <v>13</v>
      </c>
      <c r="C8" s="58"/>
      <c r="D8" s="43" t="s">
        <v>278</v>
      </c>
      <c r="E8" s="43" t="s">
        <v>278</v>
      </c>
      <c r="F8" s="59"/>
      <c r="G8" s="59"/>
      <c r="H8" s="59"/>
      <c r="I8" s="59"/>
    </row>
    <row r="9" s="102" customFormat="1" ht="17.25" customHeight="1" spans="1:9">
      <c r="A9" s="59" t="s">
        <v>11</v>
      </c>
      <c r="B9" s="60" t="s">
        <v>14</v>
      </c>
      <c r="C9" s="61"/>
      <c r="D9" s="43"/>
      <c r="E9" s="43"/>
      <c r="F9" s="59"/>
      <c r="G9" s="59"/>
      <c r="H9" s="59"/>
      <c r="I9" s="59"/>
    </row>
    <row r="10" s="102" customFormat="1" ht="15.6" customHeight="1" spans="1:9">
      <c r="A10" s="59"/>
      <c r="B10" s="60" t="s">
        <v>15</v>
      </c>
      <c r="C10" s="61"/>
      <c r="D10" s="43"/>
      <c r="E10" s="43"/>
      <c r="F10" s="62"/>
      <c r="G10" s="62"/>
      <c r="H10" s="62"/>
      <c r="I10" s="62"/>
    </row>
    <row r="11" s="102" customFormat="1" ht="15.6" customHeight="1" spans="1:9">
      <c r="A11" s="39" t="s">
        <v>93</v>
      </c>
      <c r="B11" s="42" t="s">
        <v>17</v>
      </c>
      <c r="C11" s="43"/>
      <c r="D11" s="43"/>
      <c r="E11" s="43"/>
      <c r="F11" s="43" t="s">
        <v>18</v>
      </c>
      <c r="G11" s="43"/>
      <c r="H11" s="43"/>
      <c r="I11" s="43"/>
    </row>
    <row r="12" s="102" customFormat="1" ht="81" customHeight="1" spans="1:9">
      <c r="A12" s="46"/>
      <c r="B12" s="42" t="s">
        <v>279</v>
      </c>
      <c r="C12" s="43"/>
      <c r="D12" s="43"/>
      <c r="E12" s="43"/>
      <c r="F12" s="58" t="s">
        <v>280</v>
      </c>
      <c r="G12" s="58"/>
      <c r="H12" s="58"/>
      <c r="I12" s="58"/>
    </row>
    <row r="13" s="102" customFormat="1" ht="15.6" customHeight="1" spans="1:9">
      <c r="A13" s="53" t="s">
        <v>96</v>
      </c>
      <c r="B13" s="51" t="s">
        <v>22</v>
      </c>
      <c r="C13" s="51" t="s">
        <v>23</v>
      </c>
      <c r="D13" s="51" t="s">
        <v>24</v>
      </c>
      <c r="E13" s="39" t="s">
        <v>97</v>
      </c>
      <c r="F13" s="39" t="s">
        <v>98</v>
      </c>
      <c r="G13" s="51" t="s">
        <v>8</v>
      </c>
      <c r="H13" s="51" t="s">
        <v>27</v>
      </c>
      <c r="I13" s="39" t="s">
        <v>99</v>
      </c>
    </row>
    <row r="14" s="102" customFormat="1" ht="13.5" customHeight="1" spans="1:9">
      <c r="A14" s="53"/>
      <c r="B14" s="51"/>
      <c r="C14" s="51"/>
      <c r="D14" s="51"/>
      <c r="E14" s="53"/>
      <c r="F14" s="53"/>
      <c r="G14" s="51"/>
      <c r="H14" s="51"/>
      <c r="I14" s="53"/>
    </row>
    <row r="15" s="102" customFormat="1" ht="13.5" customHeight="1" spans="1:9">
      <c r="A15" s="53"/>
      <c r="B15" s="39"/>
      <c r="C15" s="51"/>
      <c r="D15" s="51"/>
      <c r="E15" s="46"/>
      <c r="F15" s="46"/>
      <c r="G15" s="51"/>
      <c r="H15" s="51"/>
      <c r="I15" s="46"/>
    </row>
    <row r="16" s="102" customFormat="1" ht="15.6" customHeight="1" spans="1:9">
      <c r="A16" s="70"/>
      <c r="B16" s="55" t="s">
        <v>36</v>
      </c>
      <c r="C16" s="55" t="s">
        <v>37</v>
      </c>
      <c r="D16" s="43" t="s">
        <v>281</v>
      </c>
      <c r="E16" s="43" t="s">
        <v>282</v>
      </c>
      <c r="F16" s="51" t="s">
        <v>282</v>
      </c>
      <c r="G16" s="51">
        <v>5</v>
      </c>
      <c r="H16" s="51">
        <v>5</v>
      </c>
      <c r="I16" s="46"/>
    </row>
    <row r="17" s="102" customFormat="1" ht="15.6" customHeight="1" spans="1:9">
      <c r="A17" s="70"/>
      <c r="B17" s="59"/>
      <c r="C17" s="59"/>
      <c r="D17" s="43" t="s">
        <v>283</v>
      </c>
      <c r="E17" s="43" t="s">
        <v>282</v>
      </c>
      <c r="F17" s="51" t="s">
        <v>282</v>
      </c>
      <c r="G17" s="51">
        <v>5</v>
      </c>
      <c r="H17" s="51">
        <v>5</v>
      </c>
      <c r="I17" s="46"/>
    </row>
    <row r="18" s="102" customFormat="1" ht="15.6" customHeight="1" spans="1:9">
      <c r="A18" s="70"/>
      <c r="B18" s="59"/>
      <c r="C18" s="59"/>
      <c r="D18" s="43" t="s">
        <v>284</v>
      </c>
      <c r="E18" s="43" t="s">
        <v>285</v>
      </c>
      <c r="F18" s="51" t="s">
        <v>285</v>
      </c>
      <c r="G18" s="51">
        <v>5</v>
      </c>
      <c r="H18" s="51">
        <v>5</v>
      </c>
      <c r="I18" s="46"/>
    </row>
    <row r="19" s="102" customFormat="1" ht="15.6" customHeight="1" spans="1:9">
      <c r="A19" s="70"/>
      <c r="B19" s="59"/>
      <c r="C19" s="59"/>
      <c r="D19" s="43" t="s">
        <v>286</v>
      </c>
      <c r="E19" s="43" t="s">
        <v>287</v>
      </c>
      <c r="F19" s="116">
        <v>0.975</v>
      </c>
      <c r="G19" s="43">
        <v>5</v>
      </c>
      <c r="H19" s="43">
        <v>5</v>
      </c>
      <c r="I19" s="58"/>
    </row>
    <row r="20" s="102" customFormat="1" ht="15.6" customHeight="1" spans="1:9">
      <c r="A20" s="70"/>
      <c r="B20" s="59"/>
      <c r="C20" s="62"/>
      <c r="D20" s="43" t="s">
        <v>288</v>
      </c>
      <c r="E20" s="66">
        <v>1</v>
      </c>
      <c r="F20" s="117">
        <v>1</v>
      </c>
      <c r="G20" s="43">
        <v>5</v>
      </c>
      <c r="H20" s="43">
        <v>5</v>
      </c>
      <c r="I20" s="58"/>
    </row>
    <row r="21" s="102" customFormat="1" ht="15.6" customHeight="1" spans="1:9">
      <c r="A21" s="70"/>
      <c r="B21" s="59"/>
      <c r="C21" s="42" t="s">
        <v>46</v>
      </c>
      <c r="D21" s="43" t="s">
        <v>289</v>
      </c>
      <c r="E21" s="43" t="s">
        <v>290</v>
      </c>
      <c r="F21" s="51" t="s">
        <v>290</v>
      </c>
      <c r="G21" s="43">
        <v>10</v>
      </c>
      <c r="H21" s="43">
        <v>10</v>
      </c>
      <c r="I21" s="58"/>
    </row>
    <row r="22" s="102" customFormat="1" ht="13.5" customHeight="1" spans="1:9">
      <c r="A22" s="70"/>
      <c r="B22" s="59"/>
      <c r="C22" s="42"/>
      <c r="D22" s="43" t="s">
        <v>291</v>
      </c>
      <c r="E22" s="43" t="s">
        <v>290</v>
      </c>
      <c r="F22" s="51" t="s">
        <v>290</v>
      </c>
      <c r="G22" s="43">
        <v>5</v>
      </c>
      <c r="H22" s="43">
        <v>5</v>
      </c>
      <c r="I22" s="58"/>
    </row>
    <row r="23" s="102" customFormat="1" ht="15.6" customHeight="1" spans="1:9">
      <c r="A23" s="70"/>
      <c r="B23" s="59"/>
      <c r="C23" s="42" t="s">
        <v>48</v>
      </c>
      <c r="D23" s="43" t="s">
        <v>292</v>
      </c>
      <c r="E23" s="43" t="s">
        <v>239</v>
      </c>
      <c r="F23" s="51" t="s">
        <v>239</v>
      </c>
      <c r="G23" s="43">
        <v>10</v>
      </c>
      <c r="H23" s="43">
        <v>10</v>
      </c>
      <c r="I23" s="58"/>
    </row>
    <row r="24" s="102" customFormat="1" ht="13.5" customHeight="1" spans="1:9">
      <c r="A24" s="70"/>
      <c r="B24" s="59"/>
      <c r="C24" s="42"/>
      <c r="D24" s="43" t="s">
        <v>145</v>
      </c>
      <c r="E24" s="43"/>
      <c r="F24" s="43"/>
      <c r="G24" s="43"/>
      <c r="H24" s="43"/>
      <c r="I24" s="58"/>
    </row>
    <row r="25" s="102" customFormat="1" ht="15.6" customHeight="1" spans="1:9">
      <c r="A25" s="70"/>
      <c r="B25" s="59"/>
      <c r="C25" s="42" t="s">
        <v>51</v>
      </c>
      <c r="D25" s="43"/>
      <c r="E25" s="43"/>
      <c r="F25" s="43"/>
      <c r="G25" s="43"/>
      <c r="H25" s="43"/>
      <c r="I25" s="58"/>
    </row>
    <row r="26" s="102" customFormat="1" ht="13.5" customHeight="1" spans="1:9">
      <c r="A26" s="70"/>
      <c r="B26" s="62"/>
      <c r="C26" s="68"/>
      <c r="D26" s="43" t="s">
        <v>145</v>
      </c>
      <c r="E26" s="43"/>
      <c r="F26" s="43"/>
      <c r="G26" s="43"/>
      <c r="H26" s="43"/>
      <c r="I26" s="58"/>
    </row>
    <row r="27" s="102" customFormat="1" ht="27.95" customHeight="1" spans="1:9">
      <c r="A27" s="70"/>
      <c r="B27" s="43" t="s">
        <v>55</v>
      </c>
      <c r="C27" s="55" t="s">
        <v>56</v>
      </c>
      <c r="D27" s="43" t="s">
        <v>293</v>
      </c>
      <c r="E27" s="43" t="s">
        <v>294</v>
      </c>
      <c r="F27" s="43"/>
      <c r="G27" s="43">
        <v>10</v>
      </c>
      <c r="H27" s="43">
        <v>10</v>
      </c>
      <c r="I27" s="58"/>
    </row>
    <row r="28" s="102" customFormat="1" ht="27.95" customHeight="1" spans="1:9">
      <c r="A28" s="70"/>
      <c r="B28" s="43"/>
      <c r="C28" s="62"/>
      <c r="D28" s="43" t="s">
        <v>295</v>
      </c>
      <c r="E28" s="43" t="s">
        <v>296</v>
      </c>
      <c r="F28" s="43"/>
      <c r="G28" s="43">
        <v>10</v>
      </c>
      <c r="H28" s="43">
        <v>10</v>
      </c>
      <c r="I28" s="58"/>
    </row>
    <row r="29" s="102" customFormat="1" ht="13.5" customHeight="1" spans="1:9">
      <c r="A29" s="70"/>
      <c r="B29" s="43"/>
      <c r="C29" s="55" t="s">
        <v>57</v>
      </c>
      <c r="D29" s="55" t="s">
        <v>297</v>
      </c>
      <c r="E29" s="55" t="s">
        <v>239</v>
      </c>
      <c r="F29" s="55" t="s">
        <v>239</v>
      </c>
      <c r="G29" s="55">
        <v>10</v>
      </c>
      <c r="H29" s="55">
        <v>10</v>
      </c>
      <c r="I29" s="55"/>
    </row>
    <row r="30" s="102" customFormat="1" ht="13.5" customHeight="1" spans="1:9">
      <c r="A30" s="70"/>
      <c r="B30" s="43"/>
      <c r="C30" s="62"/>
      <c r="D30" s="62"/>
      <c r="E30" s="62"/>
      <c r="F30" s="62"/>
      <c r="G30" s="62"/>
      <c r="H30" s="62"/>
      <c r="I30" s="62"/>
    </row>
    <row r="31" s="102" customFormat="1" ht="13.5" customHeight="1" spans="1:9">
      <c r="A31" s="70"/>
      <c r="B31" s="43"/>
      <c r="C31" s="55" t="s">
        <v>64</v>
      </c>
      <c r="D31" s="43"/>
      <c r="E31" s="43"/>
      <c r="F31" s="43"/>
      <c r="G31" s="43"/>
      <c r="H31" s="43"/>
      <c r="I31" s="58"/>
    </row>
    <row r="32" s="102" customFormat="1" ht="13.5" customHeight="1" spans="1:9">
      <c r="A32" s="70"/>
      <c r="B32" s="43"/>
      <c r="C32" s="62"/>
      <c r="D32" s="43" t="s">
        <v>145</v>
      </c>
      <c r="E32" s="43"/>
      <c r="F32" s="43"/>
      <c r="G32" s="43"/>
      <c r="H32" s="43"/>
      <c r="I32" s="58"/>
    </row>
    <row r="33" s="102" customFormat="1" ht="15.6" customHeight="1" spans="1:9">
      <c r="A33" s="70"/>
      <c r="B33" s="43"/>
      <c r="C33" s="43" t="s">
        <v>71</v>
      </c>
      <c r="D33" s="43"/>
      <c r="E33" s="43"/>
      <c r="F33" s="43"/>
      <c r="G33" s="43"/>
      <c r="H33" s="43"/>
      <c r="I33" s="58"/>
    </row>
    <row r="34" s="102" customFormat="1" ht="13.5" customHeight="1" spans="1:9">
      <c r="A34" s="70"/>
      <c r="B34" s="43"/>
      <c r="C34" s="43"/>
      <c r="D34" s="43" t="s">
        <v>145</v>
      </c>
      <c r="E34" s="43"/>
      <c r="F34" s="43"/>
      <c r="G34" s="43"/>
      <c r="H34" s="43"/>
      <c r="I34" s="58"/>
    </row>
    <row r="35" s="102" customFormat="1" ht="15.6" customHeight="1" spans="1:9">
      <c r="A35" s="70"/>
      <c r="B35" s="55" t="s">
        <v>126</v>
      </c>
      <c r="C35" s="42" t="s">
        <v>75</v>
      </c>
      <c r="D35" s="55" t="s">
        <v>298</v>
      </c>
      <c r="E35" s="55" t="s">
        <v>299</v>
      </c>
      <c r="F35" s="55"/>
      <c r="G35" s="55">
        <v>10</v>
      </c>
      <c r="H35" s="55">
        <v>10</v>
      </c>
      <c r="I35" s="55"/>
    </row>
    <row r="36" s="102" customFormat="1" ht="13.5" customHeight="1" spans="1:9">
      <c r="A36" s="70"/>
      <c r="B36" s="59"/>
      <c r="C36" s="42"/>
      <c r="D36" s="59"/>
      <c r="E36" s="59"/>
      <c r="F36" s="59"/>
      <c r="G36" s="59"/>
      <c r="H36" s="59"/>
      <c r="I36" s="59"/>
    </row>
    <row r="37" s="102" customFormat="1" ht="13.5" customHeight="1" spans="1:9">
      <c r="A37" s="77"/>
      <c r="B37" s="62"/>
      <c r="C37" s="42"/>
      <c r="D37" s="62"/>
      <c r="E37" s="62"/>
      <c r="F37" s="62"/>
      <c r="G37" s="62"/>
      <c r="H37" s="62"/>
      <c r="I37" s="62"/>
    </row>
    <row r="38" s="102" customFormat="1" ht="15.6" customHeight="1" spans="1:9">
      <c r="A38" s="51" t="s">
        <v>78</v>
      </c>
      <c r="B38" s="51"/>
      <c r="C38" s="51"/>
      <c r="D38" s="51"/>
      <c r="E38" s="51"/>
      <c r="F38" s="51"/>
      <c r="G38" s="51">
        <v>100</v>
      </c>
      <c r="H38" s="51">
        <v>100</v>
      </c>
      <c r="I38" s="50" t="s">
        <v>276</v>
      </c>
    </row>
    <row r="39" s="102" customFormat="1" ht="13.5" customHeight="1" spans="1:9">
      <c r="A39" s="111" t="s">
        <v>127</v>
      </c>
      <c r="B39" s="111"/>
      <c r="C39" s="111"/>
      <c r="D39" s="111"/>
      <c r="E39" s="111"/>
      <c r="F39" s="111"/>
      <c r="G39" s="111"/>
      <c r="H39" s="111"/>
      <c r="I39" s="111"/>
    </row>
    <row r="40" spans="1:9">
      <c r="A40" s="111" t="s">
        <v>128</v>
      </c>
      <c r="B40" s="111"/>
      <c r="C40" s="111"/>
      <c r="D40" s="111"/>
      <c r="E40" s="111"/>
      <c r="F40" s="111"/>
      <c r="G40" s="111"/>
      <c r="H40" s="111"/>
      <c r="I40" s="111"/>
    </row>
  </sheetData>
  <mergeCells count="65">
    <mergeCell ref="A1:I1"/>
    <mergeCell ref="B2:I2"/>
    <mergeCell ref="B3:C3"/>
    <mergeCell ref="D3:E3"/>
    <mergeCell ref="F3:G3"/>
    <mergeCell ref="H3:I3"/>
    <mergeCell ref="B4:C4"/>
    <mergeCell ref="D4:E4"/>
    <mergeCell ref="F4:G4"/>
    <mergeCell ref="H4:I4"/>
    <mergeCell ref="A5:E5"/>
    <mergeCell ref="F5:G5"/>
    <mergeCell ref="H5:I5"/>
    <mergeCell ref="B6:C6"/>
    <mergeCell ref="B7:C7"/>
    <mergeCell ref="B8:C8"/>
    <mergeCell ref="B9:C9"/>
    <mergeCell ref="B10:C10"/>
    <mergeCell ref="B11:E11"/>
    <mergeCell ref="F11:I11"/>
    <mergeCell ref="B12:E12"/>
    <mergeCell ref="F12:I12"/>
    <mergeCell ref="A38:F38"/>
    <mergeCell ref="A39:I39"/>
    <mergeCell ref="A40:I40"/>
    <mergeCell ref="A6:A8"/>
    <mergeCell ref="A9:A10"/>
    <mergeCell ref="A11:A12"/>
    <mergeCell ref="A13:A37"/>
    <mergeCell ref="B13:B15"/>
    <mergeCell ref="B16:B26"/>
    <mergeCell ref="B27:B34"/>
    <mergeCell ref="B35:B37"/>
    <mergeCell ref="C13:C15"/>
    <mergeCell ref="C16:C20"/>
    <mergeCell ref="C21:C22"/>
    <mergeCell ref="C23:C24"/>
    <mergeCell ref="C25:C26"/>
    <mergeCell ref="C27:C28"/>
    <mergeCell ref="C29:C30"/>
    <mergeCell ref="C31:C32"/>
    <mergeCell ref="C33:C34"/>
    <mergeCell ref="C35:C37"/>
    <mergeCell ref="D13:D15"/>
    <mergeCell ref="D29:D30"/>
    <mergeCell ref="D35:D37"/>
    <mergeCell ref="E13:E15"/>
    <mergeCell ref="E29:E30"/>
    <mergeCell ref="E35:E37"/>
    <mergeCell ref="F7:F10"/>
    <mergeCell ref="F13:F15"/>
    <mergeCell ref="F29:F30"/>
    <mergeCell ref="F35:F37"/>
    <mergeCell ref="G7:G10"/>
    <mergeCell ref="G13:G15"/>
    <mergeCell ref="G29:G30"/>
    <mergeCell ref="G35:G37"/>
    <mergeCell ref="H7:H10"/>
    <mergeCell ref="H13:H15"/>
    <mergeCell ref="H29:H30"/>
    <mergeCell ref="H35:H37"/>
    <mergeCell ref="I7:I10"/>
    <mergeCell ref="I13:I15"/>
    <mergeCell ref="I29:I30"/>
    <mergeCell ref="I35:I37"/>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整体支出绩效自评表</vt:lpstr>
      <vt:lpstr>建筑节能与绿色建筑</vt:lpstr>
      <vt:lpstr>历史文化建筑 </vt:lpstr>
      <vt:lpstr>网络安全加固</vt:lpstr>
      <vt:lpstr>房地产登报宣传</vt:lpstr>
      <vt:lpstr>综合专项</vt:lpstr>
      <vt:lpstr>PPP项目付费</vt:lpstr>
      <vt:lpstr>公共消防栓</vt:lpstr>
      <vt:lpstr>河西污水提升泵站</vt:lpstr>
      <vt:lpstr>污水、污泥处理运行经费</vt:lpstr>
      <vt:lpstr>黑臭水体整治</vt:lpstr>
      <vt:lpstr>国家、省、市特色镇建设资金</vt:lpstr>
      <vt:lpstr>老旧小区改造工作经费</vt:lpstr>
      <vt:lpstr>老旧小区改造中长期规划编制委托业务费</vt:lpstr>
      <vt:lpstr>老旧小区专项整治经费</vt:lpstr>
      <vt:lpstr>廉租房、公租房项目建设地方配套资金</vt:lpstr>
      <vt:lpstr>市政基础设施建设</vt:lpstr>
      <vt:lpstr>农村危房改造市级配套</vt:lpstr>
      <vt:lpstr>施工图审查政府购买服务</vt:lpstr>
      <vt:lpstr>支付历年工程欠款</vt:lpstr>
      <vt:lpstr>小城镇建设资金</vt:lpstr>
      <vt:lpstr>墙体材料专项基金返退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土匪52号</cp:lastModifiedBy>
  <dcterms:created xsi:type="dcterms:W3CDTF">2006-09-13T11:21:00Z</dcterms:created>
  <dcterms:modified xsi:type="dcterms:W3CDTF">2022-04-12T02:46:29Z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03730ED608D24751B344FC1BD22304DE</vt:lpwstr>
  </property>
  <property fmtid="{D5CDD505-2E9C-101B-9397-08002B2CF9AE}" pid="3" name="KSOProductBuildVer">
    <vt:lpwstr>2052-10.1.0.7698</vt:lpwstr>
  </property>
  <property fmtid="{D5CDD505-2E9C-101B-9397-08002B2CF9AE}" pid="4" name="KSORubyTemplateID" linkTarget="0">
    <vt:lpwstr>20</vt:lpwstr>
  </property>
</Properties>
</file>