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<sst xmlns="http://schemas.openxmlformats.org/spreadsheetml/2006/main" count="473" uniqueCount="261">
  <si>
    <t>荷塘区灵活就业人员医疗保险补贴花名册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</si>
  <si>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</si>
  <si>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</si>
  <si>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</si>
  <si>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</si>
  <si>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</si>
  <si>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</si>
  <si>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</si>
  <si>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</si>
  <si>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</si>
  <si>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</si>
  <si>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</si>
  <si>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</si>
  <si>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</si>
  <si>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</si>
  <si>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贺卫国</t>
  </si>
  <si>
    <t>男</t>
  </si>
  <si>
    <t>43022119******0035</t>
  </si>
  <si>
    <t>肖玉梅</t>
  </si>
  <si>
    <t>女</t>
  </si>
  <si>
    <t>43042519******5881</t>
  </si>
  <si>
    <t>王艳香</t>
  </si>
  <si>
    <t>43022319******1840</t>
  </si>
  <si>
    <t>李丽芬</t>
  </si>
  <si>
    <t>43020219******4026</t>
  </si>
  <si>
    <t>邓新兰</t>
  </si>
  <si>
    <t>43021119******2244</t>
  </si>
  <si>
    <t>刘华珍</t>
  </si>
  <si>
    <t>43020419******2022</t>
  </si>
  <si>
    <t>夏英姿</t>
  </si>
  <si>
    <t>43020219******4048</t>
  </si>
  <si>
    <t>黄艺</t>
  </si>
  <si>
    <t>43020319******3026</t>
  </si>
  <si>
    <t>夏小妹</t>
  </si>
  <si>
    <t>43232619******4361</t>
  </si>
  <si>
    <t>廖兆荣</t>
  </si>
  <si>
    <t>43250319******8913</t>
  </si>
  <si>
    <t>97.89/156.62</t>
  </si>
  <si>
    <t>赖琼瑶</t>
  </si>
  <si>
    <t>43021919******1316</t>
  </si>
  <si>
    <t>202104</t>
  </si>
  <si>
    <t>202112</t>
  </si>
  <si>
    <t>刘艳平</t>
  </si>
  <si>
    <t>43022319******5925</t>
  </si>
  <si>
    <t>易玉平</t>
  </si>
  <si>
    <t>43028119******1323</t>
  </si>
  <si>
    <t>夏丽</t>
  </si>
  <si>
    <t>43230219******5826</t>
  </si>
  <si>
    <t>郭炼明</t>
  </si>
  <si>
    <t>43021119******2237</t>
  </si>
  <si>
    <t>欧阳新</t>
  </si>
  <si>
    <t>43020419******2012</t>
  </si>
  <si>
    <t>202105</t>
  </si>
  <si>
    <t>雷宏斌</t>
  </si>
  <si>
    <t>43020219******4014</t>
  </si>
  <si>
    <t>旷慧</t>
  </si>
  <si>
    <t>43022119******5349</t>
  </si>
  <si>
    <t>翁学文</t>
  </si>
  <si>
    <t>43020319******0048</t>
  </si>
  <si>
    <t>廖彩红</t>
  </si>
  <si>
    <t>43020219******1048</t>
  </si>
  <si>
    <t>朱华</t>
  </si>
  <si>
    <t>43022319******0722</t>
  </si>
  <si>
    <t>58.73/156.62</t>
  </si>
  <si>
    <t>苏永红</t>
  </si>
  <si>
    <t>43022119******7126</t>
  </si>
  <si>
    <t>邹菊连</t>
  </si>
  <si>
    <t>43020319******6022</t>
  </si>
  <si>
    <t>韩山峰</t>
  </si>
  <si>
    <t>36042419******6755</t>
  </si>
  <si>
    <t>姚年光</t>
  </si>
  <si>
    <t>43020419******005X</t>
  </si>
  <si>
    <t>58.73/117.47</t>
  </si>
  <si>
    <t>刘梅</t>
  </si>
  <si>
    <t>43250119******0520</t>
  </si>
  <si>
    <t>周丹梅</t>
  </si>
  <si>
    <t>43052119******9444</t>
  </si>
  <si>
    <t>熊木华</t>
  </si>
  <si>
    <t>43072119******3713</t>
  </si>
  <si>
    <t>邹艳</t>
  </si>
  <si>
    <t>43020319******0024</t>
  </si>
  <si>
    <t>沈庆红</t>
  </si>
  <si>
    <t>43020319******3023</t>
  </si>
  <si>
    <t>林翠华</t>
  </si>
  <si>
    <t>43020219******0087</t>
  </si>
  <si>
    <t>刘雅平</t>
  </si>
  <si>
    <t>43020219******0023</t>
  </si>
  <si>
    <t>唐芬</t>
  </si>
  <si>
    <t>43020219******0020</t>
  </si>
  <si>
    <t>宋六福</t>
  </si>
  <si>
    <t>43021119******2210</t>
  </si>
  <si>
    <t>郭文斌</t>
  </si>
  <si>
    <t>43020219******0017</t>
  </si>
  <si>
    <t>李能</t>
  </si>
  <si>
    <t>43021119******2214</t>
  </si>
  <si>
    <t>余桃林</t>
  </si>
  <si>
    <t>43021119******2215</t>
  </si>
  <si>
    <t>徐松其</t>
  </si>
  <si>
    <t>43021119******221X</t>
  </si>
  <si>
    <t>易南平</t>
  </si>
  <si>
    <t>43021119******7820</t>
  </si>
  <si>
    <t>余满</t>
  </si>
  <si>
    <t>43021119******7829</t>
  </si>
  <si>
    <t>孙格文</t>
  </si>
  <si>
    <t>43020219******0041</t>
  </si>
  <si>
    <t>朱德恒</t>
  </si>
  <si>
    <t>43022119******7114</t>
  </si>
  <si>
    <t>董卫英</t>
  </si>
  <si>
    <t>43022119******5028</t>
  </si>
  <si>
    <t>吴建萍</t>
  </si>
  <si>
    <t>43020219******002X</t>
  </si>
  <si>
    <t>宋望明</t>
  </si>
  <si>
    <t>43020219******0019</t>
  </si>
  <si>
    <t>唐羽粮</t>
  </si>
  <si>
    <t>43020219******0024</t>
  </si>
  <si>
    <t xml:space="preserve"> 张宜媛</t>
  </si>
  <si>
    <t>43022319******382X</t>
  </si>
  <si>
    <t>2021.4</t>
  </si>
  <si>
    <t>2021.5</t>
  </si>
  <si>
    <t>刘罗生</t>
  </si>
  <si>
    <t>43020219******0054</t>
  </si>
  <si>
    <t>和湘武</t>
  </si>
  <si>
    <t>43020219******0012</t>
  </si>
  <si>
    <t>谢鸿雁</t>
  </si>
  <si>
    <t>43020219******0029</t>
  </si>
  <si>
    <t>陈庆</t>
  </si>
  <si>
    <t>43020219******1027</t>
  </si>
  <si>
    <t>202103</t>
  </si>
  <si>
    <t>白保峰</t>
  </si>
  <si>
    <t>43020219******0039</t>
  </si>
  <si>
    <t>邓李平</t>
  </si>
  <si>
    <t>43282319******0518</t>
  </si>
  <si>
    <t>宋道成</t>
  </si>
  <si>
    <t>43020219******0013</t>
  </si>
  <si>
    <t>李永红</t>
  </si>
  <si>
    <t>43020219******0028</t>
  </si>
  <si>
    <t>吴高波</t>
  </si>
  <si>
    <t>43020219******0037</t>
  </si>
  <si>
    <t>潘燕</t>
  </si>
  <si>
    <t>谭金光</t>
  </si>
  <si>
    <t>43020219******0079</t>
  </si>
  <si>
    <t>贺芳</t>
  </si>
  <si>
    <t>43022119******0021</t>
  </si>
  <si>
    <t>2021.12</t>
  </si>
  <si>
    <t>9</t>
  </si>
  <si>
    <t>易运虎</t>
  </si>
  <si>
    <t>43021119******2219</t>
  </si>
  <si>
    <t>2021.3</t>
  </si>
  <si>
    <t>曾建军</t>
  </si>
  <si>
    <t>43020419******0035</t>
  </si>
  <si>
    <t>2021.1</t>
  </si>
  <si>
    <t>刘杰</t>
  </si>
  <si>
    <t>43020219******1034</t>
  </si>
  <si>
    <t>冯国庆</t>
  </si>
  <si>
    <t>43020219******0014</t>
  </si>
  <si>
    <t>202107</t>
  </si>
  <si>
    <t>沈德际</t>
  </si>
  <si>
    <t>43020219******0011</t>
  </si>
  <si>
    <t>202102</t>
  </si>
  <si>
    <t>李汉湘</t>
  </si>
  <si>
    <t>43020219******0034</t>
  </si>
  <si>
    <t>潘亮</t>
  </si>
  <si>
    <t>43032219******1021</t>
  </si>
  <si>
    <t>文理京</t>
  </si>
  <si>
    <t>43020319******0033</t>
  </si>
  <si>
    <t>余孟良</t>
  </si>
  <si>
    <t>43021119******3157</t>
  </si>
  <si>
    <t>简英</t>
  </si>
  <si>
    <t>42232519******1020</t>
  </si>
  <si>
    <t>陈传利</t>
  </si>
  <si>
    <t>43020319******0015</t>
  </si>
  <si>
    <t>蒋碧如</t>
  </si>
  <si>
    <t>43020419******2018</t>
  </si>
  <si>
    <t>何登科</t>
  </si>
  <si>
    <t>43020219******0032</t>
  </si>
  <si>
    <t>陈伯清</t>
  </si>
  <si>
    <t>43020219******0036</t>
  </si>
  <si>
    <t>202109</t>
  </si>
  <si>
    <t>张起伏</t>
  </si>
  <si>
    <t>陈自良</t>
  </si>
  <si>
    <t>43020319******5014</t>
  </si>
  <si>
    <t>黄锡安</t>
  </si>
  <si>
    <t>齐建国</t>
  </si>
  <si>
    <t>43020219******1016</t>
  </si>
  <si>
    <t>唐建伟</t>
  </si>
  <si>
    <t>43020319******3037</t>
  </si>
  <si>
    <t>徐璐</t>
  </si>
  <si>
    <t>43020219******1026</t>
  </si>
  <si>
    <t>廖碧亮</t>
  </si>
  <si>
    <t>43020219******1020</t>
  </si>
  <si>
    <t>杨启建</t>
  </si>
  <si>
    <t>李放英</t>
  </si>
  <si>
    <t>43020219******0527</t>
  </si>
  <si>
    <t>贺湘权</t>
  </si>
  <si>
    <t>43022319******7231</t>
  </si>
  <si>
    <t>沈炼红</t>
  </si>
  <si>
    <t>43020219******4025</t>
  </si>
  <si>
    <t>姜汨</t>
  </si>
  <si>
    <t>43020219******2021</t>
  </si>
  <si>
    <t>龚娟</t>
  </si>
  <si>
    <t>43020319******6061</t>
  </si>
  <si>
    <t>贺长春</t>
  </si>
  <si>
    <t>周聪伟</t>
  </si>
  <si>
    <t>43020219******202X</t>
  </si>
  <si>
    <t>陈晚珍</t>
  </si>
  <si>
    <t>43042419******4823</t>
  </si>
  <si>
    <t>张竞</t>
  </si>
  <si>
    <t>刘斌</t>
  </si>
  <si>
    <t>43020319******0011</t>
  </si>
  <si>
    <t>何应祥</t>
  </si>
  <si>
    <t>43020419******0135</t>
  </si>
  <si>
    <t>吕思明</t>
  </si>
  <si>
    <t>43020219******4018</t>
  </si>
  <si>
    <t>林冬华</t>
  </si>
  <si>
    <t>43232619******9322</t>
  </si>
  <si>
    <t>章柏良</t>
  </si>
  <si>
    <t>43020219******4054</t>
  </si>
  <si>
    <t>苏建前</t>
  </si>
  <si>
    <t>43020319******005X</t>
  </si>
  <si>
    <t>张定庚</t>
  </si>
  <si>
    <t>43021119******4534</t>
  </si>
  <si>
    <t>刘建辉</t>
  </si>
  <si>
    <t>43021119******0812</t>
  </si>
  <si>
    <t>杨群英</t>
  </si>
  <si>
    <t>陈勇</t>
  </si>
  <si>
    <t>43020419******0016</t>
  </si>
  <si>
    <t>黄子斌</t>
  </si>
  <si>
    <t>43030319******2012</t>
  </si>
  <si>
    <t>李卫东</t>
  </si>
  <si>
    <t>43020219******4012</t>
  </si>
  <si>
    <t>黄晶晶</t>
  </si>
  <si>
    <t>43020419******1046</t>
  </si>
  <si>
    <t>张建军</t>
  </si>
  <si>
    <t>43020219******4055</t>
  </si>
  <si>
    <t>陈斌</t>
  </si>
  <si>
    <t>43020219******4032</t>
  </si>
  <si>
    <t>朱发明</t>
  </si>
  <si>
    <t>43020219******4039</t>
  </si>
  <si>
    <t>尹玉葵</t>
  </si>
  <si>
    <t>43020219******4028</t>
  </si>
  <si>
    <t>李庆九</t>
  </si>
  <si>
    <t>43020219******4038</t>
  </si>
  <si>
    <t>欧阳秋云</t>
  </si>
  <si>
    <t>43022119******7824</t>
  </si>
  <si>
    <t>范建梁</t>
  </si>
  <si>
    <t>2021.6</t>
  </si>
  <si>
    <t>朱利珍</t>
  </si>
  <si>
    <t>43020219******4020</t>
  </si>
  <si>
    <t>罗艳平</t>
  </si>
  <si>
    <t>43022319******5525</t>
  </si>
  <si>
    <t>曹伟</t>
  </si>
  <si>
    <t>43020319******3011</t>
  </si>
  <si>
    <t>王谦</t>
  </si>
  <si>
    <t>43020319******6020</t>
  </si>
  <si>
    <t>余爱元</t>
  </si>
  <si>
    <t>43021119******226X</t>
  </si>
  <si>
    <t>邝静</t>
  </si>
  <si>
    <t>43020219******2024</t>
  </si>
  <si>
    <t>龙花妹</t>
  </si>
  <si>
    <t>36243019******5129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</si>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</sst>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2"/>
  <sheetViews>
    <sheetView tabSelected="1" topLeftCell="A106" workbookViewId="0">
      <selection activeCell="A2" sqref="$A2:$XFD2"/>
    </sheetView>
  </sheetViews>
  <sheetFormatPr defaultColWidth="9" defaultRowHeight="13.5"/>
  <cols>
    <col min="1" max="1" width="4.75" style="1" customWidth="1"/>
    <col min="2" max="2" width="9" style="1"/>
    <col min="3" max="3" width="7" style="1" customWidth="1"/>
    <col min="4" max="4" width="21.375" style="2" customWidth="1"/>
    <col min="5" max="5" width="7.375" style="1" customWidth="1"/>
    <col min="6" max="6" width="8" style="1" customWidth="1"/>
    <col min="7" max="7" width="11.75" style="1" customWidth="1"/>
    <col min="8" max="8" width="8" style="1" customWidth="1"/>
    <col min="9" max="9" width="13.625" style="1" customWidth="1"/>
    <col min="10" max="10" width="7.125" style="1" customWidth="1"/>
    <col min="11" max="11" width="9.875" style="1" customWidth="1"/>
    <col min="12" max="12" width="11.875" style="1" customWidth="1"/>
    <col min="13" max="13" width="9" style="1"/>
    <col min="14" max="14" width="23" style="1" customWidth="1"/>
    <col min="15" max="37" width="9" style="1"/>
    <col min="38" max="38" width="6.125" style="1" customWidth="1"/>
    <col min="39" max="39" width="2.25" style="1" customWidth="1"/>
    <col min="40" max="40" width="14.25" style="1" customWidth="1"/>
    <col min="41" max="16384" width="9" style="1"/>
  </cols>
  <sheetData>
    <row r="1" ht="25.5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5" t="s">
        <v>1</v>
      </c>
      <c r="B2" s="5"/>
      <c r="C2" s="5"/>
      <c r="D2" s="6"/>
      <c r="E2" s="7"/>
      <c r="F2" s="8"/>
      <c r="G2" s="8"/>
      <c r="H2" s="8"/>
      <c r="I2" s="8"/>
      <c r="J2" s="8"/>
      <c r="K2" s="19"/>
      <c r="L2" s="20" t="s">
        <v>2</v>
      </c>
    </row>
    <row r="3" spans="1:12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1"/>
      <c r="G3" s="9" t="s">
        <v>8</v>
      </c>
      <c r="H3" s="9"/>
      <c r="I3" s="9" t="s">
        <v>9</v>
      </c>
      <c r="J3" s="9" t="s">
        <v>10</v>
      </c>
      <c r="K3" s="9" t="s">
        <v>11</v>
      </c>
      <c r="L3" s="9" t="s">
        <v>12</v>
      </c>
    </row>
    <row r="4" ht="29" customHeight="1" spans="1:12">
      <c r="A4" s="9"/>
      <c r="B4" s="9"/>
      <c r="C4" s="9"/>
      <c r="D4" s="9"/>
      <c r="E4" s="12"/>
      <c r="F4" s="13"/>
      <c r="G4" s="9" t="s">
        <v>13</v>
      </c>
      <c r="H4" s="9" t="s">
        <v>14</v>
      </c>
      <c r="I4" s="9"/>
      <c r="J4" s="9"/>
      <c r="K4" s="9"/>
      <c r="L4" s="9"/>
    </row>
    <row r="5" spans="1:40">
      <c r="A5" s="14">
        <v>1</v>
      </c>
      <c r="B5" s="15" t="s">
        <v>15</v>
      </c>
      <c r="C5" s="15" t="s">
        <v>16</v>
      </c>
      <c r="D5" s="16" t="s">
        <v>17</v>
      </c>
      <c r="E5" s="15">
        <v>202108</v>
      </c>
      <c r="F5" s="15">
        <v>202112</v>
      </c>
      <c r="G5" s="17">
        <v>1617.3</v>
      </c>
      <c r="H5" s="14"/>
      <c r="I5" s="14">
        <f>K5/J5</f>
        <v>156.62</v>
      </c>
      <c r="J5" s="15">
        <v>5</v>
      </c>
      <c r="K5" s="17">
        <v>783.1</v>
      </c>
      <c r="L5" s="14"/>
      <c r="M5" s="2"/>
      <c r="AN5" s="21"/>
    </row>
    <row r="6" spans="1:40">
      <c r="A6" s="14">
        <v>2</v>
      </c>
      <c r="B6" s="15" t="s">
        <v>18</v>
      </c>
      <c r="C6" s="15" t="s">
        <v>19</v>
      </c>
      <c r="D6" s="16" t="s">
        <v>20</v>
      </c>
      <c r="E6" s="15">
        <v>202106</v>
      </c>
      <c r="F6" s="15">
        <v>202112</v>
      </c>
      <c r="G6" s="17">
        <v>1698.13</v>
      </c>
      <c r="H6" s="14"/>
      <c r="I6" s="14">
        <f t="shared" ref="I6:I37" si="0">K6/J6</f>
        <v>117.47</v>
      </c>
      <c r="J6" s="15">
        <v>7</v>
      </c>
      <c r="K6" s="17">
        <v>822.29</v>
      </c>
      <c r="L6" s="14"/>
      <c r="M6" s="2"/>
      <c r="AN6" s="21"/>
    </row>
    <row r="7" spans="1:40">
      <c r="A7" s="14">
        <v>3</v>
      </c>
      <c r="B7" s="15" t="s">
        <v>21</v>
      </c>
      <c r="C7" s="15" t="s">
        <v>19</v>
      </c>
      <c r="D7" s="16" t="s">
        <v>22</v>
      </c>
      <c r="E7" s="15">
        <v>202104</v>
      </c>
      <c r="F7" s="15">
        <v>202112</v>
      </c>
      <c r="G7" s="17">
        <v>2183.31</v>
      </c>
      <c r="H7" s="14"/>
      <c r="I7" s="14">
        <f t="shared" si="0"/>
        <v>117.47</v>
      </c>
      <c r="J7" s="15">
        <v>9</v>
      </c>
      <c r="K7" s="17">
        <v>1057.23</v>
      </c>
      <c r="L7" s="14"/>
      <c r="M7" s="2"/>
      <c r="AN7" s="21"/>
    </row>
    <row r="8" spans="1:40">
      <c r="A8" s="14">
        <v>4</v>
      </c>
      <c r="B8" s="15" t="s">
        <v>23</v>
      </c>
      <c r="C8" s="15" t="s">
        <v>19</v>
      </c>
      <c r="D8" s="16" t="s">
        <v>24</v>
      </c>
      <c r="E8" s="15">
        <v>202104</v>
      </c>
      <c r="F8" s="15">
        <v>202112</v>
      </c>
      <c r="G8" s="17">
        <v>2911.14</v>
      </c>
      <c r="H8" s="14"/>
      <c r="I8" s="14">
        <f t="shared" si="0"/>
        <v>156.62</v>
      </c>
      <c r="J8" s="15">
        <v>9</v>
      </c>
      <c r="K8" s="17">
        <v>1409.58</v>
      </c>
      <c r="L8" s="14"/>
      <c r="M8" s="2"/>
      <c r="AN8" s="21"/>
    </row>
    <row r="9" spans="1:40">
      <c r="A9" s="14">
        <v>5</v>
      </c>
      <c r="B9" s="15" t="s">
        <v>25</v>
      </c>
      <c r="C9" s="15" t="s">
        <v>19</v>
      </c>
      <c r="D9" s="16" t="s">
        <v>26</v>
      </c>
      <c r="E9" s="15">
        <v>202109</v>
      </c>
      <c r="F9" s="15">
        <v>202112</v>
      </c>
      <c r="G9" s="17">
        <v>1293.84</v>
      </c>
      <c r="H9" s="14"/>
      <c r="I9" s="14">
        <f t="shared" si="0"/>
        <v>156.62</v>
      </c>
      <c r="J9" s="15">
        <v>4</v>
      </c>
      <c r="K9" s="17">
        <v>626.48</v>
      </c>
      <c r="L9" s="14"/>
      <c r="M9" s="2"/>
      <c r="AN9" s="21"/>
    </row>
    <row r="10" spans="1:40">
      <c r="A10" s="14">
        <v>6</v>
      </c>
      <c r="B10" s="15" t="s">
        <v>27</v>
      </c>
      <c r="C10" s="15" t="s">
        <v>19</v>
      </c>
      <c r="D10" s="16" t="s">
        <v>28</v>
      </c>
      <c r="E10" s="15">
        <v>202104</v>
      </c>
      <c r="F10" s="15">
        <v>202112</v>
      </c>
      <c r="G10" s="17">
        <v>2911.14</v>
      </c>
      <c r="H10" s="14"/>
      <c r="I10" s="14">
        <f t="shared" si="0"/>
        <v>156.62</v>
      </c>
      <c r="J10" s="15">
        <v>9</v>
      </c>
      <c r="K10" s="17">
        <v>1409.58</v>
      </c>
      <c r="L10" s="14"/>
      <c r="M10" s="2"/>
      <c r="AN10" s="21"/>
    </row>
    <row r="11" spans="1:40">
      <c r="A11" s="14">
        <v>7</v>
      </c>
      <c r="B11" s="15" t="s">
        <v>29</v>
      </c>
      <c r="C11" s="15" t="s">
        <v>19</v>
      </c>
      <c r="D11" s="16" t="s">
        <v>30</v>
      </c>
      <c r="E11" s="15">
        <v>202104</v>
      </c>
      <c r="F11" s="15">
        <v>202112</v>
      </c>
      <c r="G11" s="17">
        <v>2264.22</v>
      </c>
      <c r="H11" s="14"/>
      <c r="I11" s="14">
        <f t="shared" si="0"/>
        <v>156.62</v>
      </c>
      <c r="J11" s="15">
        <v>7</v>
      </c>
      <c r="K11" s="17">
        <v>1096.34</v>
      </c>
      <c r="L11" s="14"/>
      <c r="M11" s="2"/>
      <c r="AN11" s="21"/>
    </row>
    <row r="12" spans="1:40">
      <c r="A12" s="14">
        <v>8</v>
      </c>
      <c r="B12" s="15" t="s">
        <v>31</v>
      </c>
      <c r="C12" s="15" t="s">
        <v>19</v>
      </c>
      <c r="D12" s="16" t="s">
        <v>32</v>
      </c>
      <c r="E12" s="15">
        <v>202104</v>
      </c>
      <c r="F12" s="15">
        <v>202112</v>
      </c>
      <c r="G12" s="17">
        <v>2183.31</v>
      </c>
      <c r="H12" s="14"/>
      <c r="I12" s="14">
        <f t="shared" si="0"/>
        <v>117.47</v>
      </c>
      <c r="J12" s="15">
        <v>9</v>
      </c>
      <c r="K12" s="17">
        <v>1057.23</v>
      </c>
      <c r="L12" s="14"/>
      <c r="M12" s="2"/>
      <c r="AN12" s="21"/>
    </row>
    <row r="13" spans="1:40">
      <c r="A13" s="14">
        <v>9</v>
      </c>
      <c r="B13" s="15" t="s">
        <v>33</v>
      </c>
      <c r="C13" s="15" t="s">
        <v>19</v>
      </c>
      <c r="D13" s="16" t="s">
        <v>34</v>
      </c>
      <c r="E13" s="15">
        <v>202104</v>
      </c>
      <c r="F13" s="15">
        <v>202112</v>
      </c>
      <c r="G13" s="17">
        <v>2183.31</v>
      </c>
      <c r="H13" s="14"/>
      <c r="I13" s="14">
        <f t="shared" si="0"/>
        <v>117.47</v>
      </c>
      <c r="J13" s="15">
        <v>9</v>
      </c>
      <c r="K13" s="17">
        <v>1057.23</v>
      </c>
      <c r="L13" s="14"/>
      <c r="M13" s="2"/>
      <c r="AN13" s="21"/>
    </row>
    <row r="14" spans="1:40">
      <c r="A14" s="14">
        <v>10</v>
      </c>
      <c r="B14" s="15" t="s">
        <v>35</v>
      </c>
      <c r="C14" s="15" t="s">
        <v>16</v>
      </c>
      <c r="D14" s="16" t="s">
        <v>36</v>
      </c>
      <c r="E14" s="15">
        <v>202101</v>
      </c>
      <c r="F14" s="15">
        <v>202112</v>
      </c>
      <c r="G14" s="17">
        <v>3525.3</v>
      </c>
      <c r="H14" s="14"/>
      <c r="I14" s="14" t="s">
        <v>37</v>
      </c>
      <c r="J14" s="15">
        <v>12</v>
      </c>
      <c r="K14" s="17">
        <v>1703.25</v>
      </c>
      <c r="L14" s="14"/>
      <c r="M14" s="2"/>
      <c r="AN14" s="21"/>
    </row>
    <row r="15" spans="1:40">
      <c r="A15" s="14">
        <v>11</v>
      </c>
      <c r="B15" s="15" t="s">
        <v>38</v>
      </c>
      <c r="C15" s="15" t="s">
        <v>16</v>
      </c>
      <c r="D15" s="16" t="s">
        <v>39</v>
      </c>
      <c r="E15" s="15" t="s">
        <v>40</v>
      </c>
      <c r="F15" s="15" t="s">
        <v>41</v>
      </c>
      <c r="G15" s="17">
        <v>2911.14</v>
      </c>
      <c r="H15" s="14"/>
      <c r="I15" s="14">
        <f t="shared" si="0"/>
        <v>156.62</v>
      </c>
      <c r="J15" s="15">
        <v>9</v>
      </c>
      <c r="K15" s="17">
        <v>1409.58</v>
      </c>
      <c r="L15" s="14"/>
      <c r="M15" s="2"/>
      <c r="AN15" s="21"/>
    </row>
    <row r="16" spans="1:40">
      <c r="A16" s="14">
        <v>12</v>
      </c>
      <c r="B16" s="15" t="s">
        <v>42</v>
      </c>
      <c r="C16" s="15" t="s">
        <v>19</v>
      </c>
      <c r="D16" s="16" t="s">
        <v>43</v>
      </c>
      <c r="E16" s="15" t="s">
        <v>40</v>
      </c>
      <c r="F16" s="15" t="s">
        <v>41</v>
      </c>
      <c r="G16" s="17">
        <v>2183.31</v>
      </c>
      <c r="H16" s="14"/>
      <c r="I16" s="14">
        <f t="shared" si="0"/>
        <v>117.47</v>
      </c>
      <c r="J16" s="15">
        <v>9</v>
      </c>
      <c r="K16" s="17">
        <v>1057.23</v>
      </c>
      <c r="L16" s="14"/>
      <c r="M16" s="2"/>
      <c r="AN16" s="21"/>
    </row>
    <row r="17" spans="1:40">
      <c r="A17" s="14">
        <v>13</v>
      </c>
      <c r="B17" s="15" t="s">
        <v>44</v>
      </c>
      <c r="C17" s="15" t="s">
        <v>19</v>
      </c>
      <c r="D17" s="16" t="s">
        <v>45</v>
      </c>
      <c r="E17" s="15" t="s">
        <v>40</v>
      </c>
      <c r="F17" s="15" t="s">
        <v>41</v>
      </c>
      <c r="G17" s="17">
        <v>2911.14</v>
      </c>
      <c r="H17" s="14"/>
      <c r="I17" s="14">
        <f t="shared" si="0"/>
        <v>156.62</v>
      </c>
      <c r="J17" s="15">
        <v>9</v>
      </c>
      <c r="K17" s="17">
        <v>1409.58</v>
      </c>
      <c r="L17" s="14"/>
      <c r="M17" s="2"/>
      <c r="AN17" s="21"/>
    </row>
    <row r="18" spans="1:40">
      <c r="A18" s="14">
        <v>14</v>
      </c>
      <c r="B18" s="15" t="s">
        <v>46</v>
      </c>
      <c r="C18" s="15" t="s">
        <v>19</v>
      </c>
      <c r="D18" s="16" t="s">
        <v>47</v>
      </c>
      <c r="E18" s="15" t="s">
        <v>40</v>
      </c>
      <c r="F18" s="15" t="s">
        <v>41</v>
      </c>
      <c r="G18" s="17">
        <v>2911.14</v>
      </c>
      <c r="H18" s="14"/>
      <c r="I18" s="14">
        <f t="shared" si="0"/>
        <v>156.62</v>
      </c>
      <c r="J18" s="15">
        <v>9</v>
      </c>
      <c r="K18" s="17">
        <v>1409.58</v>
      </c>
      <c r="L18" s="14"/>
      <c r="M18" s="2"/>
      <c r="AN18" s="21"/>
    </row>
    <row r="19" spans="1:40">
      <c r="A19" s="14">
        <v>15</v>
      </c>
      <c r="B19" s="15" t="s">
        <v>48</v>
      </c>
      <c r="C19" s="15" t="s">
        <v>16</v>
      </c>
      <c r="D19" s="16" t="s">
        <v>49</v>
      </c>
      <c r="E19" s="15" t="s">
        <v>40</v>
      </c>
      <c r="F19" s="15" t="s">
        <v>41</v>
      </c>
      <c r="G19" s="17">
        <v>1940.72</v>
      </c>
      <c r="H19" s="14"/>
      <c r="I19" s="14">
        <f t="shared" si="0"/>
        <v>117.47</v>
      </c>
      <c r="J19" s="15">
        <v>8</v>
      </c>
      <c r="K19" s="17">
        <v>939.76</v>
      </c>
      <c r="L19" s="14"/>
      <c r="M19" s="2"/>
      <c r="AN19" s="21"/>
    </row>
    <row r="20" spans="1:40">
      <c r="A20" s="14">
        <v>16</v>
      </c>
      <c r="B20" s="15" t="s">
        <v>50</v>
      </c>
      <c r="C20" s="15" t="s">
        <v>16</v>
      </c>
      <c r="D20" s="16" t="s">
        <v>51</v>
      </c>
      <c r="E20" s="15" t="s">
        <v>52</v>
      </c>
      <c r="F20" s="15" t="s">
        <v>41</v>
      </c>
      <c r="G20" s="17">
        <v>1940.72</v>
      </c>
      <c r="H20" s="14"/>
      <c r="I20" s="14">
        <f t="shared" si="0"/>
        <v>117.47</v>
      </c>
      <c r="J20" s="15">
        <v>8</v>
      </c>
      <c r="K20" s="17">
        <v>939.76</v>
      </c>
      <c r="L20" s="14"/>
      <c r="M20" s="2"/>
      <c r="AN20" s="21"/>
    </row>
    <row r="21" spans="1:40">
      <c r="A21" s="14">
        <v>17</v>
      </c>
      <c r="B21" s="15" t="s">
        <v>53</v>
      </c>
      <c r="C21" s="15" t="s">
        <v>16</v>
      </c>
      <c r="D21" s="16" t="s">
        <v>54</v>
      </c>
      <c r="E21" s="15">
        <v>202104</v>
      </c>
      <c r="F21" s="15">
        <v>202109</v>
      </c>
      <c r="G21" s="17">
        <v>1455.54</v>
      </c>
      <c r="H21" s="14"/>
      <c r="I21" s="14">
        <f t="shared" si="0"/>
        <v>117.47</v>
      </c>
      <c r="J21" s="15">
        <v>6</v>
      </c>
      <c r="K21" s="17">
        <v>704.82</v>
      </c>
      <c r="L21" s="14"/>
      <c r="M21" s="2"/>
      <c r="AN21" s="21"/>
    </row>
    <row r="22" spans="1:40">
      <c r="A22" s="14">
        <v>18</v>
      </c>
      <c r="B22" s="15" t="s">
        <v>55</v>
      </c>
      <c r="C22" s="15" t="s">
        <v>19</v>
      </c>
      <c r="D22" s="16" t="s">
        <v>56</v>
      </c>
      <c r="E22" s="15">
        <v>202104</v>
      </c>
      <c r="F22" s="15">
        <v>202112</v>
      </c>
      <c r="G22" s="17">
        <v>2911.14</v>
      </c>
      <c r="H22" s="14"/>
      <c r="I22" s="14">
        <f t="shared" si="0"/>
        <v>156.62</v>
      </c>
      <c r="J22" s="15">
        <v>9</v>
      </c>
      <c r="K22" s="17">
        <v>1409.58</v>
      </c>
      <c r="L22" s="14"/>
      <c r="M22" s="2"/>
      <c r="AN22" s="21"/>
    </row>
    <row r="23" spans="1:40">
      <c r="A23" s="14">
        <v>19</v>
      </c>
      <c r="B23" s="18" t="s">
        <v>57</v>
      </c>
      <c r="C23" s="15" t="s">
        <v>19</v>
      </c>
      <c r="D23" s="16" t="s">
        <v>58</v>
      </c>
      <c r="E23" s="15">
        <v>202103</v>
      </c>
      <c r="F23" s="15">
        <v>202112</v>
      </c>
      <c r="G23" s="17">
        <v>3115.86</v>
      </c>
      <c r="H23" s="14"/>
      <c r="I23" s="14">
        <f t="shared" si="0"/>
        <v>150.747</v>
      </c>
      <c r="J23" s="15">
        <v>10</v>
      </c>
      <c r="K23" s="17">
        <v>1507.47</v>
      </c>
      <c r="L23" s="14"/>
      <c r="M23" s="2"/>
      <c r="AN23" s="21"/>
    </row>
    <row r="24" spans="1:40">
      <c r="A24" s="14">
        <v>20</v>
      </c>
      <c r="B24" s="15" t="s">
        <v>59</v>
      </c>
      <c r="C24" s="15" t="s">
        <v>19</v>
      </c>
      <c r="D24" s="16" t="s">
        <v>60</v>
      </c>
      <c r="E24" s="15">
        <v>202101</v>
      </c>
      <c r="F24" s="15">
        <v>202110</v>
      </c>
      <c r="G24" s="17">
        <v>1824.03</v>
      </c>
      <c r="H24" s="14"/>
      <c r="I24" s="14">
        <f t="shared" si="0"/>
        <v>97.89</v>
      </c>
      <c r="J24" s="15">
        <v>9</v>
      </c>
      <c r="K24" s="17">
        <v>881.01</v>
      </c>
      <c r="L24" s="14"/>
      <c r="M24" s="2"/>
      <c r="AN24" s="21"/>
    </row>
    <row r="25" spans="1:40">
      <c r="A25" s="14">
        <v>21</v>
      </c>
      <c r="B25" s="15" t="s">
        <v>61</v>
      </c>
      <c r="C25" s="15" t="s">
        <v>19</v>
      </c>
      <c r="D25" s="16" t="s">
        <v>62</v>
      </c>
      <c r="E25" s="15">
        <v>202101</v>
      </c>
      <c r="F25" s="15">
        <v>202112</v>
      </c>
      <c r="G25" s="17">
        <v>3279.63</v>
      </c>
      <c r="H25" s="14"/>
      <c r="I25" s="14" t="s">
        <v>63</v>
      </c>
      <c r="J25" s="15">
        <v>12</v>
      </c>
      <c r="K25" s="17">
        <v>1585.77</v>
      </c>
      <c r="L25" s="14"/>
      <c r="M25" s="2"/>
      <c r="AN25" s="21"/>
    </row>
    <row r="26" spans="1:40">
      <c r="A26" s="14">
        <v>22</v>
      </c>
      <c r="B26" s="15" t="s">
        <v>64</v>
      </c>
      <c r="C26" s="15" t="s">
        <v>19</v>
      </c>
      <c r="D26" s="16" t="s">
        <v>65</v>
      </c>
      <c r="E26" s="15">
        <v>202104</v>
      </c>
      <c r="F26" s="15">
        <v>202112</v>
      </c>
      <c r="G26" s="17">
        <v>2911.14</v>
      </c>
      <c r="H26" s="14"/>
      <c r="I26" s="14">
        <f t="shared" si="0"/>
        <v>156.62</v>
      </c>
      <c r="J26" s="15">
        <v>9</v>
      </c>
      <c r="K26" s="17">
        <v>1409.58</v>
      </c>
      <c r="L26" s="14"/>
      <c r="M26" s="2"/>
      <c r="AN26" s="21"/>
    </row>
    <row r="27" spans="1:40">
      <c r="A27" s="14">
        <v>23</v>
      </c>
      <c r="B27" s="15" t="s">
        <v>66</v>
      </c>
      <c r="C27" s="15" t="s">
        <v>19</v>
      </c>
      <c r="D27" s="16" t="s">
        <v>67</v>
      </c>
      <c r="E27" s="15">
        <v>202105</v>
      </c>
      <c r="F27" s="15">
        <v>202112</v>
      </c>
      <c r="G27" s="17">
        <v>2587.68</v>
      </c>
      <c r="H27" s="14"/>
      <c r="I27" s="14">
        <f t="shared" si="0"/>
        <v>156.62</v>
      </c>
      <c r="J27" s="15">
        <v>8</v>
      </c>
      <c r="K27" s="17">
        <v>1252.96</v>
      </c>
      <c r="L27" s="14"/>
      <c r="M27" s="2"/>
      <c r="AN27" s="21"/>
    </row>
    <row r="28" spans="1:40">
      <c r="A28" s="14">
        <v>24</v>
      </c>
      <c r="B28" s="15" t="s">
        <v>68</v>
      </c>
      <c r="C28" s="15" t="s">
        <v>16</v>
      </c>
      <c r="D28" s="16" t="s">
        <v>69</v>
      </c>
      <c r="E28" s="15">
        <v>202104</v>
      </c>
      <c r="F28" s="15">
        <v>202112</v>
      </c>
      <c r="G28" s="17">
        <v>2183.31</v>
      </c>
      <c r="H28" s="14"/>
      <c r="I28" s="14">
        <f t="shared" si="0"/>
        <v>117.47</v>
      </c>
      <c r="J28" s="15">
        <v>9</v>
      </c>
      <c r="K28" s="17">
        <v>1057.23</v>
      </c>
      <c r="L28" s="14"/>
      <c r="M28" s="2"/>
      <c r="AN28" s="21"/>
    </row>
    <row r="29" spans="1:40">
      <c r="A29" s="14">
        <v>25</v>
      </c>
      <c r="B29" s="15" t="s">
        <v>70</v>
      </c>
      <c r="C29" s="15" t="s">
        <v>16</v>
      </c>
      <c r="D29" s="16" t="s">
        <v>71</v>
      </c>
      <c r="E29" s="15">
        <v>202101</v>
      </c>
      <c r="F29" s="15">
        <v>202112</v>
      </c>
      <c r="G29" s="17">
        <v>2551.8</v>
      </c>
      <c r="H29" s="14"/>
      <c r="I29" s="14" t="s">
        <v>72</v>
      </c>
      <c r="J29" s="15">
        <v>12</v>
      </c>
      <c r="K29" s="17">
        <v>1233.42</v>
      </c>
      <c r="L29" s="14"/>
      <c r="M29" s="2"/>
      <c r="AN29" s="21"/>
    </row>
    <row r="30" spans="1:40">
      <c r="A30" s="14">
        <v>26</v>
      </c>
      <c r="B30" s="15" t="s">
        <v>73</v>
      </c>
      <c r="C30" s="15" t="s">
        <v>19</v>
      </c>
      <c r="D30" s="16" t="s">
        <v>74</v>
      </c>
      <c r="E30" s="15">
        <v>202101</v>
      </c>
      <c r="F30" s="15">
        <v>202112</v>
      </c>
      <c r="G30" s="17">
        <v>2551.8</v>
      </c>
      <c r="H30" s="14"/>
      <c r="I30" s="14" t="s">
        <v>72</v>
      </c>
      <c r="J30" s="15">
        <v>12</v>
      </c>
      <c r="K30" s="17">
        <v>1233.42</v>
      </c>
      <c r="L30" s="14"/>
      <c r="M30" s="2"/>
      <c r="AN30" s="21"/>
    </row>
    <row r="31" spans="1:40">
      <c r="A31" s="14">
        <v>27</v>
      </c>
      <c r="B31" s="15" t="s">
        <v>75</v>
      </c>
      <c r="C31" s="15" t="s">
        <v>19</v>
      </c>
      <c r="D31" s="16" t="s">
        <v>76</v>
      </c>
      <c r="E31" s="15">
        <v>202111</v>
      </c>
      <c r="F31" s="15">
        <v>202112</v>
      </c>
      <c r="G31" s="17">
        <v>646.92</v>
      </c>
      <c r="H31" s="14"/>
      <c r="I31" s="14">
        <f t="shared" si="0"/>
        <v>156.62</v>
      </c>
      <c r="J31" s="15">
        <v>2</v>
      </c>
      <c r="K31" s="17">
        <v>313.24</v>
      </c>
      <c r="L31" s="14"/>
      <c r="M31" s="2"/>
      <c r="AN31" s="21"/>
    </row>
    <row r="32" spans="1:40">
      <c r="A32" s="14">
        <v>28</v>
      </c>
      <c r="B32" s="15" t="s">
        <v>77</v>
      </c>
      <c r="C32" s="15" t="s">
        <v>16</v>
      </c>
      <c r="D32" s="16" t="s">
        <v>78</v>
      </c>
      <c r="E32" s="15">
        <v>202101</v>
      </c>
      <c r="F32" s="15">
        <v>202112</v>
      </c>
      <c r="G32" s="17">
        <v>2551.8</v>
      </c>
      <c r="H32" s="14"/>
      <c r="I32" s="14" t="s">
        <v>72</v>
      </c>
      <c r="J32" s="15">
        <v>12</v>
      </c>
      <c r="K32" s="17">
        <v>1233.42</v>
      </c>
      <c r="L32" s="14"/>
      <c r="M32" s="2"/>
      <c r="AN32" s="21"/>
    </row>
    <row r="33" spans="1:40">
      <c r="A33" s="14">
        <v>29</v>
      </c>
      <c r="B33" s="15" t="s">
        <v>79</v>
      </c>
      <c r="C33" s="15" t="s">
        <v>19</v>
      </c>
      <c r="D33" s="16" t="s">
        <v>80</v>
      </c>
      <c r="E33" s="15">
        <v>202104</v>
      </c>
      <c r="F33" s="15">
        <v>202112</v>
      </c>
      <c r="G33" s="17">
        <v>2183.31</v>
      </c>
      <c r="H33" s="14"/>
      <c r="I33" s="14">
        <f t="shared" si="0"/>
        <v>117.47</v>
      </c>
      <c r="J33" s="15">
        <v>9</v>
      </c>
      <c r="K33" s="17">
        <v>1057.23</v>
      </c>
      <c r="L33" s="14"/>
      <c r="M33" s="2"/>
      <c r="AN33" s="21"/>
    </row>
    <row r="34" spans="1:40">
      <c r="A34" s="14">
        <v>30</v>
      </c>
      <c r="B34" s="15" t="s">
        <v>81</v>
      </c>
      <c r="C34" s="15" t="s">
        <v>19</v>
      </c>
      <c r="D34" s="16" t="s">
        <v>82</v>
      </c>
      <c r="E34" s="15">
        <v>202101</v>
      </c>
      <c r="F34" s="15">
        <v>202112</v>
      </c>
      <c r="G34" s="17">
        <v>3071.14</v>
      </c>
      <c r="H34" s="14"/>
      <c r="I34" s="14">
        <f t="shared" si="0"/>
        <v>132.1475</v>
      </c>
      <c r="J34" s="15">
        <v>12</v>
      </c>
      <c r="K34" s="17">
        <v>1585.77</v>
      </c>
      <c r="L34" s="14"/>
      <c r="M34" s="2"/>
      <c r="AN34" s="21"/>
    </row>
    <row r="35" spans="1:40">
      <c r="A35" s="14">
        <v>31</v>
      </c>
      <c r="B35" s="15" t="s">
        <v>83</v>
      </c>
      <c r="C35" s="15" t="s">
        <v>19</v>
      </c>
      <c r="D35" s="16" t="s">
        <v>84</v>
      </c>
      <c r="E35" s="15">
        <v>202104</v>
      </c>
      <c r="F35" s="15">
        <v>202112</v>
      </c>
      <c r="G35" s="17">
        <v>3031.14</v>
      </c>
      <c r="H35" s="14"/>
      <c r="I35" s="14">
        <f t="shared" si="0"/>
        <v>156.62</v>
      </c>
      <c r="J35" s="15">
        <v>9</v>
      </c>
      <c r="K35" s="17">
        <v>1409.58</v>
      </c>
      <c r="L35" s="14"/>
      <c r="M35" s="2"/>
      <c r="AN35" s="21"/>
    </row>
    <row r="36" spans="1:40">
      <c r="A36" s="14">
        <v>32</v>
      </c>
      <c r="B36" s="15" t="s">
        <v>85</v>
      </c>
      <c r="C36" s="15" t="s">
        <v>19</v>
      </c>
      <c r="D36" s="16" t="s">
        <v>86</v>
      </c>
      <c r="E36" s="15">
        <v>202104</v>
      </c>
      <c r="F36" s="15">
        <v>202112</v>
      </c>
      <c r="G36" s="17">
        <v>3115.86</v>
      </c>
      <c r="H36" s="14"/>
      <c r="I36" s="14">
        <f t="shared" si="0"/>
        <v>156.62</v>
      </c>
      <c r="J36" s="15">
        <v>9</v>
      </c>
      <c r="K36" s="17">
        <v>1409.58</v>
      </c>
      <c r="L36" s="14"/>
      <c r="M36" s="2"/>
      <c r="AN36" s="21"/>
    </row>
    <row r="37" spans="1:40">
      <c r="A37" s="14">
        <v>33</v>
      </c>
      <c r="B37" s="15" t="s">
        <v>87</v>
      </c>
      <c r="C37" s="15" t="s">
        <v>19</v>
      </c>
      <c r="D37" s="16" t="s">
        <v>88</v>
      </c>
      <c r="E37" s="15">
        <v>202101</v>
      </c>
      <c r="F37" s="15">
        <v>202112</v>
      </c>
      <c r="G37" s="17">
        <v>4464.18</v>
      </c>
      <c r="H37" s="14"/>
      <c r="I37" s="14" t="s">
        <v>37</v>
      </c>
      <c r="J37" s="15">
        <v>12</v>
      </c>
      <c r="K37" s="17">
        <v>1703.25</v>
      </c>
      <c r="L37" s="14"/>
      <c r="M37" s="2"/>
      <c r="AN37" s="21"/>
    </row>
    <row r="38" spans="1:40">
      <c r="A38" s="14">
        <v>34</v>
      </c>
      <c r="B38" s="15" t="s">
        <v>89</v>
      </c>
      <c r="C38" s="15" t="s">
        <v>16</v>
      </c>
      <c r="D38" s="16" t="s">
        <v>90</v>
      </c>
      <c r="E38" s="15">
        <v>202104</v>
      </c>
      <c r="F38" s="15">
        <v>202112</v>
      </c>
      <c r="G38" s="17">
        <v>3031.14</v>
      </c>
      <c r="H38" s="14"/>
      <c r="I38" s="14">
        <f t="shared" ref="I38:I69" si="1">K38/J38</f>
        <v>156.62</v>
      </c>
      <c r="J38" s="15">
        <v>9</v>
      </c>
      <c r="K38" s="17">
        <v>1409.58</v>
      </c>
      <c r="L38" s="14"/>
      <c r="M38" s="2"/>
      <c r="AN38" s="21"/>
    </row>
    <row r="39" spans="1:40">
      <c r="A39" s="14">
        <v>35</v>
      </c>
      <c r="B39" s="15" t="s">
        <v>91</v>
      </c>
      <c r="C39" s="15" t="s">
        <v>16</v>
      </c>
      <c r="D39" s="16" t="s">
        <v>92</v>
      </c>
      <c r="E39" s="15">
        <v>202104</v>
      </c>
      <c r="F39" s="15">
        <v>202112</v>
      </c>
      <c r="G39" s="17">
        <v>3031.14</v>
      </c>
      <c r="H39" s="14"/>
      <c r="I39" s="14">
        <f t="shared" si="1"/>
        <v>156.62</v>
      </c>
      <c r="J39" s="15">
        <v>9</v>
      </c>
      <c r="K39" s="17">
        <v>1409.58</v>
      </c>
      <c r="L39" s="14"/>
      <c r="M39" s="2"/>
      <c r="AN39" s="21"/>
    </row>
    <row r="40" spans="1:40">
      <c r="A40" s="14">
        <v>36</v>
      </c>
      <c r="B40" s="15" t="s">
        <v>93</v>
      </c>
      <c r="C40" s="15" t="s">
        <v>16</v>
      </c>
      <c r="D40" s="16" t="s">
        <v>94</v>
      </c>
      <c r="E40" s="15">
        <v>202101</v>
      </c>
      <c r="F40" s="15">
        <v>202112</v>
      </c>
      <c r="G40" s="17">
        <v>2303.31</v>
      </c>
      <c r="H40" s="14"/>
      <c r="I40" s="14" t="s">
        <v>72</v>
      </c>
      <c r="J40" s="15">
        <v>12</v>
      </c>
      <c r="K40" s="17">
        <v>1233.42</v>
      </c>
      <c r="L40" s="14"/>
      <c r="M40" s="2"/>
      <c r="AN40" s="21"/>
    </row>
    <row r="41" spans="1:40">
      <c r="A41" s="14">
        <v>37</v>
      </c>
      <c r="B41" s="15" t="s">
        <v>95</v>
      </c>
      <c r="C41" s="15" t="s">
        <v>16</v>
      </c>
      <c r="D41" s="16" t="s">
        <v>96</v>
      </c>
      <c r="E41" s="15">
        <v>202104</v>
      </c>
      <c r="F41" s="15">
        <v>202112</v>
      </c>
      <c r="G41" s="17">
        <v>2303.31</v>
      </c>
      <c r="H41" s="14"/>
      <c r="I41" s="14">
        <f t="shared" si="1"/>
        <v>117.47</v>
      </c>
      <c r="J41" s="15">
        <v>9</v>
      </c>
      <c r="K41" s="17">
        <v>1057.23</v>
      </c>
      <c r="L41" s="14"/>
      <c r="M41" s="2"/>
      <c r="AN41" s="21"/>
    </row>
    <row r="42" spans="1:40">
      <c r="A42" s="14">
        <v>38</v>
      </c>
      <c r="B42" s="15" t="s">
        <v>97</v>
      </c>
      <c r="C42" s="15" t="s">
        <v>16</v>
      </c>
      <c r="D42" s="16" t="s">
        <v>98</v>
      </c>
      <c r="E42" s="15">
        <v>202104</v>
      </c>
      <c r="F42" s="15">
        <v>202112</v>
      </c>
      <c r="G42" s="17">
        <v>3031.14</v>
      </c>
      <c r="H42" s="14"/>
      <c r="I42" s="14">
        <f t="shared" si="1"/>
        <v>156.62</v>
      </c>
      <c r="J42" s="15">
        <v>9</v>
      </c>
      <c r="K42" s="17">
        <v>1409.58</v>
      </c>
      <c r="L42" s="14"/>
      <c r="M42" s="2"/>
      <c r="AN42" s="21"/>
    </row>
    <row r="43" spans="1:40">
      <c r="A43" s="14">
        <v>39</v>
      </c>
      <c r="B43" s="15" t="s">
        <v>99</v>
      </c>
      <c r="C43" s="15" t="s">
        <v>19</v>
      </c>
      <c r="D43" s="16" t="s">
        <v>100</v>
      </c>
      <c r="E43" s="15">
        <v>202110</v>
      </c>
      <c r="F43" s="15">
        <v>202112</v>
      </c>
      <c r="G43" s="17">
        <v>2747.68</v>
      </c>
      <c r="H43" s="14"/>
      <c r="I43" s="14">
        <f t="shared" si="1"/>
        <v>156.62</v>
      </c>
      <c r="J43" s="15">
        <v>3</v>
      </c>
      <c r="K43" s="17">
        <v>469.86</v>
      </c>
      <c r="L43" s="14"/>
      <c r="M43" s="2"/>
      <c r="AN43" s="21"/>
    </row>
    <row r="44" spans="1:40">
      <c r="A44" s="14">
        <v>40</v>
      </c>
      <c r="B44" s="15" t="s">
        <v>101</v>
      </c>
      <c r="C44" s="15" t="s">
        <v>19</v>
      </c>
      <c r="D44" s="16" t="s">
        <v>102</v>
      </c>
      <c r="E44" s="15">
        <v>202104</v>
      </c>
      <c r="F44" s="15">
        <v>202112</v>
      </c>
      <c r="G44" s="17">
        <v>3031.14</v>
      </c>
      <c r="H44" s="14"/>
      <c r="I44" s="14">
        <f t="shared" si="1"/>
        <v>156.62</v>
      </c>
      <c r="J44" s="15">
        <v>9</v>
      </c>
      <c r="K44" s="17">
        <v>1409.58</v>
      </c>
      <c r="L44" s="14"/>
      <c r="M44" s="2"/>
      <c r="AN44" s="21"/>
    </row>
    <row r="45" spans="1:40">
      <c r="A45" s="14">
        <v>41</v>
      </c>
      <c r="B45" s="15" t="s">
        <v>103</v>
      </c>
      <c r="C45" s="15" t="s">
        <v>19</v>
      </c>
      <c r="D45" s="16" t="s">
        <v>104</v>
      </c>
      <c r="E45" s="15">
        <v>202104</v>
      </c>
      <c r="F45" s="15">
        <v>202112</v>
      </c>
      <c r="G45" s="17">
        <v>3031.14</v>
      </c>
      <c r="H45" s="14"/>
      <c r="I45" s="14">
        <f t="shared" si="1"/>
        <v>156.62</v>
      </c>
      <c r="J45" s="15">
        <v>9</v>
      </c>
      <c r="K45" s="17">
        <v>1409.58</v>
      </c>
      <c r="L45" s="14"/>
      <c r="M45" s="2"/>
      <c r="AN45" s="21"/>
    </row>
    <row r="46" spans="1:40">
      <c r="A46" s="14">
        <v>42</v>
      </c>
      <c r="B46" s="15" t="s">
        <v>105</v>
      </c>
      <c r="C46" s="15" t="s">
        <v>16</v>
      </c>
      <c r="D46" s="16" t="s">
        <v>106</v>
      </c>
      <c r="E46" s="15">
        <v>202104</v>
      </c>
      <c r="F46" s="15">
        <v>202112</v>
      </c>
      <c r="G46" s="17">
        <v>2303.31</v>
      </c>
      <c r="H46" s="14"/>
      <c r="I46" s="14">
        <f t="shared" si="1"/>
        <v>117.47</v>
      </c>
      <c r="J46" s="15">
        <v>9</v>
      </c>
      <c r="K46" s="17">
        <v>1057.23</v>
      </c>
      <c r="L46" s="14"/>
      <c r="M46" s="2"/>
      <c r="AN46" s="21"/>
    </row>
    <row r="47" spans="1:40">
      <c r="A47" s="14">
        <v>43</v>
      </c>
      <c r="B47" s="15" t="s">
        <v>107</v>
      </c>
      <c r="C47" s="15" t="s">
        <v>19</v>
      </c>
      <c r="D47" s="16" t="s">
        <v>108</v>
      </c>
      <c r="E47" s="15">
        <v>202104</v>
      </c>
      <c r="F47" s="15">
        <v>202112</v>
      </c>
      <c r="G47" s="17">
        <v>2303.31</v>
      </c>
      <c r="H47" s="14"/>
      <c r="I47" s="14">
        <f t="shared" si="1"/>
        <v>117.47</v>
      </c>
      <c r="J47" s="15">
        <v>9</v>
      </c>
      <c r="K47" s="17">
        <v>1057.23</v>
      </c>
      <c r="L47" s="14"/>
      <c r="M47" s="2"/>
      <c r="AN47" s="21"/>
    </row>
    <row r="48" spans="1:40">
      <c r="A48" s="14">
        <v>44</v>
      </c>
      <c r="B48" s="15" t="s">
        <v>109</v>
      </c>
      <c r="C48" s="15" t="s">
        <v>19</v>
      </c>
      <c r="D48" s="16" t="s">
        <v>110</v>
      </c>
      <c r="E48" s="15">
        <v>202104</v>
      </c>
      <c r="F48" s="15">
        <v>202112</v>
      </c>
      <c r="G48" s="17">
        <v>2303.31</v>
      </c>
      <c r="H48" s="14"/>
      <c r="I48" s="14">
        <f t="shared" si="1"/>
        <v>117.47</v>
      </c>
      <c r="J48" s="15">
        <v>9</v>
      </c>
      <c r="K48" s="17">
        <v>1057.23</v>
      </c>
      <c r="L48" s="14"/>
      <c r="M48" s="2"/>
      <c r="AN48" s="21"/>
    </row>
    <row r="49" spans="1:40">
      <c r="A49" s="14">
        <v>45</v>
      </c>
      <c r="B49" s="15" t="s">
        <v>111</v>
      </c>
      <c r="C49" s="15" t="s">
        <v>16</v>
      </c>
      <c r="D49" s="16" t="s">
        <v>112</v>
      </c>
      <c r="E49" s="15">
        <v>202110</v>
      </c>
      <c r="F49" s="15">
        <v>202112</v>
      </c>
      <c r="G49" s="17">
        <v>970.38</v>
      </c>
      <c r="H49" s="14"/>
      <c r="I49" s="14">
        <f t="shared" si="1"/>
        <v>156.62</v>
      </c>
      <c r="J49" s="15">
        <v>3</v>
      </c>
      <c r="K49" s="17">
        <v>469.86</v>
      </c>
      <c r="L49" s="14"/>
      <c r="M49" s="2"/>
      <c r="AN49" s="21"/>
    </row>
    <row r="50" spans="1:40">
      <c r="A50" s="14">
        <v>46</v>
      </c>
      <c r="B50" s="15" t="s">
        <v>113</v>
      </c>
      <c r="C50" s="15" t="s">
        <v>19</v>
      </c>
      <c r="D50" s="16" t="s">
        <v>114</v>
      </c>
      <c r="E50" s="15">
        <v>202104</v>
      </c>
      <c r="F50" s="15">
        <v>202112</v>
      </c>
      <c r="G50" s="17">
        <v>2303.31</v>
      </c>
      <c r="H50" s="14"/>
      <c r="I50" s="14">
        <f t="shared" si="1"/>
        <v>117.47</v>
      </c>
      <c r="J50" s="15">
        <v>9</v>
      </c>
      <c r="K50" s="17">
        <v>1057.23</v>
      </c>
      <c r="L50" s="14"/>
      <c r="M50" s="2"/>
      <c r="AN50" s="21"/>
    </row>
    <row r="51" spans="1:40">
      <c r="A51" s="14">
        <v>47</v>
      </c>
      <c r="B51" s="15" t="s">
        <v>115</v>
      </c>
      <c r="C51" s="15" t="s">
        <v>19</v>
      </c>
      <c r="D51" s="16" t="s">
        <v>116</v>
      </c>
      <c r="E51" s="15" t="s">
        <v>117</v>
      </c>
      <c r="F51" s="15" t="s">
        <v>118</v>
      </c>
      <c r="G51" s="17">
        <v>485.18</v>
      </c>
      <c r="H51" s="14"/>
      <c r="I51" s="14">
        <f t="shared" si="1"/>
        <v>117.47</v>
      </c>
      <c r="J51" s="15">
        <v>2</v>
      </c>
      <c r="K51" s="17">
        <v>234.94</v>
      </c>
      <c r="L51" s="14"/>
      <c r="M51" s="2"/>
      <c r="AN51" s="21"/>
    </row>
    <row r="52" spans="1:40">
      <c r="A52" s="14">
        <v>48</v>
      </c>
      <c r="B52" s="15" t="s">
        <v>119</v>
      </c>
      <c r="C52" s="15" t="s">
        <v>16</v>
      </c>
      <c r="D52" s="16" t="s">
        <v>120</v>
      </c>
      <c r="E52" s="15" t="s">
        <v>40</v>
      </c>
      <c r="F52" s="15" t="s">
        <v>41</v>
      </c>
      <c r="G52" s="17">
        <v>2183.31</v>
      </c>
      <c r="H52" s="14"/>
      <c r="I52" s="14">
        <f t="shared" si="1"/>
        <v>117.47</v>
      </c>
      <c r="J52" s="15">
        <v>9</v>
      </c>
      <c r="K52" s="17">
        <v>1057.23</v>
      </c>
      <c r="L52" s="14"/>
      <c r="M52" s="2"/>
      <c r="AN52" s="21"/>
    </row>
    <row r="53" spans="1:40">
      <c r="A53" s="14">
        <v>49</v>
      </c>
      <c r="B53" s="15" t="s">
        <v>121</v>
      </c>
      <c r="C53" s="15" t="s">
        <v>16</v>
      </c>
      <c r="D53" s="16" t="s">
        <v>122</v>
      </c>
      <c r="E53" s="15" t="s">
        <v>40</v>
      </c>
      <c r="F53" s="15" t="s">
        <v>41</v>
      </c>
      <c r="G53" s="17">
        <v>2183.31</v>
      </c>
      <c r="H53" s="14"/>
      <c r="I53" s="14">
        <f t="shared" si="1"/>
        <v>117.47</v>
      </c>
      <c r="J53" s="15">
        <v>9</v>
      </c>
      <c r="K53" s="17">
        <v>1057.23</v>
      </c>
      <c r="L53" s="14"/>
      <c r="M53" s="2"/>
      <c r="AN53" s="21"/>
    </row>
    <row r="54" spans="1:40">
      <c r="A54" s="14">
        <v>50</v>
      </c>
      <c r="B54" s="15" t="s">
        <v>123</v>
      </c>
      <c r="C54" s="15" t="s">
        <v>19</v>
      </c>
      <c r="D54" s="16" t="s">
        <v>124</v>
      </c>
      <c r="E54" s="15" t="s">
        <v>40</v>
      </c>
      <c r="F54" s="15" t="s">
        <v>41</v>
      </c>
      <c r="G54" s="17">
        <v>2183.31</v>
      </c>
      <c r="H54" s="14"/>
      <c r="I54" s="14">
        <f t="shared" si="1"/>
        <v>117.47</v>
      </c>
      <c r="J54" s="15">
        <v>9</v>
      </c>
      <c r="K54" s="17">
        <v>1057.23</v>
      </c>
      <c r="L54" s="14"/>
      <c r="M54" s="2"/>
      <c r="AN54" s="21"/>
    </row>
    <row r="55" spans="1:40">
      <c r="A55" s="14">
        <v>51</v>
      </c>
      <c r="B55" s="15" t="s">
        <v>125</v>
      </c>
      <c r="C55" s="15" t="s">
        <v>19</v>
      </c>
      <c r="D55" s="16" t="s">
        <v>126</v>
      </c>
      <c r="E55" s="15" t="s">
        <v>127</v>
      </c>
      <c r="F55" s="15" t="s">
        <v>41</v>
      </c>
      <c r="G55" s="17">
        <v>3115.86</v>
      </c>
      <c r="H55" s="14"/>
      <c r="I55" s="14" t="s">
        <v>37</v>
      </c>
      <c r="J55" s="15">
        <v>10</v>
      </c>
      <c r="K55" s="17">
        <v>1507.47</v>
      </c>
      <c r="L55" s="14"/>
      <c r="M55" s="2"/>
      <c r="AN55" s="21"/>
    </row>
    <row r="56" spans="1:40">
      <c r="A56" s="14">
        <v>52</v>
      </c>
      <c r="B56" s="15" t="s">
        <v>128</v>
      </c>
      <c r="C56" s="15" t="s">
        <v>16</v>
      </c>
      <c r="D56" s="16" t="s">
        <v>129</v>
      </c>
      <c r="E56" s="15" t="s">
        <v>40</v>
      </c>
      <c r="F56" s="15" t="s">
        <v>41</v>
      </c>
      <c r="G56" s="17">
        <v>2183.31</v>
      </c>
      <c r="H56" s="14"/>
      <c r="I56" s="14">
        <f t="shared" si="1"/>
        <v>117.47</v>
      </c>
      <c r="J56" s="15">
        <v>9</v>
      </c>
      <c r="K56" s="17">
        <v>1057.23</v>
      </c>
      <c r="L56" s="14"/>
      <c r="M56" s="2"/>
      <c r="AN56" s="21"/>
    </row>
    <row r="57" spans="1:40">
      <c r="A57" s="14">
        <v>53</v>
      </c>
      <c r="B57" s="15" t="s">
        <v>130</v>
      </c>
      <c r="C57" s="15" t="s">
        <v>16</v>
      </c>
      <c r="D57" s="16" t="s">
        <v>131</v>
      </c>
      <c r="E57" s="15" t="s">
        <v>40</v>
      </c>
      <c r="F57" s="15" t="s">
        <v>41</v>
      </c>
      <c r="G57" s="17">
        <v>2183.31</v>
      </c>
      <c r="H57" s="14"/>
      <c r="I57" s="14">
        <f t="shared" si="1"/>
        <v>117.47</v>
      </c>
      <c r="J57" s="15">
        <v>9</v>
      </c>
      <c r="K57" s="17">
        <v>1057.23</v>
      </c>
      <c r="L57" s="14"/>
      <c r="M57" s="2"/>
      <c r="AN57" s="21"/>
    </row>
    <row r="58" spans="1:40">
      <c r="A58" s="14">
        <v>54</v>
      </c>
      <c r="B58" s="15" t="s">
        <v>132</v>
      </c>
      <c r="C58" s="15" t="s">
        <v>16</v>
      </c>
      <c r="D58" s="16" t="s">
        <v>133</v>
      </c>
      <c r="E58" s="15" t="s">
        <v>40</v>
      </c>
      <c r="F58" s="15" t="s">
        <v>41</v>
      </c>
      <c r="G58" s="17">
        <v>2911.14</v>
      </c>
      <c r="H58" s="14"/>
      <c r="I58" s="14">
        <f t="shared" si="1"/>
        <v>156.62</v>
      </c>
      <c r="J58" s="15">
        <v>9</v>
      </c>
      <c r="K58" s="17">
        <v>1409.58</v>
      </c>
      <c r="L58" s="14"/>
      <c r="M58" s="2"/>
      <c r="AN58" s="21"/>
    </row>
    <row r="59" spans="1:40">
      <c r="A59" s="14">
        <v>55</v>
      </c>
      <c r="B59" s="15" t="s">
        <v>134</v>
      </c>
      <c r="C59" s="15" t="s">
        <v>19</v>
      </c>
      <c r="D59" s="16" t="s">
        <v>135</v>
      </c>
      <c r="E59" s="15" t="s">
        <v>40</v>
      </c>
      <c r="F59" s="15" t="s">
        <v>41</v>
      </c>
      <c r="G59" s="17">
        <v>2911.14</v>
      </c>
      <c r="H59" s="14"/>
      <c r="I59" s="14">
        <f t="shared" si="1"/>
        <v>156.62</v>
      </c>
      <c r="J59" s="15">
        <v>9</v>
      </c>
      <c r="K59" s="17">
        <v>1409.58</v>
      </c>
      <c r="L59" s="14"/>
      <c r="M59" s="2"/>
      <c r="AN59" s="21"/>
    </row>
    <row r="60" spans="1:40">
      <c r="A60" s="14">
        <v>56</v>
      </c>
      <c r="B60" s="15" t="s">
        <v>136</v>
      </c>
      <c r="C60" s="15" t="s">
        <v>16</v>
      </c>
      <c r="D60" s="16" t="s">
        <v>137</v>
      </c>
      <c r="E60" s="15" t="s">
        <v>40</v>
      </c>
      <c r="F60" s="15" t="s">
        <v>41</v>
      </c>
      <c r="G60" s="17">
        <v>2183.31</v>
      </c>
      <c r="H60" s="14"/>
      <c r="I60" s="14">
        <f t="shared" si="1"/>
        <v>117.47</v>
      </c>
      <c r="J60" s="15">
        <v>9</v>
      </c>
      <c r="K60" s="17">
        <v>1057.23</v>
      </c>
      <c r="L60" s="14"/>
      <c r="M60" s="2"/>
      <c r="AN60" s="21"/>
    </row>
    <row r="61" spans="1:40">
      <c r="A61" s="14">
        <v>57</v>
      </c>
      <c r="B61" s="15" t="s">
        <v>138</v>
      </c>
      <c r="C61" s="15" t="s">
        <v>19</v>
      </c>
      <c r="D61" s="16" t="s">
        <v>86</v>
      </c>
      <c r="E61" s="15" t="s">
        <v>40</v>
      </c>
      <c r="F61" s="15" t="s">
        <v>41</v>
      </c>
      <c r="G61" s="17">
        <v>2183.31</v>
      </c>
      <c r="H61" s="14"/>
      <c r="I61" s="14">
        <f t="shared" si="1"/>
        <v>117.47</v>
      </c>
      <c r="J61" s="15">
        <v>9</v>
      </c>
      <c r="K61" s="17">
        <v>1057.23</v>
      </c>
      <c r="L61" s="14"/>
      <c r="M61" s="2"/>
      <c r="AN61" s="21"/>
    </row>
    <row r="62" spans="1:40">
      <c r="A62" s="14">
        <v>58</v>
      </c>
      <c r="B62" s="15" t="s">
        <v>139</v>
      </c>
      <c r="C62" s="15" t="s">
        <v>16</v>
      </c>
      <c r="D62" s="16" t="s">
        <v>140</v>
      </c>
      <c r="E62" s="15" t="s">
        <v>40</v>
      </c>
      <c r="F62" s="15" t="s">
        <v>41</v>
      </c>
      <c r="G62" s="17">
        <v>2911.14</v>
      </c>
      <c r="H62" s="14"/>
      <c r="I62" s="14">
        <f t="shared" si="1"/>
        <v>156.62</v>
      </c>
      <c r="J62" s="15">
        <v>9</v>
      </c>
      <c r="K62" s="17">
        <v>1409.58</v>
      </c>
      <c r="L62" s="14"/>
      <c r="M62" s="2"/>
      <c r="AN62" s="21"/>
    </row>
    <row r="63" spans="1:40">
      <c r="A63" s="14">
        <v>59</v>
      </c>
      <c r="B63" s="15" t="s">
        <v>141</v>
      </c>
      <c r="C63" s="15" t="s">
        <v>19</v>
      </c>
      <c r="D63" s="16" t="s">
        <v>142</v>
      </c>
      <c r="E63" s="15" t="s">
        <v>117</v>
      </c>
      <c r="F63" s="15" t="s">
        <v>143</v>
      </c>
      <c r="G63" s="17">
        <v>3031.14</v>
      </c>
      <c r="H63" s="14"/>
      <c r="I63" s="14">
        <f t="shared" si="1"/>
        <v>156.62</v>
      </c>
      <c r="J63" s="15" t="s">
        <v>144</v>
      </c>
      <c r="K63" s="17">
        <v>1409.58</v>
      </c>
      <c r="L63" s="14"/>
      <c r="M63" s="2"/>
      <c r="AN63" s="21"/>
    </row>
    <row r="64" spans="1:40">
      <c r="A64" s="14">
        <v>60</v>
      </c>
      <c r="B64" s="15" t="s">
        <v>145</v>
      </c>
      <c r="C64" s="15" t="s">
        <v>16</v>
      </c>
      <c r="D64" s="16" t="s">
        <v>146</v>
      </c>
      <c r="E64" s="15" t="s">
        <v>147</v>
      </c>
      <c r="F64" s="15">
        <v>2021.12</v>
      </c>
      <c r="G64" s="17">
        <v>3115.86</v>
      </c>
      <c r="H64" s="14"/>
      <c r="I64" s="14" t="s">
        <v>37</v>
      </c>
      <c r="J64" s="15">
        <v>10</v>
      </c>
      <c r="K64" s="17">
        <v>1507.47</v>
      </c>
      <c r="L64" s="14"/>
      <c r="M64" s="2"/>
      <c r="AN64" s="21"/>
    </row>
    <row r="65" spans="1:40">
      <c r="A65" s="14">
        <v>61</v>
      </c>
      <c r="B65" s="15" t="s">
        <v>148</v>
      </c>
      <c r="C65" s="15" t="s">
        <v>16</v>
      </c>
      <c r="D65" s="16" t="s">
        <v>149</v>
      </c>
      <c r="E65" s="15" t="s">
        <v>150</v>
      </c>
      <c r="F65" s="15">
        <v>2021.12</v>
      </c>
      <c r="G65" s="17">
        <v>3645.3</v>
      </c>
      <c r="H65" s="14"/>
      <c r="I65" s="14" t="s">
        <v>37</v>
      </c>
      <c r="J65" s="15">
        <v>12</v>
      </c>
      <c r="K65" s="17">
        <v>1703.25</v>
      </c>
      <c r="L65" s="14"/>
      <c r="M65" s="2"/>
      <c r="AN65" s="21"/>
    </row>
    <row r="66" spans="1:40">
      <c r="A66" s="14">
        <v>62</v>
      </c>
      <c r="B66" s="15" t="s">
        <v>151</v>
      </c>
      <c r="C66" s="15" t="s">
        <v>16</v>
      </c>
      <c r="D66" s="16" t="s">
        <v>152</v>
      </c>
      <c r="E66" s="15" t="s">
        <v>40</v>
      </c>
      <c r="F66" s="15" t="s">
        <v>41</v>
      </c>
      <c r="G66" s="17">
        <v>2183.31</v>
      </c>
      <c r="H66" s="14"/>
      <c r="I66" s="14">
        <f t="shared" si="1"/>
        <v>117.47</v>
      </c>
      <c r="J66" s="15">
        <v>9</v>
      </c>
      <c r="K66" s="17">
        <v>1057.23</v>
      </c>
      <c r="L66" s="14"/>
      <c r="M66" s="2"/>
      <c r="AN66" s="21"/>
    </row>
    <row r="67" spans="1:40">
      <c r="A67" s="14">
        <v>63</v>
      </c>
      <c r="B67" s="15" t="s">
        <v>153</v>
      </c>
      <c r="C67" s="15" t="s">
        <v>16</v>
      </c>
      <c r="D67" s="16" t="s">
        <v>154</v>
      </c>
      <c r="E67" s="15" t="s">
        <v>155</v>
      </c>
      <c r="F67" s="15" t="s">
        <v>41</v>
      </c>
      <c r="G67" s="17">
        <v>1940.76</v>
      </c>
      <c r="H67" s="14"/>
      <c r="I67" s="14">
        <f t="shared" si="1"/>
        <v>156.62</v>
      </c>
      <c r="J67" s="15">
        <v>6</v>
      </c>
      <c r="K67" s="17">
        <v>939.72</v>
      </c>
      <c r="L67" s="14"/>
      <c r="M67" s="2"/>
      <c r="AN67" s="21"/>
    </row>
    <row r="68" spans="1:40">
      <c r="A68" s="14">
        <v>64</v>
      </c>
      <c r="B68" s="15" t="s">
        <v>156</v>
      </c>
      <c r="C68" s="15" t="s">
        <v>16</v>
      </c>
      <c r="D68" s="16" t="s">
        <v>157</v>
      </c>
      <c r="E68" s="15" t="s">
        <v>158</v>
      </c>
      <c r="F68" s="15" t="s">
        <v>41</v>
      </c>
      <c r="G68" s="17">
        <v>973.43</v>
      </c>
      <c r="H68" s="14"/>
      <c r="I68" s="14">
        <f t="shared" si="1"/>
        <v>93.974</v>
      </c>
      <c r="J68" s="15">
        <v>5</v>
      </c>
      <c r="K68" s="17">
        <v>469.87</v>
      </c>
      <c r="L68" s="14"/>
      <c r="M68" s="2"/>
      <c r="AN68" s="21"/>
    </row>
    <row r="69" spans="1:40">
      <c r="A69" s="14">
        <v>65</v>
      </c>
      <c r="B69" s="15" t="s">
        <v>159</v>
      </c>
      <c r="C69" s="15" t="s">
        <v>16</v>
      </c>
      <c r="D69" s="16" t="s">
        <v>160</v>
      </c>
      <c r="E69" s="15" t="s">
        <v>158</v>
      </c>
      <c r="F69" s="15" t="s">
        <v>41</v>
      </c>
      <c r="G69" s="17">
        <v>3320.58</v>
      </c>
      <c r="H69" s="14"/>
      <c r="I69" s="14" t="s">
        <v>37</v>
      </c>
      <c r="J69" s="15">
        <v>11</v>
      </c>
      <c r="K69" s="17">
        <v>1605.36</v>
      </c>
      <c r="L69" s="14"/>
      <c r="M69" s="2"/>
      <c r="AN69" s="21"/>
    </row>
    <row r="70" spans="1:40">
      <c r="A70" s="14">
        <v>66</v>
      </c>
      <c r="B70" s="15" t="s">
        <v>161</v>
      </c>
      <c r="C70" s="15" t="s">
        <v>19</v>
      </c>
      <c r="D70" s="16" t="s">
        <v>162</v>
      </c>
      <c r="E70" s="15" t="s">
        <v>40</v>
      </c>
      <c r="F70" s="15" t="s">
        <v>41</v>
      </c>
      <c r="G70" s="17">
        <v>2911.14</v>
      </c>
      <c r="H70" s="14"/>
      <c r="I70" s="14">
        <f t="shared" ref="I70:I101" si="2">K70/J70</f>
        <v>156.62</v>
      </c>
      <c r="J70" s="15">
        <v>9</v>
      </c>
      <c r="K70" s="17">
        <v>1409.58</v>
      </c>
      <c r="L70" s="14"/>
      <c r="M70" s="2"/>
      <c r="AN70" s="21"/>
    </row>
    <row r="71" spans="1:40">
      <c r="A71" s="14">
        <v>67</v>
      </c>
      <c r="B71" s="15" t="s">
        <v>163</v>
      </c>
      <c r="C71" s="15" t="s">
        <v>16</v>
      </c>
      <c r="D71" s="16" t="s">
        <v>164</v>
      </c>
      <c r="E71" s="15" t="s">
        <v>127</v>
      </c>
      <c r="F71" s="15" t="s">
        <v>41</v>
      </c>
      <c r="G71" s="17">
        <v>1175.1</v>
      </c>
      <c r="H71" s="14"/>
      <c r="I71" s="14" t="s">
        <v>37</v>
      </c>
      <c r="J71" s="15">
        <v>4</v>
      </c>
      <c r="K71" s="17">
        <v>567.75</v>
      </c>
      <c r="L71" s="14"/>
      <c r="M71" s="2"/>
      <c r="AN71" s="21"/>
    </row>
    <row r="72" spans="1:40">
      <c r="A72" s="14">
        <v>68</v>
      </c>
      <c r="B72" s="15" t="s">
        <v>165</v>
      </c>
      <c r="C72" s="15" t="s">
        <v>16</v>
      </c>
      <c r="D72" s="16" t="s">
        <v>166</v>
      </c>
      <c r="E72" s="15" t="s">
        <v>40</v>
      </c>
      <c r="F72" s="15" t="s">
        <v>41</v>
      </c>
      <c r="G72" s="17">
        <v>2911.14</v>
      </c>
      <c r="H72" s="14"/>
      <c r="I72" s="14">
        <f t="shared" si="2"/>
        <v>156.62</v>
      </c>
      <c r="J72" s="15">
        <v>9</v>
      </c>
      <c r="K72" s="17">
        <v>1409.58</v>
      </c>
      <c r="L72" s="14"/>
      <c r="M72" s="2"/>
      <c r="AN72" s="21"/>
    </row>
    <row r="73" spans="1:40">
      <c r="A73" s="14">
        <v>69</v>
      </c>
      <c r="B73" s="15" t="s">
        <v>167</v>
      </c>
      <c r="C73" s="15" t="s">
        <v>19</v>
      </c>
      <c r="D73" s="16" t="s">
        <v>168</v>
      </c>
      <c r="E73" s="15" t="s">
        <v>40</v>
      </c>
      <c r="F73" s="15" t="s">
        <v>41</v>
      </c>
      <c r="G73" s="17">
        <v>2183.31</v>
      </c>
      <c r="H73" s="14"/>
      <c r="I73" s="14">
        <f t="shared" si="2"/>
        <v>117.94</v>
      </c>
      <c r="J73" s="15">
        <v>9</v>
      </c>
      <c r="K73" s="17">
        <v>1061.46</v>
      </c>
      <c r="L73" s="14"/>
      <c r="M73" s="2"/>
      <c r="AN73" s="21"/>
    </row>
    <row r="74" spans="1:40">
      <c r="A74" s="14">
        <v>70</v>
      </c>
      <c r="B74" s="15" t="s">
        <v>169</v>
      </c>
      <c r="C74" s="15" t="s">
        <v>16</v>
      </c>
      <c r="D74" s="16" t="s">
        <v>170</v>
      </c>
      <c r="E74" s="15" t="s">
        <v>40</v>
      </c>
      <c r="F74" s="15" t="s">
        <v>41</v>
      </c>
      <c r="G74" s="17">
        <v>2911.14</v>
      </c>
      <c r="H74" s="14"/>
      <c r="I74" s="14">
        <f t="shared" si="2"/>
        <v>157.25</v>
      </c>
      <c r="J74" s="15">
        <v>9</v>
      </c>
      <c r="K74" s="17">
        <v>1415.25</v>
      </c>
      <c r="L74" s="14"/>
      <c r="M74" s="2"/>
      <c r="AN74" s="21"/>
    </row>
    <row r="75" spans="1:40">
      <c r="A75" s="14">
        <v>71</v>
      </c>
      <c r="B75" s="15" t="s">
        <v>171</v>
      </c>
      <c r="C75" s="15" t="s">
        <v>16</v>
      </c>
      <c r="D75" s="16" t="s">
        <v>172</v>
      </c>
      <c r="E75" s="15" t="s">
        <v>40</v>
      </c>
      <c r="F75" s="15" t="s">
        <v>41</v>
      </c>
      <c r="G75" s="17">
        <v>2911.14</v>
      </c>
      <c r="H75" s="14"/>
      <c r="I75" s="14">
        <f t="shared" si="2"/>
        <v>156.62</v>
      </c>
      <c r="J75" s="15">
        <v>9</v>
      </c>
      <c r="K75" s="17">
        <v>1409.58</v>
      </c>
      <c r="L75" s="14"/>
      <c r="M75" s="2"/>
      <c r="AN75" s="21"/>
    </row>
    <row r="76" spans="1:40">
      <c r="A76" s="14">
        <v>72</v>
      </c>
      <c r="B76" s="15" t="s">
        <v>173</v>
      </c>
      <c r="C76" s="15" t="s">
        <v>16</v>
      </c>
      <c r="D76" s="16" t="s">
        <v>174</v>
      </c>
      <c r="E76" s="15" t="s">
        <v>40</v>
      </c>
      <c r="F76" s="15" t="s">
        <v>41</v>
      </c>
      <c r="G76" s="17">
        <v>2911.14</v>
      </c>
      <c r="H76" s="14"/>
      <c r="I76" s="14">
        <f t="shared" si="2"/>
        <v>156.62</v>
      </c>
      <c r="J76" s="15">
        <v>9</v>
      </c>
      <c r="K76" s="17">
        <v>1409.58</v>
      </c>
      <c r="L76" s="14"/>
      <c r="M76" s="2"/>
      <c r="AN76" s="21"/>
    </row>
    <row r="77" spans="1:40">
      <c r="A77" s="14">
        <v>73</v>
      </c>
      <c r="B77" s="15" t="s">
        <v>175</v>
      </c>
      <c r="C77" s="15" t="s">
        <v>16</v>
      </c>
      <c r="D77" s="16" t="s">
        <v>176</v>
      </c>
      <c r="E77" s="15" t="s">
        <v>177</v>
      </c>
      <c r="F77" s="15" t="s">
        <v>41</v>
      </c>
      <c r="G77" s="17">
        <v>1293.84</v>
      </c>
      <c r="H77" s="14"/>
      <c r="I77" s="14">
        <f t="shared" si="2"/>
        <v>156.62</v>
      </c>
      <c r="J77" s="15">
        <v>4</v>
      </c>
      <c r="K77" s="17">
        <v>626.48</v>
      </c>
      <c r="L77" s="14"/>
      <c r="M77" s="2"/>
      <c r="AN77" s="21"/>
    </row>
    <row r="78" spans="1:40">
      <c r="A78" s="14">
        <v>74</v>
      </c>
      <c r="B78" s="15" t="s">
        <v>178</v>
      </c>
      <c r="C78" s="15" t="s">
        <v>16</v>
      </c>
      <c r="D78" s="16" t="s">
        <v>133</v>
      </c>
      <c r="E78" s="15" t="s">
        <v>127</v>
      </c>
      <c r="F78" s="15" t="s">
        <v>41</v>
      </c>
      <c r="G78" s="17">
        <v>3115.86</v>
      </c>
      <c r="H78" s="14"/>
      <c r="I78" s="14" t="s">
        <v>37</v>
      </c>
      <c r="J78" s="15">
        <v>10</v>
      </c>
      <c r="K78" s="17">
        <v>1507.47</v>
      </c>
      <c r="L78" s="14"/>
      <c r="M78" s="2"/>
      <c r="AN78" s="21"/>
    </row>
    <row r="79" spans="1:40">
      <c r="A79" s="14">
        <v>75</v>
      </c>
      <c r="B79" s="15" t="s">
        <v>179</v>
      </c>
      <c r="C79" s="15" t="s">
        <v>16</v>
      </c>
      <c r="D79" s="16" t="s">
        <v>180</v>
      </c>
      <c r="E79" s="15" t="s">
        <v>40</v>
      </c>
      <c r="F79" s="15" t="s">
        <v>41</v>
      </c>
      <c r="G79" s="17">
        <v>2183.31</v>
      </c>
      <c r="H79" s="14"/>
      <c r="I79" s="14">
        <f t="shared" si="2"/>
        <v>117.47</v>
      </c>
      <c r="J79" s="15">
        <v>9</v>
      </c>
      <c r="K79" s="17">
        <v>1057.23</v>
      </c>
      <c r="L79" s="14"/>
      <c r="M79" s="2"/>
      <c r="AN79" s="21"/>
    </row>
    <row r="80" spans="1:40">
      <c r="A80" s="14">
        <v>76</v>
      </c>
      <c r="B80" s="15" t="s">
        <v>181</v>
      </c>
      <c r="C80" s="15" t="s">
        <v>16</v>
      </c>
      <c r="D80" s="16" t="s">
        <v>131</v>
      </c>
      <c r="E80" s="15" t="s">
        <v>40</v>
      </c>
      <c r="F80" s="15" t="s">
        <v>41</v>
      </c>
      <c r="G80" s="17">
        <v>2911.14</v>
      </c>
      <c r="H80" s="14"/>
      <c r="I80" s="14">
        <f t="shared" si="2"/>
        <v>156.62</v>
      </c>
      <c r="J80" s="15">
        <v>9</v>
      </c>
      <c r="K80" s="17">
        <v>1409.58</v>
      </c>
      <c r="L80" s="14"/>
      <c r="M80" s="2"/>
      <c r="AN80" s="21"/>
    </row>
    <row r="81" spans="1:40">
      <c r="A81" s="14">
        <v>77</v>
      </c>
      <c r="B81" s="15" t="s">
        <v>182</v>
      </c>
      <c r="C81" s="15" t="s">
        <v>16</v>
      </c>
      <c r="D81" s="16" t="s">
        <v>183</v>
      </c>
      <c r="E81" s="15" t="s">
        <v>40</v>
      </c>
      <c r="F81" s="15" t="s">
        <v>41</v>
      </c>
      <c r="G81" s="17">
        <v>2183.31</v>
      </c>
      <c r="H81" s="14"/>
      <c r="I81" s="14">
        <f t="shared" si="2"/>
        <v>117.47</v>
      </c>
      <c r="J81" s="15">
        <v>9</v>
      </c>
      <c r="K81" s="17">
        <v>1057.23</v>
      </c>
      <c r="L81" s="14"/>
      <c r="M81" s="2"/>
      <c r="AN81" s="21"/>
    </row>
    <row r="82" spans="1:40">
      <c r="A82" s="14">
        <v>78</v>
      </c>
      <c r="B82" s="15" t="s">
        <v>184</v>
      </c>
      <c r="C82" s="15" t="s">
        <v>16</v>
      </c>
      <c r="D82" s="16" t="s">
        <v>185</v>
      </c>
      <c r="E82" s="15" t="s">
        <v>40</v>
      </c>
      <c r="F82" s="15" t="s">
        <v>41</v>
      </c>
      <c r="G82" s="17">
        <v>2911.14</v>
      </c>
      <c r="H82" s="14"/>
      <c r="I82" s="14">
        <f t="shared" si="2"/>
        <v>156.62</v>
      </c>
      <c r="J82" s="15">
        <v>9</v>
      </c>
      <c r="K82" s="17">
        <v>1409.58</v>
      </c>
      <c r="L82" s="14"/>
      <c r="M82" s="2"/>
      <c r="AN82" s="21"/>
    </row>
    <row r="83" spans="1:40">
      <c r="A83" s="14">
        <v>79</v>
      </c>
      <c r="B83" s="15" t="s">
        <v>186</v>
      </c>
      <c r="C83" s="15" t="s">
        <v>19</v>
      </c>
      <c r="D83" s="16" t="s">
        <v>187</v>
      </c>
      <c r="E83" s="15" t="s">
        <v>40</v>
      </c>
      <c r="F83" s="15" t="s">
        <v>41</v>
      </c>
      <c r="G83" s="17">
        <v>2183.31</v>
      </c>
      <c r="H83" s="14"/>
      <c r="I83" s="14">
        <f t="shared" si="2"/>
        <v>117.47</v>
      </c>
      <c r="J83" s="15">
        <v>9</v>
      </c>
      <c r="K83" s="17">
        <v>1057.23</v>
      </c>
      <c r="L83" s="14"/>
      <c r="M83" s="2"/>
      <c r="AN83" s="21"/>
    </row>
    <row r="84" spans="1:40">
      <c r="A84" s="14">
        <v>80</v>
      </c>
      <c r="B84" s="15" t="s">
        <v>188</v>
      </c>
      <c r="C84" s="15" t="s">
        <v>19</v>
      </c>
      <c r="D84" s="16" t="s">
        <v>189</v>
      </c>
      <c r="E84" s="15" t="s">
        <v>40</v>
      </c>
      <c r="F84" s="15" t="s">
        <v>41</v>
      </c>
      <c r="G84" s="17">
        <v>2183.31</v>
      </c>
      <c r="H84" s="14"/>
      <c r="I84" s="14">
        <f t="shared" si="2"/>
        <v>117.47</v>
      </c>
      <c r="J84" s="15">
        <v>9</v>
      </c>
      <c r="K84" s="17">
        <v>1057.23</v>
      </c>
      <c r="L84" s="14"/>
      <c r="M84" s="2"/>
      <c r="AN84" s="21"/>
    </row>
    <row r="85" spans="1:40">
      <c r="A85" s="14">
        <v>81</v>
      </c>
      <c r="B85" s="15" t="s">
        <v>190</v>
      </c>
      <c r="C85" s="15" t="s">
        <v>16</v>
      </c>
      <c r="D85" s="16" t="s">
        <v>149</v>
      </c>
      <c r="E85" s="15" t="s">
        <v>155</v>
      </c>
      <c r="F85" s="15" t="s">
        <v>41</v>
      </c>
      <c r="G85" s="17">
        <v>1940.76</v>
      </c>
      <c r="H85" s="14"/>
      <c r="I85" s="14">
        <f t="shared" si="2"/>
        <v>156.62</v>
      </c>
      <c r="J85" s="15">
        <v>6</v>
      </c>
      <c r="K85" s="17">
        <v>939.72</v>
      </c>
      <c r="L85" s="14"/>
      <c r="M85" s="2"/>
      <c r="AN85" s="21"/>
    </row>
    <row r="86" spans="1:40">
      <c r="A86" s="14">
        <v>82</v>
      </c>
      <c r="B86" s="15" t="s">
        <v>191</v>
      </c>
      <c r="C86" s="15" t="s">
        <v>19</v>
      </c>
      <c r="D86" s="16" t="s">
        <v>192</v>
      </c>
      <c r="E86" s="15" t="s">
        <v>40</v>
      </c>
      <c r="F86" s="15" t="s">
        <v>41</v>
      </c>
      <c r="G86" s="17">
        <v>2183.31</v>
      </c>
      <c r="H86" s="14"/>
      <c r="I86" s="14">
        <f t="shared" si="2"/>
        <v>117.47</v>
      </c>
      <c r="J86" s="15">
        <v>9</v>
      </c>
      <c r="K86" s="17">
        <v>1057.23</v>
      </c>
      <c r="L86" s="14"/>
      <c r="M86" s="2"/>
      <c r="AN86" s="21"/>
    </row>
    <row r="87" spans="1:40">
      <c r="A87" s="14">
        <v>83</v>
      </c>
      <c r="B87" s="15" t="s">
        <v>193</v>
      </c>
      <c r="C87" s="15" t="s">
        <v>16</v>
      </c>
      <c r="D87" s="16" t="s">
        <v>194</v>
      </c>
      <c r="E87" s="15" t="s">
        <v>40</v>
      </c>
      <c r="F87" s="15" t="s">
        <v>41</v>
      </c>
      <c r="G87" s="17">
        <v>2911.14</v>
      </c>
      <c r="H87" s="14"/>
      <c r="I87" s="14">
        <f t="shared" si="2"/>
        <v>156.62</v>
      </c>
      <c r="J87" s="15">
        <v>9</v>
      </c>
      <c r="K87" s="17">
        <v>1409.58</v>
      </c>
      <c r="L87" s="14"/>
      <c r="M87" s="2"/>
      <c r="AN87" s="21"/>
    </row>
    <row r="88" spans="1:40">
      <c r="A88" s="14">
        <v>84</v>
      </c>
      <c r="B88" s="15" t="s">
        <v>195</v>
      </c>
      <c r="C88" s="15" t="s">
        <v>19</v>
      </c>
      <c r="D88" s="16" t="s">
        <v>196</v>
      </c>
      <c r="E88" s="15">
        <v>202101</v>
      </c>
      <c r="F88" s="15">
        <v>202112</v>
      </c>
      <c r="G88" s="17">
        <v>2303.31</v>
      </c>
      <c r="H88" s="14"/>
      <c r="I88" s="14" t="s">
        <v>72</v>
      </c>
      <c r="J88" s="15">
        <v>12</v>
      </c>
      <c r="K88" s="17">
        <v>1233.42</v>
      </c>
      <c r="L88" s="14"/>
      <c r="M88" s="2"/>
      <c r="AN88" s="21"/>
    </row>
    <row r="89" spans="1:40">
      <c r="A89" s="14">
        <v>85</v>
      </c>
      <c r="B89" s="15" t="s">
        <v>197</v>
      </c>
      <c r="C89" s="15" t="s">
        <v>19</v>
      </c>
      <c r="D89" s="16" t="s">
        <v>198</v>
      </c>
      <c r="E89" s="15">
        <v>202104</v>
      </c>
      <c r="F89" s="15">
        <v>202112</v>
      </c>
      <c r="G89" s="17">
        <v>2303.31</v>
      </c>
      <c r="H89" s="14"/>
      <c r="I89" s="14">
        <f t="shared" si="2"/>
        <v>117.47</v>
      </c>
      <c r="J89" s="15">
        <v>9</v>
      </c>
      <c r="K89" s="17">
        <v>1057.23</v>
      </c>
      <c r="L89" s="14"/>
      <c r="M89" s="2"/>
      <c r="AN89" s="21"/>
    </row>
    <row r="90" spans="1:40">
      <c r="A90" s="14">
        <v>86</v>
      </c>
      <c r="B90" s="15" t="s">
        <v>199</v>
      </c>
      <c r="C90" s="15" t="s">
        <v>19</v>
      </c>
      <c r="D90" s="16" t="s">
        <v>200</v>
      </c>
      <c r="E90" s="15">
        <v>2021.4</v>
      </c>
      <c r="F90" s="15">
        <v>2021.12</v>
      </c>
      <c r="G90" s="17">
        <v>3031.14</v>
      </c>
      <c r="H90" s="14"/>
      <c r="I90" s="14">
        <f t="shared" si="2"/>
        <v>156.62</v>
      </c>
      <c r="J90" s="15">
        <v>9</v>
      </c>
      <c r="K90" s="17">
        <v>1409.58</v>
      </c>
      <c r="L90" s="14"/>
      <c r="M90" s="2"/>
      <c r="AN90" s="21"/>
    </row>
    <row r="91" spans="1:40">
      <c r="A91" s="14">
        <v>87</v>
      </c>
      <c r="B91" s="15" t="s">
        <v>201</v>
      </c>
      <c r="C91" s="15" t="s">
        <v>16</v>
      </c>
      <c r="D91" s="16" t="s">
        <v>146</v>
      </c>
      <c r="E91" s="15">
        <v>2021.4</v>
      </c>
      <c r="F91" s="15">
        <v>2021.11</v>
      </c>
      <c r="G91" s="17">
        <v>2707.68</v>
      </c>
      <c r="H91" s="14"/>
      <c r="I91" s="14">
        <f t="shared" si="2"/>
        <v>156.62</v>
      </c>
      <c r="J91" s="15">
        <v>8</v>
      </c>
      <c r="K91" s="17">
        <v>1252.96</v>
      </c>
      <c r="L91" s="14"/>
      <c r="M91" s="2"/>
      <c r="AN91" s="21"/>
    </row>
    <row r="92" spans="1:40">
      <c r="A92" s="14">
        <v>88</v>
      </c>
      <c r="B92" s="15" t="s">
        <v>202</v>
      </c>
      <c r="C92" s="15" t="s">
        <v>19</v>
      </c>
      <c r="D92" s="16" t="s">
        <v>203</v>
      </c>
      <c r="E92" s="15">
        <v>202104</v>
      </c>
      <c r="F92" s="15">
        <v>202112</v>
      </c>
      <c r="G92" s="17">
        <v>3031.14</v>
      </c>
      <c r="H92" s="14"/>
      <c r="I92" s="14">
        <f t="shared" si="2"/>
        <v>156.62</v>
      </c>
      <c r="J92" s="15">
        <v>9</v>
      </c>
      <c r="K92" s="17">
        <v>1409.58</v>
      </c>
      <c r="L92" s="14"/>
      <c r="M92" s="2"/>
      <c r="AN92" s="21"/>
    </row>
    <row r="93" spans="1:40">
      <c r="A93" s="14">
        <v>89</v>
      </c>
      <c r="B93" s="15" t="s">
        <v>204</v>
      </c>
      <c r="C93" s="15" t="s">
        <v>19</v>
      </c>
      <c r="D93" s="16" t="s">
        <v>205</v>
      </c>
      <c r="E93" s="15">
        <v>202101</v>
      </c>
      <c r="F93" s="15">
        <v>202112</v>
      </c>
      <c r="G93" s="17">
        <v>3645.3</v>
      </c>
      <c r="H93" s="14"/>
      <c r="I93" s="14" t="s">
        <v>37</v>
      </c>
      <c r="J93" s="15">
        <v>12</v>
      </c>
      <c r="K93" s="17">
        <v>1703.25</v>
      </c>
      <c r="L93" s="14"/>
      <c r="M93" s="2"/>
      <c r="AN93" s="21"/>
    </row>
    <row r="94" spans="1:40">
      <c r="A94" s="14">
        <v>90</v>
      </c>
      <c r="B94" s="15" t="s">
        <v>206</v>
      </c>
      <c r="C94" s="15" t="s">
        <v>19</v>
      </c>
      <c r="D94" s="16" t="s">
        <v>24</v>
      </c>
      <c r="E94" s="15">
        <v>202104</v>
      </c>
      <c r="F94" s="15">
        <v>202112</v>
      </c>
      <c r="G94" s="17">
        <v>3031.14</v>
      </c>
      <c r="H94" s="14"/>
      <c r="I94" s="14">
        <f t="shared" si="2"/>
        <v>156.62</v>
      </c>
      <c r="J94" s="15">
        <v>9</v>
      </c>
      <c r="K94" s="17">
        <v>1409.58</v>
      </c>
      <c r="L94" s="14"/>
      <c r="M94" s="2"/>
      <c r="AN94" s="21"/>
    </row>
    <row r="95" spans="1:40">
      <c r="A95" s="14">
        <v>91</v>
      </c>
      <c r="B95" s="15" t="s">
        <v>207</v>
      </c>
      <c r="C95" s="15" t="s">
        <v>16</v>
      </c>
      <c r="D95" s="16" t="s">
        <v>208</v>
      </c>
      <c r="E95" s="15">
        <v>202104</v>
      </c>
      <c r="F95" s="15">
        <v>202112</v>
      </c>
      <c r="G95" s="17">
        <v>2183.31</v>
      </c>
      <c r="H95" s="14"/>
      <c r="I95" s="14">
        <f t="shared" si="2"/>
        <v>117.47</v>
      </c>
      <c r="J95" s="15">
        <v>9</v>
      </c>
      <c r="K95" s="17">
        <v>1057.23</v>
      </c>
      <c r="L95" s="14"/>
      <c r="M95" s="2"/>
      <c r="AN95" s="21"/>
    </row>
    <row r="96" spans="1:40">
      <c r="A96" s="14">
        <v>92</v>
      </c>
      <c r="B96" s="15" t="s">
        <v>209</v>
      </c>
      <c r="C96" s="15" t="s">
        <v>16</v>
      </c>
      <c r="D96" s="16" t="s">
        <v>210</v>
      </c>
      <c r="E96" s="15">
        <v>202104</v>
      </c>
      <c r="F96" s="15">
        <v>202112</v>
      </c>
      <c r="G96" s="17">
        <v>3031.14</v>
      </c>
      <c r="H96" s="14"/>
      <c r="I96" s="14">
        <f t="shared" si="2"/>
        <v>157.25</v>
      </c>
      <c r="J96" s="15">
        <v>9</v>
      </c>
      <c r="K96" s="17">
        <v>1415.25</v>
      </c>
      <c r="L96" s="14"/>
      <c r="M96" s="2"/>
      <c r="AN96" s="21"/>
    </row>
    <row r="97" spans="1:40">
      <c r="A97" s="14">
        <v>93</v>
      </c>
      <c r="B97" s="15" t="s">
        <v>211</v>
      </c>
      <c r="C97" s="15" t="s">
        <v>16</v>
      </c>
      <c r="D97" s="16" t="s">
        <v>212</v>
      </c>
      <c r="E97" s="15">
        <v>202104</v>
      </c>
      <c r="F97" s="15">
        <v>202112</v>
      </c>
      <c r="G97" s="17">
        <v>3031.14</v>
      </c>
      <c r="H97" s="14"/>
      <c r="I97" s="14">
        <f t="shared" si="2"/>
        <v>156.62</v>
      </c>
      <c r="J97" s="15">
        <v>9</v>
      </c>
      <c r="K97" s="17">
        <v>1409.58</v>
      </c>
      <c r="L97" s="14"/>
      <c r="M97" s="2"/>
      <c r="AN97" s="21"/>
    </row>
    <row r="98" spans="1:40">
      <c r="A98" s="14">
        <v>94</v>
      </c>
      <c r="B98" s="15" t="s">
        <v>213</v>
      </c>
      <c r="C98" s="15" t="s">
        <v>19</v>
      </c>
      <c r="D98" s="16" t="s">
        <v>214</v>
      </c>
      <c r="E98" s="15">
        <v>202104</v>
      </c>
      <c r="F98" s="15">
        <v>202112</v>
      </c>
      <c r="G98" s="17">
        <v>3031.14</v>
      </c>
      <c r="H98" s="14"/>
      <c r="I98" s="14">
        <f t="shared" si="2"/>
        <v>156.62</v>
      </c>
      <c r="J98" s="15">
        <v>9</v>
      </c>
      <c r="K98" s="17">
        <v>1409.58</v>
      </c>
      <c r="L98" s="14"/>
      <c r="M98" s="2"/>
      <c r="AN98" s="21"/>
    </row>
    <row r="99" spans="1:40">
      <c r="A99" s="14">
        <v>95</v>
      </c>
      <c r="B99" s="15" t="s">
        <v>215</v>
      </c>
      <c r="C99" s="15" t="s">
        <v>16</v>
      </c>
      <c r="D99" s="16" t="s">
        <v>216</v>
      </c>
      <c r="E99" s="15">
        <v>202104</v>
      </c>
      <c r="F99" s="15">
        <v>202112</v>
      </c>
      <c r="G99" s="17">
        <v>3031.14</v>
      </c>
      <c r="H99" s="14"/>
      <c r="I99" s="14">
        <f t="shared" si="2"/>
        <v>156.62</v>
      </c>
      <c r="J99" s="15">
        <v>9</v>
      </c>
      <c r="K99" s="17">
        <v>1409.58</v>
      </c>
      <c r="L99" s="14"/>
      <c r="M99" s="2"/>
      <c r="AN99" s="21"/>
    </row>
    <row r="100" spans="1:40">
      <c r="A100" s="14">
        <v>96</v>
      </c>
      <c r="B100" s="15" t="s">
        <v>217</v>
      </c>
      <c r="C100" s="15" t="s">
        <v>16</v>
      </c>
      <c r="D100" s="16" t="s">
        <v>218</v>
      </c>
      <c r="E100" s="15">
        <v>2021.4</v>
      </c>
      <c r="F100" s="15">
        <v>2021.12</v>
      </c>
      <c r="G100" s="17">
        <v>3031.14</v>
      </c>
      <c r="H100" s="14"/>
      <c r="I100" s="14">
        <f t="shared" si="2"/>
        <v>156.62</v>
      </c>
      <c r="J100" s="15">
        <v>9</v>
      </c>
      <c r="K100" s="17">
        <v>1409.58</v>
      </c>
      <c r="L100" s="14"/>
      <c r="M100" s="2"/>
      <c r="AN100" s="21"/>
    </row>
    <row r="101" spans="1:40">
      <c r="A101" s="14">
        <v>97</v>
      </c>
      <c r="B101" s="15" t="s">
        <v>219</v>
      </c>
      <c r="C101" s="15" t="s">
        <v>16</v>
      </c>
      <c r="D101" s="16" t="s">
        <v>220</v>
      </c>
      <c r="E101" s="15">
        <v>2021.4</v>
      </c>
      <c r="F101" s="15">
        <v>2021.12</v>
      </c>
      <c r="G101" s="17">
        <v>3031.14</v>
      </c>
      <c r="H101" s="14"/>
      <c r="I101" s="14">
        <f t="shared" si="2"/>
        <v>156.62</v>
      </c>
      <c r="J101" s="15" t="s">
        <v>144</v>
      </c>
      <c r="K101" s="17">
        <v>1409.58</v>
      </c>
      <c r="L101" s="14"/>
      <c r="M101" s="2"/>
      <c r="AN101" s="21"/>
    </row>
    <row r="102" spans="1:40">
      <c r="A102" s="14">
        <v>98</v>
      </c>
      <c r="B102" s="15" t="s">
        <v>221</v>
      </c>
      <c r="C102" s="15" t="s">
        <v>16</v>
      </c>
      <c r="D102" s="16" t="s">
        <v>222</v>
      </c>
      <c r="E102" s="15">
        <v>2021.4</v>
      </c>
      <c r="F102" s="15">
        <v>2021.12</v>
      </c>
      <c r="G102" s="17">
        <v>2911.14</v>
      </c>
      <c r="H102" s="14"/>
      <c r="I102" s="14">
        <f t="shared" ref="I102:I121" si="3">K102/J102</f>
        <v>156.62</v>
      </c>
      <c r="J102" s="15">
        <v>9</v>
      </c>
      <c r="K102" s="17">
        <v>1409.58</v>
      </c>
      <c r="L102" s="14"/>
      <c r="M102" s="2"/>
      <c r="AN102" s="21"/>
    </row>
    <row r="103" spans="1:40">
      <c r="A103" s="14">
        <v>99</v>
      </c>
      <c r="B103" s="15" t="s">
        <v>223</v>
      </c>
      <c r="C103" s="15" t="s">
        <v>19</v>
      </c>
      <c r="D103" s="16" t="s">
        <v>32</v>
      </c>
      <c r="E103" s="15">
        <v>2021.1</v>
      </c>
      <c r="F103" s="15">
        <v>2021.12</v>
      </c>
      <c r="G103" s="17">
        <v>3645.3</v>
      </c>
      <c r="H103" s="14"/>
      <c r="I103" s="14" t="s">
        <v>37</v>
      </c>
      <c r="J103" s="15">
        <v>12</v>
      </c>
      <c r="K103" s="17">
        <v>1703.25</v>
      </c>
      <c r="L103" s="14"/>
      <c r="M103" s="2"/>
      <c r="AN103" s="21"/>
    </row>
    <row r="104" spans="1:40">
      <c r="A104" s="14">
        <v>100</v>
      </c>
      <c r="B104" s="15" t="s">
        <v>224</v>
      </c>
      <c r="C104" s="15" t="s">
        <v>16</v>
      </c>
      <c r="D104" s="16" t="s">
        <v>225</v>
      </c>
      <c r="E104" s="15">
        <v>202104</v>
      </c>
      <c r="F104" s="15">
        <v>202112</v>
      </c>
      <c r="G104" s="17">
        <v>3031.14</v>
      </c>
      <c r="H104" s="14"/>
      <c r="I104" s="14">
        <f t="shared" si="3"/>
        <v>156.62</v>
      </c>
      <c r="J104" s="15">
        <v>9</v>
      </c>
      <c r="K104" s="17">
        <v>1409.58</v>
      </c>
      <c r="L104" s="14"/>
      <c r="M104" s="2"/>
      <c r="AN104" s="21"/>
    </row>
    <row r="105" spans="1:40">
      <c r="A105" s="14">
        <v>101</v>
      </c>
      <c r="B105" s="15" t="s">
        <v>226</v>
      </c>
      <c r="C105" s="15" t="s">
        <v>16</v>
      </c>
      <c r="D105" s="16" t="s">
        <v>227</v>
      </c>
      <c r="E105" s="15">
        <v>202104</v>
      </c>
      <c r="F105" s="15">
        <v>202112</v>
      </c>
      <c r="G105" s="17">
        <v>2303.31</v>
      </c>
      <c r="H105" s="14"/>
      <c r="I105" s="14">
        <f t="shared" si="3"/>
        <v>117.47</v>
      </c>
      <c r="J105" s="15">
        <v>9</v>
      </c>
      <c r="K105" s="17">
        <v>1057.23</v>
      </c>
      <c r="L105" s="14"/>
      <c r="M105" s="2"/>
      <c r="AN105" s="21"/>
    </row>
    <row r="106" spans="1:40">
      <c r="A106" s="14">
        <v>102</v>
      </c>
      <c r="B106" s="15" t="s">
        <v>228</v>
      </c>
      <c r="C106" s="15" t="s">
        <v>16</v>
      </c>
      <c r="D106" s="16" t="s">
        <v>229</v>
      </c>
      <c r="E106" s="15">
        <v>202107</v>
      </c>
      <c r="F106" s="15">
        <v>202111</v>
      </c>
      <c r="G106" s="17">
        <v>2303.31</v>
      </c>
      <c r="H106" s="14"/>
      <c r="I106" s="14">
        <f t="shared" si="3"/>
        <v>117.47</v>
      </c>
      <c r="J106" s="15">
        <v>5</v>
      </c>
      <c r="K106" s="17">
        <v>587.35</v>
      </c>
      <c r="L106" s="14"/>
      <c r="M106" s="2"/>
      <c r="AN106" s="21"/>
    </row>
    <row r="107" spans="1:40">
      <c r="A107" s="14">
        <v>103</v>
      </c>
      <c r="B107" s="15" t="s">
        <v>230</v>
      </c>
      <c r="C107" s="15" t="s">
        <v>19</v>
      </c>
      <c r="D107" s="16" t="s">
        <v>231</v>
      </c>
      <c r="E107" s="15">
        <v>202104</v>
      </c>
      <c r="F107" s="15">
        <v>202112</v>
      </c>
      <c r="G107" s="17">
        <v>2303.31</v>
      </c>
      <c r="H107" s="14"/>
      <c r="I107" s="14">
        <f t="shared" si="3"/>
        <v>117.47</v>
      </c>
      <c r="J107" s="15">
        <v>9</v>
      </c>
      <c r="K107" s="17">
        <v>1057.23</v>
      </c>
      <c r="L107" s="14"/>
      <c r="M107" s="2"/>
      <c r="AN107" s="21"/>
    </row>
    <row r="108" spans="1:40">
      <c r="A108" s="14">
        <v>104</v>
      </c>
      <c r="B108" s="15" t="s">
        <v>232</v>
      </c>
      <c r="C108" s="15" t="s">
        <v>16</v>
      </c>
      <c r="D108" s="16" t="s">
        <v>233</v>
      </c>
      <c r="E108" s="15">
        <v>202104</v>
      </c>
      <c r="F108" s="15">
        <v>202112</v>
      </c>
      <c r="G108" s="17">
        <v>2303.31</v>
      </c>
      <c r="H108" s="14"/>
      <c r="I108" s="14">
        <f t="shared" si="3"/>
        <v>117.47</v>
      </c>
      <c r="J108" s="15">
        <v>9</v>
      </c>
      <c r="K108" s="17">
        <v>1057.23</v>
      </c>
      <c r="L108" s="14"/>
      <c r="M108" s="2"/>
      <c r="AN108" s="21"/>
    </row>
    <row r="109" spans="1:40">
      <c r="A109" s="14">
        <v>105</v>
      </c>
      <c r="B109" s="15" t="s">
        <v>234</v>
      </c>
      <c r="C109" s="15" t="s">
        <v>16</v>
      </c>
      <c r="D109" s="16" t="s">
        <v>235</v>
      </c>
      <c r="E109" s="15">
        <v>202101</v>
      </c>
      <c r="F109" s="15">
        <v>202112</v>
      </c>
      <c r="G109" s="17">
        <v>3031.14</v>
      </c>
      <c r="H109" s="14"/>
      <c r="I109" s="14" t="s">
        <v>37</v>
      </c>
      <c r="J109" s="15">
        <v>12</v>
      </c>
      <c r="K109" s="17">
        <v>1703.25</v>
      </c>
      <c r="L109" s="14"/>
      <c r="M109" s="2"/>
      <c r="AN109" s="21"/>
    </row>
    <row r="110" spans="1:40">
      <c r="A110" s="14">
        <v>106</v>
      </c>
      <c r="B110" s="15" t="s">
        <v>236</v>
      </c>
      <c r="C110" s="15" t="s">
        <v>16</v>
      </c>
      <c r="D110" s="16" t="s">
        <v>237</v>
      </c>
      <c r="E110" s="15">
        <v>202104</v>
      </c>
      <c r="F110" s="15">
        <v>202112</v>
      </c>
      <c r="G110" s="17">
        <v>3031.14</v>
      </c>
      <c r="H110" s="14"/>
      <c r="I110" s="14">
        <f t="shared" si="3"/>
        <v>156.62</v>
      </c>
      <c r="J110" s="15">
        <v>9</v>
      </c>
      <c r="K110" s="17">
        <v>1409.58</v>
      </c>
      <c r="L110" s="14"/>
      <c r="M110" s="2"/>
      <c r="AN110" s="21"/>
    </row>
    <row r="111" spans="1:40">
      <c r="A111" s="14">
        <v>107</v>
      </c>
      <c r="B111" s="15" t="s">
        <v>238</v>
      </c>
      <c r="C111" s="15" t="s">
        <v>19</v>
      </c>
      <c r="D111" s="16" t="s">
        <v>239</v>
      </c>
      <c r="E111" s="15">
        <v>202101</v>
      </c>
      <c r="F111" s="15">
        <v>202112</v>
      </c>
      <c r="G111" s="17">
        <v>3525.3</v>
      </c>
      <c r="H111" s="14"/>
      <c r="I111" s="14" t="s">
        <v>37</v>
      </c>
      <c r="J111" s="15">
        <v>12</v>
      </c>
      <c r="K111" s="17">
        <v>1703.25</v>
      </c>
      <c r="L111" s="14"/>
      <c r="M111" s="2"/>
      <c r="AN111" s="21"/>
    </row>
    <row r="112" spans="1:40">
      <c r="A112" s="14">
        <v>108</v>
      </c>
      <c r="B112" s="15" t="s">
        <v>240</v>
      </c>
      <c r="C112" s="15" t="s">
        <v>16</v>
      </c>
      <c r="D112" s="16" t="s">
        <v>241</v>
      </c>
      <c r="E112" s="15">
        <v>202104</v>
      </c>
      <c r="F112" s="15">
        <v>202112</v>
      </c>
      <c r="G112" s="17">
        <v>2183.31</v>
      </c>
      <c r="H112" s="14"/>
      <c r="I112" s="14">
        <f t="shared" si="3"/>
        <v>117.47</v>
      </c>
      <c r="J112" s="15">
        <v>9</v>
      </c>
      <c r="K112" s="17">
        <v>1057.23</v>
      </c>
      <c r="L112" s="14"/>
      <c r="M112" s="2"/>
      <c r="AN112" s="21"/>
    </row>
    <row r="113" spans="1:40">
      <c r="A113" s="14">
        <v>109</v>
      </c>
      <c r="B113" s="15" t="s">
        <v>242</v>
      </c>
      <c r="C113" s="15" t="s">
        <v>19</v>
      </c>
      <c r="D113" s="16" t="s">
        <v>243</v>
      </c>
      <c r="E113" s="15">
        <v>202104</v>
      </c>
      <c r="F113" s="15">
        <v>202112</v>
      </c>
      <c r="G113" s="17">
        <v>3031.14</v>
      </c>
      <c r="H113" s="14"/>
      <c r="I113" s="14">
        <f t="shared" si="3"/>
        <v>156.62</v>
      </c>
      <c r="J113" s="15">
        <v>9</v>
      </c>
      <c r="K113" s="17">
        <v>1409.58</v>
      </c>
      <c r="L113" s="14"/>
      <c r="M113" s="2"/>
      <c r="AN113" s="21"/>
    </row>
    <row r="114" spans="1:40">
      <c r="A114" s="14">
        <v>110</v>
      </c>
      <c r="B114" s="15" t="s">
        <v>244</v>
      </c>
      <c r="C114" s="15" t="s">
        <v>16</v>
      </c>
      <c r="D114" s="16" t="s">
        <v>212</v>
      </c>
      <c r="E114" s="15" t="s">
        <v>117</v>
      </c>
      <c r="F114" s="15" t="s">
        <v>245</v>
      </c>
      <c r="G114" s="17">
        <v>2303.31</v>
      </c>
      <c r="H114" s="14"/>
      <c r="I114" s="14">
        <f t="shared" si="3"/>
        <v>117.94</v>
      </c>
      <c r="J114" s="15">
        <v>3</v>
      </c>
      <c r="K114" s="17">
        <v>353.82</v>
      </c>
      <c r="L114" s="14"/>
      <c r="M114" s="2"/>
      <c r="AN114" s="21"/>
    </row>
    <row r="115" spans="1:40">
      <c r="A115" s="14">
        <v>111</v>
      </c>
      <c r="B115" s="15" t="s">
        <v>246</v>
      </c>
      <c r="C115" s="15" t="s">
        <v>19</v>
      </c>
      <c r="D115" s="16" t="s">
        <v>247</v>
      </c>
      <c r="E115" s="15">
        <v>202104</v>
      </c>
      <c r="F115" s="15">
        <v>202112</v>
      </c>
      <c r="G115" s="17">
        <v>2303.31</v>
      </c>
      <c r="H115" s="14"/>
      <c r="I115" s="14">
        <f t="shared" si="3"/>
        <v>117.47</v>
      </c>
      <c r="J115" s="15">
        <v>9</v>
      </c>
      <c r="K115" s="17">
        <v>1057.23</v>
      </c>
      <c r="L115" s="14"/>
      <c r="M115" s="2"/>
      <c r="AN115" s="21"/>
    </row>
    <row r="116" spans="1:40">
      <c r="A116" s="14">
        <v>112</v>
      </c>
      <c r="B116" s="15" t="s">
        <v>248</v>
      </c>
      <c r="C116" s="15" t="s">
        <v>19</v>
      </c>
      <c r="D116" s="16" t="s">
        <v>249</v>
      </c>
      <c r="E116" s="15">
        <v>202110</v>
      </c>
      <c r="F116" s="15">
        <v>202112</v>
      </c>
      <c r="G116" s="17">
        <v>1130.36</v>
      </c>
      <c r="H116" s="14"/>
      <c r="I116" s="14">
        <f t="shared" si="3"/>
        <v>117.47</v>
      </c>
      <c r="J116" s="15">
        <v>3</v>
      </c>
      <c r="K116" s="17">
        <v>352.41</v>
      </c>
      <c r="L116" s="14"/>
      <c r="M116" s="2"/>
      <c r="AN116" s="21"/>
    </row>
    <row r="117" spans="1:40">
      <c r="A117" s="14">
        <v>113</v>
      </c>
      <c r="B117" s="15" t="s">
        <v>250</v>
      </c>
      <c r="C117" s="15" t="s">
        <v>16</v>
      </c>
      <c r="D117" s="16" t="s">
        <v>251</v>
      </c>
      <c r="E117" s="15">
        <v>202104</v>
      </c>
      <c r="F117" s="15">
        <v>202112</v>
      </c>
      <c r="G117" s="17">
        <v>2343.31</v>
      </c>
      <c r="H117" s="14"/>
      <c r="I117" s="14">
        <f t="shared" si="3"/>
        <v>117.47</v>
      </c>
      <c r="J117" s="15">
        <v>9</v>
      </c>
      <c r="K117" s="17">
        <v>1057.23</v>
      </c>
      <c r="L117" s="14"/>
      <c r="M117" s="2"/>
      <c r="AN117" s="21"/>
    </row>
    <row r="118" spans="1:40">
      <c r="A118" s="14">
        <v>114</v>
      </c>
      <c r="B118" s="15" t="s">
        <v>252</v>
      </c>
      <c r="C118" s="15" t="s">
        <v>19</v>
      </c>
      <c r="D118" s="16" t="s">
        <v>253</v>
      </c>
      <c r="E118" s="15">
        <v>202104</v>
      </c>
      <c r="F118" s="15">
        <v>202108</v>
      </c>
      <c r="G118" s="17">
        <v>1737.3</v>
      </c>
      <c r="H118" s="14"/>
      <c r="I118" s="14">
        <f t="shared" si="3"/>
        <v>156.62</v>
      </c>
      <c r="J118" s="15">
        <v>5</v>
      </c>
      <c r="K118" s="17">
        <v>783.1</v>
      </c>
      <c r="L118" s="14"/>
      <c r="M118" s="2"/>
      <c r="AN118" s="21"/>
    </row>
    <row r="119" spans="1:40">
      <c r="A119" s="14">
        <v>115</v>
      </c>
      <c r="B119" s="15" t="s">
        <v>254</v>
      </c>
      <c r="C119" s="15" t="s">
        <v>19</v>
      </c>
      <c r="D119" s="16" t="s">
        <v>255</v>
      </c>
      <c r="E119" s="15">
        <v>202104</v>
      </c>
      <c r="F119" s="15">
        <v>202112</v>
      </c>
      <c r="G119" s="17">
        <v>2303.31</v>
      </c>
      <c r="H119" s="14"/>
      <c r="I119" s="14">
        <f t="shared" si="3"/>
        <v>117.94</v>
      </c>
      <c r="J119" s="15">
        <v>9</v>
      </c>
      <c r="K119" s="17">
        <v>1061.46</v>
      </c>
      <c r="L119" s="14"/>
      <c r="M119" s="2"/>
      <c r="AN119" s="21"/>
    </row>
    <row r="120" spans="1:40">
      <c r="A120" s="14">
        <v>116</v>
      </c>
      <c r="B120" s="15" t="s">
        <v>256</v>
      </c>
      <c r="C120" s="15" t="s">
        <v>19</v>
      </c>
      <c r="D120" s="16" t="s">
        <v>257</v>
      </c>
      <c r="E120" s="15">
        <v>202104</v>
      </c>
      <c r="F120" s="15">
        <v>202112</v>
      </c>
      <c r="G120" s="17">
        <v>2303.31</v>
      </c>
      <c r="H120" s="14"/>
      <c r="I120" s="14">
        <f t="shared" si="3"/>
        <v>117.47</v>
      </c>
      <c r="J120" s="15">
        <v>9</v>
      </c>
      <c r="K120" s="17">
        <v>1057.23</v>
      </c>
      <c r="L120" s="14"/>
      <c r="M120" s="2"/>
      <c r="AN120" s="21"/>
    </row>
    <row r="121" spans="1:40">
      <c r="A121" s="22">
        <v>117</v>
      </c>
      <c r="B121" s="23" t="s">
        <v>258</v>
      </c>
      <c r="C121" s="23" t="s">
        <v>19</v>
      </c>
      <c r="D121" s="16" t="s">
        <v>259</v>
      </c>
      <c r="E121" s="23">
        <v>202106</v>
      </c>
      <c r="F121" s="23">
        <v>202112</v>
      </c>
      <c r="G121" s="24">
        <v>3031.14</v>
      </c>
      <c r="H121" s="22"/>
      <c r="I121" s="22">
        <f t="shared" si="3"/>
        <v>156.62</v>
      </c>
      <c r="J121" s="23">
        <v>7</v>
      </c>
      <c r="K121" s="24">
        <v>1096.34</v>
      </c>
      <c r="L121" s="22"/>
      <c r="M121" s="2"/>
      <c r="AN121" s="21"/>
    </row>
    <row r="122" ht="24" customHeight="1" spans="1:12">
      <c r="A122" s="25" t="s">
        <v>260</v>
      </c>
      <c r="B122" s="26"/>
      <c r="C122" s="27"/>
      <c r="D122" s="14"/>
      <c r="E122" s="28"/>
      <c r="F122" s="28"/>
      <c r="G122" s="14">
        <f>SUM(G5:G121)</f>
        <v>295922.99</v>
      </c>
      <c r="H122" s="28"/>
      <c r="I122" s="28"/>
      <c r="J122" s="28"/>
      <c r="K122" s="14">
        <f>SUM(K5:K121)</f>
        <v>138397.04</v>
      </c>
      <c r="L122" s="28"/>
    </row>
  </sheetData>
  <mergeCells count="13">
    <mergeCell ref="A1:L1"/>
    <mergeCell ref="E2:K2"/>
    <mergeCell ref="G3:H3"/>
    <mergeCell ref="A122:C122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2021-12-27T06:33:00Z</dcterms:created>
  <dcterms:modified xsi:type="dcterms:W3CDTF">2022-03-24T06:09:51Z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008502737FA84D12AECBE1458EDB415D</vt:lpwstr>
  </property>
  <property fmtid="{D5CDD505-2E9C-101B-9397-08002B2CF9AE}" pid="3" name="KSOProductBuildVer">
    <vt:lpwstr>2052-11.1.0.10577</vt:lpwstr>
  </property>
</Properties>
</file>