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/>
  </bookViews>
  <sheets>
    <sheet name="结息汇总表" sheetId="2" r:id="rId1"/>
  </sheets>
  <definedNames>
    <definedName name="_xlnm.Print_Titles" localSheetId="0">结息汇总表!$2:$4</definedName>
  </definedNames>
  <calcPr calcId="144525"/>
</workbook>
</file>

<file path=xl/calcChain.xml><?xml version="1.0" encoding="utf-8"?>
<calcChain xmlns="http://schemas.openxmlformats.org/spreadsheetml/2006/main">
  <c r="F20" i="2"/>
  <c r="E20"/>
  <c r="D20"/>
  <c r="C20"/>
  <c r="B20"/>
</calcChain>
</file>

<file path=xl/sharedStrings.xml><?xml version="1.0" encoding="utf-8"?>
<sst xmlns="http://schemas.openxmlformats.org/spreadsheetml/2006/main" count="26" uniqueCount="26">
  <si>
    <t>附件1</t>
  </si>
  <si>
    <t>炎陵县2021年第二季度扶贫小额信贷贴息汇总表</t>
  </si>
  <si>
    <t>　　　填报日期：　　　2021　年　6　月　28　日</t>
  </si>
  <si>
    <t>单位：元</t>
  </si>
  <si>
    <t>银行（网点）名称</t>
  </si>
  <si>
    <t>贷款结息户数</t>
  </si>
  <si>
    <t>贷款结息本金</t>
  </si>
  <si>
    <t>结息清单张数</t>
  </si>
  <si>
    <t>申报结息金额</t>
  </si>
  <si>
    <t>乡镇审核金额</t>
  </si>
  <si>
    <t>船形</t>
  </si>
  <si>
    <t>东风</t>
  </si>
  <si>
    <t>龙溪</t>
  </si>
  <si>
    <t>沔渡</t>
  </si>
  <si>
    <t>平乐</t>
  </si>
  <si>
    <t>三河</t>
  </si>
  <si>
    <t>十都</t>
  </si>
  <si>
    <t>石洲</t>
  </si>
  <si>
    <t>水口</t>
  </si>
  <si>
    <t>霞阳</t>
  </si>
  <si>
    <t>下村</t>
  </si>
  <si>
    <t>中村</t>
  </si>
  <si>
    <t>鹿原</t>
  </si>
  <si>
    <t>九龙</t>
  </si>
  <si>
    <t>策源</t>
  </si>
  <si>
    <t>合计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</si>
</sst>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9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0" borderId="0"/>
    <xf numFmtId="0" fontId="5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NumberFormat="1" applyFont="1" applyBorder="1" applyAlignment="1">
      <alignment horizontal="right" vertical="center"/>
    </xf>
    <xf numFmtId="0" fontId="4" fillId="0" borderId="1" xfId="1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right" vertical="center"/>
    </xf>
    <xf numFmtId="0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right" vertical="center"/>
    </xf>
  </cellXfs>
  <cellStyles count="4">
    <cellStyle name="常规" xfId="0" builtinId="0"/>
    <cellStyle name="常规 2" xfId="2"/>
    <cellStyle name="常规 3" xfId="3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1"/>
  <sheetViews>
    <sheetView tabSelected="1" workbookViewId="0">
      <selection activeCell="N17" sqref="N17"/>
    </sheetView>
  </sheetViews>
  <sheetFormatPr defaultColWidth="9" defaultRowHeight="13.5"/>
  <cols>
    <col min="1" max="1" width="20.875" customWidth="1"/>
    <col min="2" max="2" width="17" customWidth="1"/>
    <col min="3" max="3" width="18.125" customWidth="1"/>
    <col min="4" max="4" width="15.625" customWidth="1"/>
    <col min="5" max="5" width="24.125" customWidth="1"/>
    <col min="6" max="6" width="26.75" customWidth="1"/>
  </cols>
  <sheetData>
    <row r="1" spans="1:6">
      <c r="A1" t="s">
        <v>0</v>
      </c>
    </row>
    <row r="2" spans="1:6" ht="25.5">
      <c r="A2" s="7" t="s">
        <v>1</v>
      </c>
      <c r="B2" s="7"/>
      <c r="C2" s="7"/>
      <c r="D2" s="7"/>
      <c r="E2" s="7"/>
      <c r="F2" s="7"/>
    </row>
    <row r="3" spans="1:6" s="1" customFormat="1" ht="24" customHeight="1">
      <c r="B3" s="8" t="s">
        <v>2</v>
      </c>
      <c r="C3" s="8"/>
      <c r="D3" s="8"/>
      <c r="E3" s="8"/>
      <c r="F3" s="2" t="s">
        <v>3</v>
      </c>
    </row>
    <row r="4" spans="1:6" ht="30.95" customHeight="1">
      <c r="A4" s="3" t="s">
        <v>4</v>
      </c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</row>
    <row r="5" spans="1:6" ht="24" customHeight="1">
      <c r="A5" s="4" t="s">
        <v>10</v>
      </c>
      <c r="B5" s="4">
        <v>126</v>
      </c>
      <c r="C5" s="9">
        <v>3210697.26</v>
      </c>
      <c r="D5" s="4">
        <v>232</v>
      </c>
      <c r="E5" s="9">
        <v>36384.26</v>
      </c>
      <c r="F5" s="9">
        <v>36384.26</v>
      </c>
    </row>
    <row r="6" spans="1:6" ht="24" customHeight="1">
      <c r="A6" s="4" t="s">
        <v>11</v>
      </c>
      <c r="B6" s="4">
        <v>90</v>
      </c>
      <c r="C6" s="9">
        <v>3880000</v>
      </c>
      <c r="D6" s="4">
        <v>115</v>
      </c>
      <c r="E6" s="9">
        <v>43081.75</v>
      </c>
      <c r="F6" s="9">
        <v>43081.75</v>
      </c>
    </row>
    <row r="7" spans="1:6" ht="24" customHeight="1">
      <c r="A7" s="4" t="s">
        <v>12</v>
      </c>
      <c r="B7" s="4">
        <v>74</v>
      </c>
      <c r="C7" s="9">
        <v>4727000</v>
      </c>
      <c r="D7" s="4">
        <v>133</v>
      </c>
      <c r="E7" s="9">
        <v>25160.799999999999</v>
      </c>
      <c r="F7" s="9">
        <v>25160.799999999999</v>
      </c>
    </row>
    <row r="8" spans="1:6" ht="24" customHeight="1">
      <c r="A8" s="4" t="s">
        <v>13</v>
      </c>
      <c r="B8" s="5">
        <v>148</v>
      </c>
      <c r="C8" s="10">
        <v>5429518.8099999996</v>
      </c>
      <c r="D8" s="5">
        <v>176</v>
      </c>
      <c r="E8" s="9">
        <v>58025.83</v>
      </c>
      <c r="F8" s="9">
        <v>58025.83</v>
      </c>
    </row>
    <row r="9" spans="1:6" ht="24" customHeight="1">
      <c r="A9" s="4" t="s">
        <v>14</v>
      </c>
      <c r="B9" s="4">
        <v>105</v>
      </c>
      <c r="C9" s="9">
        <v>5360000</v>
      </c>
      <c r="D9" s="4">
        <v>151</v>
      </c>
      <c r="E9" s="9">
        <v>50466.559999999998</v>
      </c>
      <c r="F9" s="9">
        <v>50466.559999999998</v>
      </c>
    </row>
    <row r="10" spans="1:6" ht="24" customHeight="1">
      <c r="A10" s="4" t="s">
        <v>15</v>
      </c>
      <c r="B10" s="4">
        <v>30</v>
      </c>
      <c r="C10" s="9">
        <v>1110515</v>
      </c>
      <c r="D10" s="4">
        <v>31</v>
      </c>
      <c r="E10" s="9">
        <v>12466.16</v>
      </c>
      <c r="F10" s="9">
        <v>12466.16</v>
      </c>
    </row>
    <row r="11" spans="1:6" ht="24" customHeight="1">
      <c r="A11" s="5" t="s">
        <v>16</v>
      </c>
      <c r="B11" s="5">
        <v>28</v>
      </c>
      <c r="C11" s="11">
        <v>725118.01</v>
      </c>
      <c r="D11" s="5">
        <v>31</v>
      </c>
      <c r="E11" s="11">
        <v>8335.73</v>
      </c>
      <c r="F11" s="11">
        <v>8335.73</v>
      </c>
    </row>
    <row r="12" spans="1:6" ht="24" customHeight="1">
      <c r="A12" s="4" t="s">
        <v>17</v>
      </c>
      <c r="B12" s="4">
        <v>117</v>
      </c>
      <c r="C12" s="9">
        <v>5654000</v>
      </c>
      <c r="D12" s="4">
        <v>117</v>
      </c>
      <c r="E12" s="9">
        <v>44648.22</v>
      </c>
      <c r="F12" s="9">
        <v>44648.22</v>
      </c>
    </row>
    <row r="13" spans="1:6" ht="24" customHeight="1">
      <c r="A13" s="4" t="s">
        <v>18</v>
      </c>
      <c r="B13" s="4">
        <v>53</v>
      </c>
      <c r="C13" s="9">
        <v>1753110.91</v>
      </c>
      <c r="D13" s="4">
        <v>73</v>
      </c>
      <c r="E13" s="9">
        <v>19482.73</v>
      </c>
      <c r="F13" s="9">
        <v>19482.73</v>
      </c>
    </row>
    <row r="14" spans="1:6" ht="24" customHeight="1">
      <c r="A14" s="4" t="s">
        <v>19</v>
      </c>
      <c r="B14" s="4">
        <v>12</v>
      </c>
      <c r="C14" s="9">
        <v>480000</v>
      </c>
      <c r="D14" s="4">
        <v>19</v>
      </c>
      <c r="E14" s="9">
        <v>5040.3500000000004</v>
      </c>
      <c r="F14" s="9">
        <v>5040.3500000000004</v>
      </c>
    </row>
    <row r="15" spans="1:6" ht="24" customHeight="1">
      <c r="A15" s="4" t="s">
        <v>20</v>
      </c>
      <c r="B15" s="4">
        <v>63</v>
      </c>
      <c r="C15" s="9">
        <v>2630000</v>
      </c>
      <c r="D15" s="4">
        <v>124</v>
      </c>
      <c r="E15" s="9">
        <v>28725.43</v>
      </c>
      <c r="F15" s="9">
        <v>28725.43</v>
      </c>
    </row>
    <row r="16" spans="1:6" ht="24" customHeight="1">
      <c r="A16" s="6" t="s">
        <v>21</v>
      </c>
      <c r="B16" s="6">
        <v>191</v>
      </c>
      <c r="C16" s="12">
        <v>13112898</v>
      </c>
      <c r="D16" s="6">
        <v>294</v>
      </c>
      <c r="E16" s="12">
        <v>90854.23</v>
      </c>
      <c r="F16" s="12">
        <v>90854.23</v>
      </c>
    </row>
    <row r="17" spans="1:6" ht="24" customHeight="1">
      <c r="A17" s="4" t="s">
        <v>22</v>
      </c>
      <c r="B17" s="4">
        <v>108</v>
      </c>
      <c r="C17" s="9">
        <v>3824100</v>
      </c>
      <c r="D17" s="4">
        <v>140</v>
      </c>
      <c r="E17" s="9">
        <v>47461.8</v>
      </c>
      <c r="F17" s="9">
        <v>47461.8</v>
      </c>
    </row>
    <row r="18" spans="1:6" ht="24" customHeight="1">
      <c r="A18" s="4" t="s">
        <v>23</v>
      </c>
      <c r="B18" s="4">
        <v>1</v>
      </c>
      <c r="C18" s="9">
        <v>20000</v>
      </c>
      <c r="D18" s="4">
        <v>2</v>
      </c>
      <c r="E18" s="9">
        <v>224.36</v>
      </c>
      <c r="F18" s="9">
        <v>224.36</v>
      </c>
    </row>
    <row r="19" spans="1:6" ht="24" customHeight="1">
      <c r="A19" s="4" t="s">
        <v>24</v>
      </c>
      <c r="B19" s="4">
        <v>71</v>
      </c>
      <c r="C19" s="9">
        <v>3188000</v>
      </c>
      <c r="D19" s="4">
        <v>76</v>
      </c>
      <c r="E19" s="9">
        <v>31323.87</v>
      </c>
      <c r="F19" s="9">
        <v>31323.87</v>
      </c>
    </row>
    <row r="20" spans="1:6" ht="24" customHeight="1">
      <c r="A20" s="6" t="s">
        <v>25</v>
      </c>
      <c r="B20" s="6">
        <f t="shared" ref="B20:F20" si="0">SUM(B5:B19)</f>
        <v>1217</v>
      </c>
      <c r="C20" s="12">
        <f t="shared" si="0"/>
        <v>55104957.990000002</v>
      </c>
      <c r="D20" s="6">
        <f t="shared" si="0"/>
        <v>1714</v>
      </c>
      <c r="E20" s="12">
        <f t="shared" si="0"/>
        <v>501682.08</v>
      </c>
      <c r="F20" s="12">
        <f t="shared" si="0"/>
        <v>501682.08</v>
      </c>
    </row>
    <row r="21" spans="1:6">
      <c r="E21" s="13"/>
      <c r="F21" s="13"/>
    </row>
  </sheetData>
  <mergeCells count="2">
    <mergeCell ref="A2:F2"/>
    <mergeCell ref="B3:E3"/>
  </mergeCells>
  <phoneticPr fontId="8" type="noConversion"/>
  <pageMargins left="1.0236111111111099" right="0.75138888888888899" top="1" bottom="0.55069444444444404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结息汇总表</vt:lpstr>
      <vt:lpstr>结息汇总表!Print_Titles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liubiao</cp:lastModifiedBy>
  <cp:lastPrinted>2018-03-20T08:49:00Z</cp:lastPrinted>
  <dcterms:created xsi:type="dcterms:W3CDTF">2017-06-17T03:18:00Z</dcterms:created>
  <dcterms:modified xsi:type="dcterms:W3CDTF">2021-09-29T01:02:52Z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AC31ABA399C5426BB97BB5DFBAEAFA6A</vt:lpwstr>
  </property>
</Properties>
</file>