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540" tabRatio="500" activeTab="7"/>
  </bookViews>
  <sheets>
    <sheet name="1月" sheetId="1" r:id="rId1"/>
    <sheet name="2月" sheetId="2" r:id="rId2"/>
    <sheet name="3月" sheetId="3" r:id="rId3"/>
    <sheet name="4月" sheetId="4" r:id="rId4"/>
    <sheet name="5月 " sheetId="5" r:id="rId5"/>
    <sheet name="6月 " sheetId="6" r:id="rId6"/>
    <sheet name="7月" sheetId="7" r:id="rId7"/>
    <sheet name="8月 " sheetId="8" r:id="rId8"/>
  </sheets>
  <calcPr calcId="144525"/>
</workbook>
</file>

<file path=xl/sharedStrings.xml><?xml version="1.0" encoding="utf-8"?>
<sst xmlns="http://schemas.openxmlformats.org/spreadsheetml/2006/main" count="1048" uniqueCount="78">
  <si>
    <t>炎陵县退役军人事务局2021年度1-1月民生专项资金分配使用情况表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</si>
  <si>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</si>
  <si>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</si>
  <si>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</si>
  <si>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</si>
  <si>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</si>
  <si>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</si>
  <si>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</si>
  <si>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</si>
  <si>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</si>
  <si>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</si>
  <si>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</si>
  <si>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</si>
  <si>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</si>
  <si>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</si>
  <si>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炎政发｛2021）2号</t>
  </si>
  <si>
    <t>企业退休的军转干部1-3月生活补助</t>
  </si>
  <si>
    <t>湘财预｛2019｝268号</t>
  </si>
  <si>
    <t>义务兵优待</t>
  </si>
  <si>
    <t>2020年义务兵家属优待金</t>
  </si>
  <si>
    <t>湘财预｛2020｝216号</t>
  </si>
  <si>
    <t>湘财预｛2019｝237号</t>
  </si>
  <si>
    <t>2020年12月临时救助</t>
  </si>
  <si>
    <t>2021年1月各类优抚对象补助</t>
  </si>
  <si>
    <t>春节慰问重点优抚对象经费</t>
  </si>
  <si>
    <t>走访2020年立功受奖义务兵</t>
  </si>
  <si>
    <t>代管资金</t>
  </si>
  <si>
    <t>炎财社指｛2018｝ 108号</t>
  </si>
  <si>
    <t>军休人员工资</t>
  </si>
  <si>
    <t>2021年慰问物资采购</t>
  </si>
  <si>
    <t>走访慰问军休人员</t>
  </si>
  <si>
    <t>信访/春节走访/保险</t>
  </si>
  <si>
    <t>炎陵县退役军人事务局2021年度1-2月财政专项资金分配使用情况表</t>
  </si>
  <si>
    <t>炎陵县退役军人事务局2021年度1-3月财政专项资金分配使用情况表</t>
  </si>
  <si>
    <t>2020年退役士兵自主择业一次性经济补助</t>
  </si>
  <si>
    <t>2021年2月各类优抚对象补助</t>
  </si>
  <si>
    <t>2021年3月各类优抚对象补助</t>
  </si>
  <si>
    <t>2019年3月到2020年12月精神六级伤残护理费</t>
  </si>
  <si>
    <t>2020年一季度医疗救助</t>
  </si>
  <si>
    <t>2020年退役役士兵座谈会费用</t>
  </si>
  <si>
    <t>2020年三等功及优秀士兵慰问金</t>
  </si>
  <si>
    <t>2020年立功受奖奖励</t>
  </si>
  <si>
    <t>炎陵县退役军人事务局2021年度1-4月财政专项资金分配使用情况表</t>
  </si>
  <si>
    <t>湘财社指｛2020｝77号</t>
  </si>
  <si>
    <t>优抚对象临时救助</t>
  </si>
  <si>
    <t>湘财预｛2020｝389号</t>
  </si>
  <si>
    <t>4月份各类优抚对象补助</t>
  </si>
  <si>
    <t>优抚对象医疗补助</t>
  </si>
  <si>
    <t>各类优抚对象门诊医疗经费</t>
  </si>
  <si>
    <t>军队转交政府离退休人员安置</t>
  </si>
  <si>
    <t>湘财预｛2019｝311号</t>
  </si>
  <si>
    <t>1953年12月31日前入伍在企业退休的军队退役士兵补贴</t>
  </si>
  <si>
    <t>企业军转干部4-6月生活补助</t>
  </si>
  <si>
    <t>清明走访烈士家属</t>
  </si>
  <si>
    <t>军休人员生日慰问及军休一季度活动</t>
  </si>
  <si>
    <t>军休休员及烈士陵园管理人员4-11月工资</t>
  </si>
  <si>
    <t>炎陵县退役军人事务局2021年度1-5月财政专项资金分配使用情况表</t>
  </si>
  <si>
    <t>截至5月31日止余额</t>
  </si>
  <si>
    <t>三等功奖励金</t>
  </si>
  <si>
    <t>5月份各类优抚对象补助</t>
  </si>
  <si>
    <t>2080899其他优抚支出</t>
  </si>
  <si>
    <t>走访三等功慰问金</t>
  </si>
  <si>
    <t>炎陵县退役军人事务局2021年度1-6月财政专项资金分配使用情况表</t>
  </si>
  <si>
    <t>截至6月30日止余额</t>
  </si>
  <si>
    <t>6月份各类优抚对象补助</t>
  </si>
  <si>
    <t>2101401优抚对象医疗补助</t>
  </si>
  <si>
    <t>6月份重点优抚对象医疗救助</t>
  </si>
  <si>
    <t>2080899其他退优抚支出</t>
  </si>
  <si>
    <t>6月份退役军人和其他优抚对象临时救助</t>
  </si>
  <si>
    <t>7月份各类优抚对象补助</t>
  </si>
  <si>
    <t>“八一”建军节各类优抚对象补助</t>
  </si>
  <si>
    <t>8月份各类优抚对象补助</t>
  </si>
  <si>
    <t>8月份退役军人和其他优抚对象临时救助</t>
  </si>
  <si>
    <t>2080805义务兵优待</t>
  </si>
  <si>
    <t>炎财预指｛2021｝1号</t>
  </si>
  <si>
    <t>义务兵优待金</t>
  </si>
  <si>
    <t>2080999其他退役安置支出</t>
  </si>
  <si>
    <t>大学生入伍一次性奖励金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</si>
</sst>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宋体"/>
      <charset val="134"/>
    </font>
    <font>
      <sz val="24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9"/>
      <color rgb="FF000000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b/>
      <sz val="8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14" fillId="0" borderId="0" applyBorder="0" applyAlignment="0" applyProtection="0"/>
    <xf numFmtId="0" fontId="15" fillId="20" borderId="0" applyNumberFormat="0" applyBorder="0" applyAlignment="0" applyProtection="0">
      <alignment vertical="center"/>
    </xf>
    <xf numFmtId="0" fontId="27" fillId="26" borderId="7" applyNumberFormat="0" applyAlignment="0" applyProtection="0">
      <alignment vertical="center"/>
    </xf>
    <xf numFmtId="44" fontId="14" fillId="0" borderId="0" applyBorder="0" applyAlignment="0" applyProtection="0"/>
    <xf numFmtId="41" fontId="14" fillId="0" borderId="0" applyBorder="0" applyAlignment="0" applyProtection="0"/>
    <xf numFmtId="0" fontId="15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Border="0" applyAlignment="0" applyProtection="0"/>
    <xf numFmtId="0" fontId="10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4" fillId="0" borderId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26" fillId="25" borderId="8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45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45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45" applyFont="1" applyFill="1" applyBorder="1" applyAlignment="1" applyProtection="1">
      <alignment horizontal="center" vertical="center" wrapText="1"/>
    </xf>
    <xf numFmtId="0" fontId="8" fillId="0" borderId="1" xfId="49" applyFont="1" applyBorder="1" applyAlignment="1" applyProtection="1">
      <alignment horizontal="center" vertical="center" wrapText="1"/>
    </xf>
    <xf numFmtId="0" fontId="9" fillId="0" borderId="1" xfId="45" applyFont="1" applyBorder="1" applyAlignment="1" applyProtection="1">
      <alignment horizontal="center" vertical="center" wrapText="1"/>
    </xf>
    <xf numFmtId="0" fontId="5" fillId="2" borderId="1" xfId="45" applyFont="1" applyFill="1" applyBorder="1" applyAlignment="1" applyProtection="1">
      <alignment horizontal="center" vertical="center" wrapText="1"/>
    </xf>
    <xf numFmtId="0" fontId="5" fillId="0" borderId="1" xfId="35" applyFont="1" applyBorder="1" applyAlignment="1" applyProtection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9" fillId="0" borderId="1" xfId="35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45" applyFont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13" xfId="52"/>
    <cellStyle name="常规 2" xfId="53"/>
    <cellStyle name="常规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opLeftCell="A8" workbookViewId="0">
      <selection activeCell="E5" sqref="E41:F43 E5"/>
    </sheetView>
  </sheetViews>
  <sheetFormatPr defaultColWidth="9" defaultRowHeight="13.5"/>
  <cols>
    <col min="1" max="1" width="8.38333333333333" customWidth="1"/>
    <col min="2" max="2" width="23.3833333333333" style="1" customWidth="1"/>
    <col min="3" max="3" width="11.8833333333333" customWidth="1"/>
    <col min="4" max="4" width="16.8833333333333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9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SUM(E7:E19)</f>
        <v>4593286.36</v>
      </c>
      <c r="F5" s="6">
        <f>SUM(F7:F19)</f>
        <v>4593286.36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opLeftCell="A8" workbookViewId="0">
      <selection activeCell="F15" sqref="E41:F43 F15"/>
    </sheetView>
  </sheetViews>
  <sheetFormatPr defaultColWidth="9" defaultRowHeight="13.5"/>
  <cols>
    <col min="1" max="1" width="8.38333333333333" customWidth="1"/>
    <col min="2" max="2" width="23.3833333333333" style="1" customWidth="1"/>
    <col min="3" max="3" width="11.8833333333333" customWidth="1"/>
    <col min="4" max="4" width="16.8833333333333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32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9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>
        <f>SUM(E7:E17)</f>
        <v>4313236.36</v>
      </c>
      <c r="F5">
        <f>SUM(F7:F17)</f>
        <v>4313236.36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16" workbookViewId="0">
      <selection activeCell="E5" sqref="E41:F43 E5"/>
    </sheetView>
  </sheetViews>
  <sheetFormatPr defaultColWidth="9" defaultRowHeight="13.5"/>
  <cols>
    <col min="1" max="1" width="8.38333333333333" customWidth="1"/>
    <col min="2" max="2" width="23.3833333333333" style="1" customWidth="1"/>
    <col min="3" max="3" width="11.8833333333333" customWidth="1"/>
    <col min="4" max="4" width="16.8833333333333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33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9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SUM(E7:E28)</f>
        <v>7077049.35</v>
      </c>
      <c r="F5" s="6">
        <f>SUM(F7:F28)</f>
        <v>7077049.35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  <row r="20" ht="27" spans="1:10">
      <c r="A20" s="7">
        <v>14</v>
      </c>
      <c r="B20" s="7" t="s">
        <v>14</v>
      </c>
      <c r="C20" s="8" t="s">
        <v>15</v>
      </c>
      <c r="D20" s="16" t="s">
        <v>34</v>
      </c>
      <c r="E20" s="12">
        <v>679500</v>
      </c>
      <c r="F20" s="12">
        <v>679500</v>
      </c>
      <c r="G20" s="6"/>
      <c r="H20" s="22" t="s">
        <v>17</v>
      </c>
      <c r="I20" s="6"/>
      <c r="J20" s="6"/>
    </row>
    <row r="21" ht="27" spans="1:10">
      <c r="A21" s="7">
        <v>15</v>
      </c>
      <c r="B21" s="7" t="s">
        <v>14</v>
      </c>
      <c r="C21" s="8" t="s">
        <v>15</v>
      </c>
      <c r="D21" s="16" t="s">
        <v>35</v>
      </c>
      <c r="E21" s="12">
        <v>787361.66</v>
      </c>
      <c r="F21" s="12">
        <v>787361.66</v>
      </c>
      <c r="G21" s="6"/>
      <c r="H21" s="22" t="s">
        <v>17</v>
      </c>
      <c r="I21" s="6"/>
      <c r="J21" s="6"/>
    </row>
    <row r="22" ht="27" spans="1:10">
      <c r="A22" s="7">
        <v>16</v>
      </c>
      <c r="B22" s="7" t="s">
        <v>14</v>
      </c>
      <c r="C22" s="8" t="s">
        <v>15</v>
      </c>
      <c r="D22" s="16" t="s">
        <v>36</v>
      </c>
      <c r="E22" s="12">
        <v>754783.33</v>
      </c>
      <c r="F22" s="12">
        <v>754783.33</v>
      </c>
      <c r="G22" s="6"/>
      <c r="H22" s="22" t="s">
        <v>17</v>
      </c>
      <c r="I22" s="6"/>
      <c r="J22" s="6"/>
    </row>
    <row r="23" ht="27" spans="1:10">
      <c r="A23" s="7">
        <v>17</v>
      </c>
      <c r="B23" s="7" t="s">
        <v>14</v>
      </c>
      <c r="C23" s="8" t="s">
        <v>15</v>
      </c>
      <c r="D23" s="16" t="s">
        <v>37</v>
      </c>
      <c r="E23" s="12">
        <v>55268</v>
      </c>
      <c r="F23" s="12">
        <v>55268</v>
      </c>
      <c r="G23" s="6"/>
      <c r="H23" s="22" t="s">
        <v>17</v>
      </c>
      <c r="I23" s="6"/>
      <c r="J23" s="6"/>
    </row>
    <row r="24" ht="27" spans="1:10">
      <c r="A24" s="7">
        <v>18</v>
      </c>
      <c r="B24" s="7" t="s">
        <v>14</v>
      </c>
      <c r="C24" s="8" t="s">
        <v>15</v>
      </c>
      <c r="D24" s="16" t="s">
        <v>38</v>
      </c>
      <c r="E24" s="12">
        <v>68050</v>
      </c>
      <c r="F24" s="12">
        <v>68050</v>
      </c>
      <c r="G24" s="6"/>
      <c r="H24" s="22" t="s">
        <v>17</v>
      </c>
      <c r="I24" s="6"/>
      <c r="J24" s="6"/>
    </row>
    <row r="25" ht="27" spans="1:10">
      <c r="A25" s="7">
        <v>19</v>
      </c>
      <c r="B25" s="7" t="s">
        <v>14</v>
      </c>
      <c r="C25" s="8" t="s">
        <v>15</v>
      </c>
      <c r="D25" s="11" t="s">
        <v>39</v>
      </c>
      <c r="E25" s="12">
        <v>8700</v>
      </c>
      <c r="F25" s="12">
        <v>8700</v>
      </c>
      <c r="G25" s="6"/>
      <c r="H25" s="22" t="s">
        <v>17</v>
      </c>
      <c r="I25" s="6"/>
      <c r="J25" s="6"/>
    </row>
    <row r="26" ht="27" spans="1:10">
      <c r="A26" s="7">
        <v>20</v>
      </c>
      <c r="B26" s="7" t="s">
        <v>14</v>
      </c>
      <c r="C26" s="8" t="s">
        <v>15</v>
      </c>
      <c r="D26" s="11" t="s">
        <v>39</v>
      </c>
      <c r="E26" s="12">
        <v>87500</v>
      </c>
      <c r="F26" s="12">
        <v>87500</v>
      </c>
      <c r="G26" s="6"/>
      <c r="H26" s="22" t="s">
        <v>17</v>
      </c>
      <c r="I26" s="6"/>
      <c r="J26" s="6"/>
    </row>
    <row r="27" ht="27" spans="1:10">
      <c r="A27" s="7">
        <v>21</v>
      </c>
      <c r="B27" s="7" t="s">
        <v>14</v>
      </c>
      <c r="C27" s="8" t="s">
        <v>15</v>
      </c>
      <c r="D27" s="11" t="s">
        <v>40</v>
      </c>
      <c r="E27" s="12">
        <v>33000</v>
      </c>
      <c r="F27" s="12">
        <v>33000</v>
      </c>
      <c r="G27" s="6"/>
      <c r="H27" s="22" t="s">
        <v>17</v>
      </c>
      <c r="I27" s="6"/>
      <c r="J27" s="6"/>
    </row>
    <row r="28" ht="27" spans="1:10">
      <c r="A28" s="7">
        <v>22</v>
      </c>
      <c r="B28" s="7" t="s">
        <v>14</v>
      </c>
      <c r="C28" s="8" t="s">
        <v>15</v>
      </c>
      <c r="D28" s="11" t="s">
        <v>41</v>
      </c>
      <c r="E28" s="12">
        <v>9600</v>
      </c>
      <c r="F28" s="12">
        <v>9600</v>
      </c>
      <c r="G28" s="6"/>
      <c r="H28" s="22" t="s">
        <v>17</v>
      </c>
      <c r="I28" s="6"/>
      <c r="J28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opLeftCell="A24" workbookViewId="0">
      <selection activeCell="L37" sqref="E41:F43 L37"/>
    </sheetView>
  </sheetViews>
  <sheetFormatPr defaultColWidth="9" defaultRowHeight="13.5"/>
  <cols>
    <col min="1" max="1" width="8.38333333333333" customWidth="1"/>
    <col min="2" max="2" width="23.3833333333333" style="1" customWidth="1"/>
    <col min="3" max="3" width="11.8833333333333" customWidth="1"/>
    <col min="4" max="4" width="16.8833333333333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9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SUM(E7:E37)</f>
        <v>8602648.68</v>
      </c>
      <c r="F5" s="6">
        <f>SUM(F7:F37)</f>
        <v>8602648.68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  <row r="20" ht="27" spans="1:10">
      <c r="A20" s="7">
        <v>14</v>
      </c>
      <c r="B20" s="7" t="s">
        <v>14</v>
      </c>
      <c r="C20" s="8" t="s">
        <v>15</v>
      </c>
      <c r="D20" s="16" t="s">
        <v>34</v>
      </c>
      <c r="E20" s="12">
        <v>679500</v>
      </c>
      <c r="F20" s="12">
        <v>679500</v>
      </c>
      <c r="G20" s="6"/>
      <c r="H20" s="22" t="s">
        <v>17</v>
      </c>
      <c r="I20" s="6"/>
      <c r="J20" s="6"/>
    </row>
    <row r="21" ht="27" spans="1:10">
      <c r="A21" s="7">
        <v>15</v>
      </c>
      <c r="B21" s="7" t="s">
        <v>14</v>
      </c>
      <c r="C21" s="8" t="s">
        <v>15</v>
      </c>
      <c r="D21" s="16" t="s">
        <v>35</v>
      </c>
      <c r="E21" s="12">
        <v>787361.66</v>
      </c>
      <c r="F21" s="12">
        <v>787361.66</v>
      </c>
      <c r="G21" s="6"/>
      <c r="H21" s="22" t="s">
        <v>17</v>
      </c>
      <c r="I21" s="6"/>
      <c r="J21" s="6"/>
    </row>
    <row r="22" ht="27" spans="1:10">
      <c r="A22" s="7">
        <v>16</v>
      </c>
      <c r="B22" s="7" t="s">
        <v>14</v>
      </c>
      <c r="C22" s="8" t="s">
        <v>15</v>
      </c>
      <c r="D22" s="16" t="s">
        <v>36</v>
      </c>
      <c r="E22" s="12">
        <v>754783.33</v>
      </c>
      <c r="F22" s="12">
        <v>754783.33</v>
      </c>
      <c r="G22" s="6"/>
      <c r="H22" s="22" t="s">
        <v>17</v>
      </c>
      <c r="I22" s="6"/>
      <c r="J22" s="6"/>
    </row>
    <row r="23" ht="27" spans="1:10">
      <c r="A23" s="7">
        <v>17</v>
      </c>
      <c r="B23" s="7" t="s">
        <v>14</v>
      </c>
      <c r="C23" s="8" t="s">
        <v>15</v>
      </c>
      <c r="D23" s="16" t="s">
        <v>37</v>
      </c>
      <c r="E23" s="12">
        <v>55268</v>
      </c>
      <c r="F23" s="12">
        <v>55268</v>
      </c>
      <c r="G23" s="6"/>
      <c r="H23" s="22" t="s">
        <v>17</v>
      </c>
      <c r="I23" s="6"/>
      <c r="J23" s="6"/>
    </row>
    <row r="24" ht="27" spans="1:10">
      <c r="A24" s="7">
        <v>18</v>
      </c>
      <c r="B24" s="7" t="s">
        <v>14</v>
      </c>
      <c r="C24" s="8" t="s">
        <v>15</v>
      </c>
      <c r="D24" s="16" t="s">
        <v>38</v>
      </c>
      <c r="E24" s="12">
        <v>68050</v>
      </c>
      <c r="F24" s="12">
        <v>68050</v>
      </c>
      <c r="G24" s="6"/>
      <c r="H24" s="22" t="s">
        <v>17</v>
      </c>
      <c r="I24" s="6"/>
      <c r="J24" s="6"/>
    </row>
    <row r="25" ht="27" spans="1:10">
      <c r="A25" s="7">
        <v>19</v>
      </c>
      <c r="B25" s="7" t="s">
        <v>14</v>
      </c>
      <c r="C25" s="8" t="s">
        <v>15</v>
      </c>
      <c r="D25" s="11" t="s">
        <v>39</v>
      </c>
      <c r="E25" s="12">
        <v>8700</v>
      </c>
      <c r="F25" s="12">
        <v>8700</v>
      </c>
      <c r="G25" s="6"/>
      <c r="H25" s="22" t="s">
        <v>17</v>
      </c>
      <c r="I25" s="6"/>
      <c r="J25" s="6"/>
    </row>
    <row r="26" ht="27" spans="1:10">
      <c r="A26" s="7">
        <v>20</v>
      </c>
      <c r="B26" s="7" t="s">
        <v>14</v>
      </c>
      <c r="C26" s="8" t="s">
        <v>15</v>
      </c>
      <c r="D26" s="11" t="s">
        <v>39</v>
      </c>
      <c r="E26" s="12">
        <v>87500</v>
      </c>
      <c r="F26" s="12">
        <v>87500</v>
      </c>
      <c r="G26" s="6"/>
      <c r="H26" s="22" t="s">
        <v>17</v>
      </c>
      <c r="I26" s="6"/>
      <c r="J26" s="6"/>
    </row>
    <row r="27" ht="27" spans="1:10">
      <c r="A27" s="7">
        <v>21</v>
      </c>
      <c r="B27" s="7" t="s">
        <v>14</v>
      </c>
      <c r="C27" s="8" t="s">
        <v>15</v>
      </c>
      <c r="D27" s="11" t="s">
        <v>40</v>
      </c>
      <c r="E27" s="12">
        <v>33000</v>
      </c>
      <c r="F27" s="12">
        <v>33000</v>
      </c>
      <c r="G27" s="6"/>
      <c r="H27" s="22" t="s">
        <v>17</v>
      </c>
      <c r="I27" s="6"/>
      <c r="J27" s="6"/>
    </row>
    <row r="28" ht="27" spans="1:10">
      <c r="A28" s="7">
        <v>22</v>
      </c>
      <c r="B28" s="7" t="s">
        <v>14</v>
      </c>
      <c r="C28" s="8" t="s">
        <v>15</v>
      </c>
      <c r="D28" s="11" t="s">
        <v>41</v>
      </c>
      <c r="E28" s="12">
        <v>9600</v>
      </c>
      <c r="F28" s="12">
        <v>9600</v>
      </c>
      <c r="G28" s="6"/>
      <c r="H28" s="22" t="s">
        <v>17</v>
      </c>
      <c r="I28" s="6"/>
      <c r="J28" s="6"/>
    </row>
    <row r="29" ht="40.5" spans="1:10">
      <c r="A29" s="7">
        <v>35</v>
      </c>
      <c r="B29" s="7" t="s">
        <v>14</v>
      </c>
      <c r="C29" s="22" t="s">
        <v>43</v>
      </c>
      <c r="D29" s="11" t="s">
        <v>44</v>
      </c>
      <c r="E29" s="12">
        <v>14200</v>
      </c>
      <c r="F29" s="12">
        <v>14200</v>
      </c>
      <c r="G29" s="6"/>
      <c r="H29" s="22" t="s">
        <v>43</v>
      </c>
      <c r="I29" s="6"/>
      <c r="J29" s="6"/>
    </row>
    <row r="30" ht="40.5" spans="1:10">
      <c r="A30" s="7">
        <v>36</v>
      </c>
      <c r="B30" s="7" t="s">
        <v>14</v>
      </c>
      <c r="C30" s="22" t="s">
        <v>45</v>
      </c>
      <c r="D30" s="11" t="s">
        <v>46</v>
      </c>
      <c r="E30" s="12">
        <v>755533.33</v>
      </c>
      <c r="F30" s="12">
        <v>755533.33</v>
      </c>
      <c r="G30" s="6"/>
      <c r="H30" s="22" t="s">
        <v>45</v>
      </c>
      <c r="I30" s="6"/>
      <c r="J30" s="6"/>
    </row>
    <row r="31" ht="40.5" spans="1:10">
      <c r="A31" s="7">
        <v>37</v>
      </c>
      <c r="B31" s="22" t="s">
        <v>47</v>
      </c>
      <c r="C31" s="22" t="s">
        <v>45</v>
      </c>
      <c r="D31" s="11" t="s">
        <v>48</v>
      </c>
      <c r="E31" s="12">
        <v>165200</v>
      </c>
      <c r="F31" s="12">
        <v>165200</v>
      </c>
      <c r="G31" s="6"/>
      <c r="H31" s="22" t="s">
        <v>45</v>
      </c>
      <c r="I31" s="6"/>
      <c r="J31" s="6"/>
    </row>
    <row r="32" ht="40.5" spans="1:10">
      <c r="A32" s="7">
        <v>38</v>
      </c>
      <c r="B32" s="22" t="s">
        <v>49</v>
      </c>
      <c r="C32" s="22" t="s">
        <v>50</v>
      </c>
      <c r="D32" s="11" t="s">
        <v>51</v>
      </c>
      <c r="E32" s="12">
        <v>275893.94</v>
      </c>
      <c r="F32" s="12">
        <v>275893.94</v>
      </c>
      <c r="G32" s="6"/>
      <c r="H32" s="22" t="s">
        <v>50</v>
      </c>
      <c r="I32" s="6"/>
      <c r="J32" s="6"/>
    </row>
    <row r="33" ht="40.5" spans="1:10">
      <c r="A33" s="7">
        <v>39</v>
      </c>
      <c r="B33" s="7" t="s">
        <v>14</v>
      </c>
      <c r="C33" s="22" t="s">
        <v>45</v>
      </c>
      <c r="D33" s="11" t="s">
        <v>51</v>
      </c>
      <c r="E33" s="12">
        <v>54106.06</v>
      </c>
      <c r="F33" s="12">
        <v>54106.06</v>
      </c>
      <c r="G33" s="6"/>
      <c r="H33" s="22" t="s">
        <v>45</v>
      </c>
      <c r="I33" s="6"/>
      <c r="J33" s="6"/>
    </row>
    <row r="34" ht="40.5" spans="1:10">
      <c r="A34" s="7">
        <v>40</v>
      </c>
      <c r="B34" s="7" t="s">
        <v>14</v>
      </c>
      <c r="C34" s="22" t="s">
        <v>45</v>
      </c>
      <c r="D34" s="11" t="s">
        <v>52</v>
      </c>
      <c r="E34" s="12">
        <v>134800</v>
      </c>
      <c r="F34" s="12">
        <v>134800</v>
      </c>
      <c r="G34" s="6"/>
      <c r="H34" s="22" t="s">
        <v>45</v>
      </c>
      <c r="I34" s="6"/>
      <c r="J34" s="6"/>
    </row>
    <row r="35" ht="40.5" spans="1:10">
      <c r="A35" s="7">
        <v>41</v>
      </c>
      <c r="B35" s="7" t="s">
        <v>14</v>
      </c>
      <c r="C35" s="22" t="s">
        <v>45</v>
      </c>
      <c r="D35" s="11" t="s">
        <v>53</v>
      </c>
      <c r="E35" s="12">
        <v>1000</v>
      </c>
      <c r="F35" s="12">
        <v>1000</v>
      </c>
      <c r="G35" s="6"/>
      <c r="H35" s="22" t="s">
        <v>45</v>
      </c>
      <c r="I35" s="6"/>
      <c r="J35" s="6"/>
    </row>
    <row r="36" ht="40.5" spans="1:10">
      <c r="A36" s="7">
        <v>42</v>
      </c>
      <c r="B36" s="22" t="s">
        <v>49</v>
      </c>
      <c r="C36" s="22" t="s">
        <v>50</v>
      </c>
      <c r="D36" s="11" t="s">
        <v>54</v>
      </c>
      <c r="E36" s="12">
        <v>1766</v>
      </c>
      <c r="F36" s="12">
        <v>1766</v>
      </c>
      <c r="G36" s="6"/>
      <c r="H36" s="22" t="s">
        <v>50</v>
      </c>
      <c r="I36" s="6"/>
      <c r="J36" s="6"/>
    </row>
    <row r="37" ht="40.5" spans="1:10">
      <c r="A37" s="7">
        <v>45</v>
      </c>
      <c r="B37" s="22" t="s">
        <v>49</v>
      </c>
      <c r="C37" s="22" t="s">
        <v>50</v>
      </c>
      <c r="D37" s="11" t="s">
        <v>55</v>
      </c>
      <c r="E37" s="12">
        <v>123100</v>
      </c>
      <c r="F37" s="12">
        <v>123100</v>
      </c>
      <c r="G37" s="6"/>
      <c r="H37" s="22" t="s">
        <v>50</v>
      </c>
      <c r="I37" s="6"/>
      <c r="J37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opLeftCell="A34" workbookViewId="0">
      <selection activeCell="M6" sqref="E41:F43 M6"/>
    </sheetView>
  </sheetViews>
  <sheetFormatPr defaultColWidth="9" defaultRowHeight="13.5"/>
  <cols>
    <col min="1" max="1" width="8.38333333333333" customWidth="1"/>
    <col min="2" max="2" width="23.3833333333333" style="1" customWidth="1"/>
    <col min="3" max="3" width="11.8833333333333" customWidth="1"/>
    <col min="4" max="4" width="16.8833333333333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57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SUM(E7:E40)</f>
        <v>9375142.01</v>
      </c>
      <c r="F5" s="6">
        <f>SUM(F7:F40)</f>
        <v>9375142.01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  <row r="20" ht="27" spans="1:10">
      <c r="A20" s="7">
        <v>14</v>
      </c>
      <c r="B20" s="7" t="s">
        <v>14</v>
      </c>
      <c r="C20" s="8" t="s">
        <v>15</v>
      </c>
      <c r="D20" s="16" t="s">
        <v>34</v>
      </c>
      <c r="E20" s="12">
        <v>679500</v>
      </c>
      <c r="F20" s="12">
        <v>679500</v>
      </c>
      <c r="G20" s="6"/>
      <c r="H20" s="22" t="s">
        <v>17</v>
      </c>
      <c r="I20" s="6"/>
      <c r="J20" s="6"/>
    </row>
    <row r="21" ht="27" spans="1:10">
      <c r="A21" s="7">
        <v>15</v>
      </c>
      <c r="B21" s="7" t="s">
        <v>14</v>
      </c>
      <c r="C21" s="8" t="s">
        <v>15</v>
      </c>
      <c r="D21" s="16" t="s">
        <v>35</v>
      </c>
      <c r="E21" s="12">
        <v>787361.66</v>
      </c>
      <c r="F21" s="12">
        <v>787361.66</v>
      </c>
      <c r="G21" s="6"/>
      <c r="H21" s="22" t="s">
        <v>17</v>
      </c>
      <c r="I21" s="6"/>
      <c r="J21" s="6"/>
    </row>
    <row r="22" ht="27" spans="1:10">
      <c r="A22" s="7">
        <v>16</v>
      </c>
      <c r="B22" s="7" t="s">
        <v>14</v>
      </c>
      <c r="C22" s="8" t="s">
        <v>15</v>
      </c>
      <c r="D22" s="16" t="s">
        <v>36</v>
      </c>
      <c r="E22" s="12">
        <v>754783.33</v>
      </c>
      <c r="F22" s="12">
        <v>754783.33</v>
      </c>
      <c r="G22" s="6"/>
      <c r="H22" s="22" t="s">
        <v>17</v>
      </c>
      <c r="I22" s="6"/>
      <c r="J22" s="6"/>
    </row>
    <row r="23" ht="27" spans="1:10">
      <c r="A23" s="7">
        <v>17</v>
      </c>
      <c r="B23" s="7" t="s">
        <v>14</v>
      </c>
      <c r="C23" s="8" t="s">
        <v>15</v>
      </c>
      <c r="D23" s="16" t="s">
        <v>37</v>
      </c>
      <c r="E23" s="12">
        <v>55268</v>
      </c>
      <c r="F23" s="12">
        <v>55268</v>
      </c>
      <c r="G23" s="6"/>
      <c r="H23" s="22" t="s">
        <v>17</v>
      </c>
      <c r="I23" s="6"/>
      <c r="J23" s="6"/>
    </row>
    <row r="24" ht="27" spans="1:10">
      <c r="A24" s="7">
        <v>18</v>
      </c>
      <c r="B24" s="7" t="s">
        <v>14</v>
      </c>
      <c r="C24" s="8" t="s">
        <v>15</v>
      </c>
      <c r="D24" s="16" t="s">
        <v>38</v>
      </c>
      <c r="E24" s="12">
        <v>68050</v>
      </c>
      <c r="F24" s="12">
        <v>68050</v>
      </c>
      <c r="G24" s="6"/>
      <c r="H24" s="22" t="s">
        <v>17</v>
      </c>
      <c r="I24" s="6"/>
      <c r="J24" s="6"/>
    </row>
    <row r="25" ht="27" spans="1:10">
      <c r="A25" s="7">
        <v>19</v>
      </c>
      <c r="B25" s="7" t="s">
        <v>14</v>
      </c>
      <c r="C25" s="8" t="s">
        <v>15</v>
      </c>
      <c r="D25" s="11" t="s">
        <v>39</v>
      </c>
      <c r="E25" s="12">
        <v>8700</v>
      </c>
      <c r="F25" s="12">
        <v>8700</v>
      </c>
      <c r="G25" s="6"/>
      <c r="H25" s="22" t="s">
        <v>17</v>
      </c>
      <c r="I25" s="6"/>
      <c r="J25" s="6"/>
    </row>
    <row r="26" ht="27" spans="1:10">
      <c r="A26" s="7">
        <v>20</v>
      </c>
      <c r="B26" s="7" t="s">
        <v>14</v>
      </c>
      <c r="C26" s="8" t="s">
        <v>15</v>
      </c>
      <c r="D26" s="11" t="s">
        <v>39</v>
      </c>
      <c r="E26" s="12">
        <v>87500</v>
      </c>
      <c r="F26" s="12">
        <v>87500</v>
      </c>
      <c r="G26" s="6"/>
      <c r="H26" s="22" t="s">
        <v>17</v>
      </c>
      <c r="I26" s="6"/>
      <c r="J26" s="6"/>
    </row>
    <row r="27" ht="27" spans="1:10">
      <c r="A27" s="7">
        <v>21</v>
      </c>
      <c r="B27" s="7" t="s">
        <v>14</v>
      </c>
      <c r="C27" s="8" t="s">
        <v>15</v>
      </c>
      <c r="D27" s="11" t="s">
        <v>40</v>
      </c>
      <c r="E27" s="12">
        <v>33000</v>
      </c>
      <c r="F27" s="12">
        <v>33000</v>
      </c>
      <c r="G27" s="6"/>
      <c r="H27" s="22" t="s">
        <v>17</v>
      </c>
      <c r="I27" s="6"/>
      <c r="J27" s="6"/>
    </row>
    <row r="28" ht="27" spans="1:10">
      <c r="A28" s="7">
        <v>22</v>
      </c>
      <c r="B28" s="7" t="s">
        <v>14</v>
      </c>
      <c r="C28" s="8" t="s">
        <v>15</v>
      </c>
      <c r="D28" s="11" t="s">
        <v>41</v>
      </c>
      <c r="E28" s="12">
        <v>9600</v>
      </c>
      <c r="F28" s="12">
        <v>9600</v>
      </c>
      <c r="G28" s="6"/>
      <c r="H28" s="22" t="s">
        <v>17</v>
      </c>
      <c r="I28" s="6"/>
      <c r="J28" s="6"/>
    </row>
    <row r="29" ht="40.5" spans="1:10">
      <c r="A29" s="7">
        <v>35</v>
      </c>
      <c r="B29" s="7" t="s">
        <v>14</v>
      </c>
      <c r="C29" s="22" t="s">
        <v>43</v>
      </c>
      <c r="D29" s="11" t="s">
        <v>44</v>
      </c>
      <c r="E29" s="12">
        <v>14200</v>
      </c>
      <c r="F29" s="12">
        <v>14200</v>
      </c>
      <c r="G29" s="6"/>
      <c r="H29" s="22" t="s">
        <v>43</v>
      </c>
      <c r="I29" s="6"/>
      <c r="J29" s="6"/>
    </row>
    <row r="30" ht="40.5" spans="1:10">
      <c r="A30" s="7">
        <v>36</v>
      </c>
      <c r="B30" s="7" t="s">
        <v>14</v>
      </c>
      <c r="C30" s="22" t="s">
        <v>45</v>
      </c>
      <c r="D30" s="11" t="s">
        <v>46</v>
      </c>
      <c r="E30" s="12">
        <v>755533.33</v>
      </c>
      <c r="F30" s="12">
        <v>755533.33</v>
      </c>
      <c r="G30" s="6"/>
      <c r="H30" s="22" t="s">
        <v>45</v>
      </c>
      <c r="I30" s="6"/>
      <c r="J30" s="6"/>
    </row>
    <row r="31" ht="40.5" spans="1:10">
      <c r="A31" s="7">
        <v>37</v>
      </c>
      <c r="B31" s="22" t="s">
        <v>47</v>
      </c>
      <c r="C31" s="22" t="s">
        <v>45</v>
      </c>
      <c r="D31" s="11" t="s">
        <v>48</v>
      </c>
      <c r="E31" s="12">
        <v>165200</v>
      </c>
      <c r="F31" s="12">
        <v>165200</v>
      </c>
      <c r="G31" s="6"/>
      <c r="H31" s="22" t="s">
        <v>45</v>
      </c>
      <c r="I31" s="6"/>
      <c r="J31" s="6"/>
    </row>
    <row r="32" ht="40.5" spans="1:10">
      <c r="A32" s="7">
        <v>38</v>
      </c>
      <c r="B32" s="22" t="s">
        <v>49</v>
      </c>
      <c r="C32" s="22" t="s">
        <v>50</v>
      </c>
      <c r="D32" s="11" t="s">
        <v>51</v>
      </c>
      <c r="E32" s="12">
        <v>275893.94</v>
      </c>
      <c r="F32" s="12">
        <v>275893.94</v>
      </c>
      <c r="G32" s="6"/>
      <c r="H32" s="22" t="s">
        <v>50</v>
      </c>
      <c r="I32" s="6"/>
      <c r="J32" s="6"/>
    </row>
    <row r="33" ht="40.5" spans="1:10">
      <c r="A33" s="7">
        <v>39</v>
      </c>
      <c r="B33" s="7" t="s">
        <v>14</v>
      </c>
      <c r="C33" s="22" t="s">
        <v>45</v>
      </c>
      <c r="D33" s="11" t="s">
        <v>51</v>
      </c>
      <c r="E33" s="12">
        <v>54106.06</v>
      </c>
      <c r="F33" s="12">
        <v>54106.06</v>
      </c>
      <c r="G33" s="6"/>
      <c r="H33" s="22" t="s">
        <v>45</v>
      </c>
      <c r="I33" s="6"/>
      <c r="J33" s="6"/>
    </row>
    <row r="34" ht="40.5" spans="1:10">
      <c r="A34" s="7">
        <v>40</v>
      </c>
      <c r="B34" s="7" t="s">
        <v>14</v>
      </c>
      <c r="C34" s="22" t="s">
        <v>45</v>
      </c>
      <c r="D34" s="11" t="s">
        <v>52</v>
      </c>
      <c r="E34" s="12">
        <v>134800</v>
      </c>
      <c r="F34" s="12">
        <v>134800</v>
      </c>
      <c r="G34" s="6"/>
      <c r="H34" s="22" t="s">
        <v>45</v>
      </c>
      <c r="I34" s="6"/>
      <c r="J34" s="6"/>
    </row>
    <row r="35" ht="40.5" spans="1:10">
      <c r="A35" s="7">
        <v>41</v>
      </c>
      <c r="B35" s="7" t="s">
        <v>14</v>
      </c>
      <c r="C35" s="22" t="s">
        <v>45</v>
      </c>
      <c r="D35" s="11" t="s">
        <v>53</v>
      </c>
      <c r="E35" s="12">
        <v>1000</v>
      </c>
      <c r="F35" s="12">
        <v>1000</v>
      </c>
      <c r="G35" s="6"/>
      <c r="H35" s="22" t="s">
        <v>45</v>
      </c>
      <c r="I35" s="6"/>
      <c r="J35" s="6"/>
    </row>
    <row r="36" ht="40.5" spans="1:10">
      <c r="A36" s="7">
        <v>42</v>
      </c>
      <c r="B36" s="22" t="s">
        <v>49</v>
      </c>
      <c r="C36" s="22" t="s">
        <v>50</v>
      </c>
      <c r="D36" s="11" t="s">
        <v>54</v>
      </c>
      <c r="E36" s="12">
        <v>1766</v>
      </c>
      <c r="F36" s="12">
        <v>1766</v>
      </c>
      <c r="G36" s="6"/>
      <c r="H36" s="22" t="s">
        <v>50</v>
      </c>
      <c r="I36" s="6"/>
      <c r="J36" s="6"/>
    </row>
    <row r="37" ht="40.5" spans="1:10">
      <c r="A37" s="7">
        <v>43</v>
      </c>
      <c r="B37" s="22" t="s">
        <v>49</v>
      </c>
      <c r="C37" s="22" t="s">
        <v>50</v>
      </c>
      <c r="D37" s="11" t="s">
        <v>55</v>
      </c>
      <c r="E37" s="12">
        <v>123100</v>
      </c>
      <c r="F37" s="12">
        <v>123100</v>
      </c>
      <c r="G37" s="6"/>
      <c r="H37" s="22" t="s">
        <v>50</v>
      </c>
      <c r="I37" s="6"/>
      <c r="J37" s="6"/>
    </row>
    <row r="38" ht="22.5" spans="1:10">
      <c r="A38" s="7">
        <v>44</v>
      </c>
      <c r="B38" s="23" t="s">
        <v>14</v>
      </c>
      <c r="C38" s="24" t="s">
        <v>45</v>
      </c>
      <c r="D38" s="25" t="s">
        <v>58</v>
      </c>
      <c r="E38" s="26">
        <v>800</v>
      </c>
      <c r="F38" s="26">
        <v>800</v>
      </c>
      <c r="H38" s="24" t="s">
        <v>45</v>
      </c>
      <c r="I38" s="6"/>
      <c r="J38" s="6"/>
    </row>
    <row r="39" ht="22.5" spans="1:10">
      <c r="A39" s="7">
        <v>45</v>
      </c>
      <c r="B39" s="7" t="s">
        <v>14</v>
      </c>
      <c r="C39" s="8" t="s">
        <v>45</v>
      </c>
      <c r="D39" s="11" t="s">
        <v>59</v>
      </c>
      <c r="E39" s="12">
        <v>769693.33</v>
      </c>
      <c r="F39" s="12">
        <v>769693.33</v>
      </c>
      <c r="G39" s="6"/>
      <c r="H39" s="8" t="s">
        <v>45</v>
      </c>
      <c r="I39" s="6"/>
      <c r="J39" s="6"/>
    </row>
    <row r="40" ht="22.5" spans="1:10">
      <c r="A40" s="7">
        <v>46</v>
      </c>
      <c r="B40" s="22" t="s">
        <v>60</v>
      </c>
      <c r="C40" s="8" t="s">
        <v>45</v>
      </c>
      <c r="D40" s="11" t="s">
        <v>61</v>
      </c>
      <c r="E40" s="12">
        <v>2000</v>
      </c>
      <c r="F40" s="12">
        <v>2000</v>
      </c>
      <c r="G40" s="6"/>
      <c r="H40" s="8" t="s">
        <v>45</v>
      </c>
      <c r="I40" s="6"/>
      <c r="J40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opLeftCell="A35" workbookViewId="0">
      <selection activeCell="B44" sqref="B44:H45"/>
    </sheetView>
  </sheetViews>
  <sheetFormatPr defaultColWidth="9" defaultRowHeight="13.5"/>
  <cols>
    <col min="1" max="1" width="8.38333333333333" customWidth="1"/>
    <col min="2" max="2" width="23.3833333333333" style="1" customWidth="1"/>
    <col min="3" max="3" width="11.8833333333333" customWidth="1"/>
    <col min="4" max="4" width="16.8833333333333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63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SUM(E7:E40)</f>
        <v>9375142.01</v>
      </c>
      <c r="F5" s="6">
        <f>SUM(F7:F40)</f>
        <v>9375142.01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  <row r="20" ht="27" spans="1:10">
      <c r="A20" s="7">
        <v>14</v>
      </c>
      <c r="B20" s="7" t="s">
        <v>14</v>
      </c>
      <c r="C20" s="8" t="s">
        <v>15</v>
      </c>
      <c r="D20" s="16" t="s">
        <v>34</v>
      </c>
      <c r="E20" s="12">
        <v>679500</v>
      </c>
      <c r="F20" s="12">
        <v>679500</v>
      </c>
      <c r="G20" s="6"/>
      <c r="H20" s="22" t="s">
        <v>17</v>
      </c>
      <c r="I20" s="6"/>
      <c r="J20" s="6"/>
    </row>
    <row r="21" ht="27" spans="1:10">
      <c r="A21" s="7">
        <v>15</v>
      </c>
      <c r="B21" s="7" t="s">
        <v>14</v>
      </c>
      <c r="C21" s="8" t="s">
        <v>15</v>
      </c>
      <c r="D21" s="16" t="s">
        <v>35</v>
      </c>
      <c r="E21" s="12">
        <v>787361.66</v>
      </c>
      <c r="F21" s="12">
        <v>787361.66</v>
      </c>
      <c r="G21" s="6"/>
      <c r="H21" s="22" t="s">
        <v>17</v>
      </c>
      <c r="I21" s="6"/>
      <c r="J21" s="6"/>
    </row>
    <row r="22" ht="27" spans="1:10">
      <c r="A22" s="7">
        <v>16</v>
      </c>
      <c r="B22" s="7" t="s">
        <v>14</v>
      </c>
      <c r="C22" s="8" t="s">
        <v>15</v>
      </c>
      <c r="D22" s="16" t="s">
        <v>36</v>
      </c>
      <c r="E22" s="12">
        <v>754783.33</v>
      </c>
      <c r="F22" s="12">
        <v>754783.33</v>
      </c>
      <c r="G22" s="6"/>
      <c r="H22" s="22" t="s">
        <v>17</v>
      </c>
      <c r="I22" s="6"/>
      <c r="J22" s="6"/>
    </row>
    <row r="23" ht="27" spans="1:10">
      <c r="A23" s="7">
        <v>17</v>
      </c>
      <c r="B23" s="7" t="s">
        <v>14</v>
      </c>
      <c r="C23" s="8" t="s">
        <v>15</v>
      </c>
      <c r="D23" s="16" t="s">
        <v>37</v>
      </c>
      <c r="E23" s="12">
        <v>55268</v>
      </c>
      <c r="F23" s="12">
        <v>55268</v>
      </c>
      <c r="G23" s="6"/>
      <c r="H23" s="22" t="s">
        <v>17</v>
      </c>
      <c r="I23" s="6"/>
      <c r="J23" s="6"/>
    </row>
    <row r="24" ht="27" spans="1:10">
      <c r="A24" s="7">
        <v>18</v>
      </c>
      <c r="B24" s="7" t="s">
        <v>14</v>
      </c>
      <c r="C24" s="8" t="s">
        <v>15</v>
      </c>
      <c r="D24" s="16" t="s">
        <v>38</v>
      </c>
      <c r="E24" s="12">
        <v>68050</v>
      </c>
      <c r="F24" s="12">
        <v>68050</v>
      </c>
      <c r="G24" s="6"/>
      <c r="H24" s="22" t="s">
        <v>17</v>
      </c>
      <c r="I24" s="6"/>
      <c r="J24" s="6"/>
    </row>
    <row r="25" ht="27" spans="1:10">
      <c r="A25" s="7">
        <v>19</v>
      </c>
      <c r="B25" s="7" t="s">
        <v>14</v>
      </c>
      <c r="C25" s="8" t="s">
        <v>15</v>
      </c>
      <c r="D25" s="11" t="s">
        <v>39</v>
      </c>
      <c r="E25" s="12">
        <v>8700</v>
      </c>
      <c r="F25" s="12">
        <v>8700</v>
      </c>
      <c r="G25" s="6"/>
      <c r="H25" s="22" t="s">
        <v>17</v>
      </c>
      <c r="I25" s="6"/>
      <c r="J25" s="6"/>
    </row>
    <row r="26" ht="27" spans="1:10">
      <c r="A26" s="7">
        <v>20</v>
      </c>
      <c r="B26" s="7" t="s">
        <v>14</v>
      </c>
      <c r="C26" s="8" t="s">
        <v>15</v>
      </c>
      <c r="D26" s="11" t="s">
        <v>39</v>
      </c>
      <c r="E26" s="12">
        <v>87500</v>
      </c>
      <c r="F26" s="12">
        <v>87500</v>
      </c>
      <c r="G26" s="6"/>
      <c r="H26" s="22" t="s">
        <v>17</v>
      </c>
      <c r="I26" s="6"/>
      <c r="J26" s="6"/>
    </row>
    <row r="27" ht="27" spans="1:10">
      <c r="A27" s="7">
        <v>21</v>
      </c>
      <c r="B27" s="7" t="s">
        <v>14</v>
      </c>
      <c r="C27" s="8" t="s">
        <v>15</v>
      </c>
      <c r="D27" s="11" t="s">
        <v>40</v>
      </c>
      <c r="E27" s="12">
        <v>33000</v>
      </c>
      <c r="F27" s="12">
        <v>33000</v>
      </c>
      <c r="G27" s="6"/>
      <c r="H27" s="22" t="s">
        <v>17</v>
      </c>
      <c r="I27" s="6"/>
      <c r="J27" s="6"/>
    </row>
    <row r="28" ht="27" spans="1:10">
      <c r="A28" s="7">
        <v>22</v>
      </c>
      <c r="B28" s="7" t="s">
        <v>14</v>
      </c>
      <c r="C28" s="8" t="s">
        <v>15</v>
      </c>
      <c r="D28" s="11" t="s">
        <v>41</v>
      </c>
      <c r="E28" s="12">
        <v>9600</v>
      </c>
      <c r="F28" s="12">
        <v>9600</v>
      </c>
      <c r="G28" s="6"/>
      <c r="H28" s="22" t="s">
        <v>17</v>
      </c>
      <c r="I28" s="6"/>
      <c r="J28" s="6"/>
    </row>
    <row r="29" ht="40.5" spans="1:10">
      <c r="A29" s="7">
        <v>35</v>
      </c>
      <c r="B29" s="7" t="s">
        <v>14</v>
      </c>
      <c r="C29" s="22" t="s">
        <v>43</v>
      </c>
      <c r="D29" s="11" t="s">
        <v>44</v>
      </c>
      <c r="E29" s="12">
        <v>14200</v>
      </c>
      <c r="F29" s="12">
        <v>14200</v>
      </c>
      <c r="G29" s="6"/>
      <c r="H29" s="22" t="s">
        <v>43</v>
      </c>
      <c r="I29" s="6"/>
      <c r="J29" s="6"/>
    </row>
    <row r="30" ht="40.5" spans="1:10">
      <c r="A30" s="7">
        <v>36</v>
      </c>
      <c r="B30" s="7" t="s">
        <v>14</v>
      </c>
      <c r="C30" s="22" t="s">
        <v>45</v>
      </c>
      <c r="D30" s="11" t="s">
        <v>46</v>
      </c>
      <c r="E30" s="12">
        <v>755533.33</v>
      </c>
      <c r="F30" s="12">
        <v>755533.33</v>
      </c>
      <c r="G30" s="6"/>
      <c r="H30" s="22" t="s">
        <v>45</v>
      </c>
      <c r="I30" s="6"/>
      <c r="J30" s="6"/>
    </row>
    <row r="31" ht="40.5" spans="1:10">
      <c r="A31" s="7">
        <v>37</v>
      </c>
      <c r="B31" s="22" t="s">
        <v>47</v>
      </c>
      <c r="C31" s="22" t="s">
        <v>45</v>
      </c>
      <c r="D31" s="11" t="s">
        <v>48</v>
      </c>
      <c r="E31" s="12">
        <v>165200</v>
      </c>
      <c r="F31" s="12">
        <v>165200</v>
      </c>
      <c r="G31" s="6"/>
      <c r="H31" s="22" t="s">
        <v>45</v>
      </c>
      <c r="I31" s="6"/>
      <c r="J31" s="6"/>
    </row>
    <row r="32" ht="40.5" spans="1:10">
      <c r="A32" s="7">
        <v>38</v>
      </c>
      <c r="B32" s="22" t="s">
        <v>49</v>
      </c>
      <c r="C32" s="22" t="s">
        <v>50</v>
      </c>
      <c r="D32" s="11" t="s">
        <v>51</v>
      </c>
      <c r="E32" s="12">
        <v>275893.94</v>
      </c>
      <c r="F32" s="12">
        <v>275893.94</v>
      </c>
      <c r="G32" s="6"/>
      <c r="H32" s="22" t="s">
        <v>50</v>
      </c>
      <c r="I32" s="6"/>
      <c r="J32" s="6"/>
    </row>
    <row r="33" ht="40.5" spans="1:10">
      <c r="A33" s="7">
        <v>39</v>
      </c>
      <c r="B33" s="7" t="s">
        <v>14</v>
      </c>
      <c r="C33" s="22" t="s">
        <v>45</v>
      </c>
      <c r="D33" s="11" t="s">
        <v>51</v>
      </c>
      <c r="E33" s="12">
        <v>54106.06</v>
      </c>
      <c r="F33" s="12">
        <v>54106.06</v>
      </c>
      <c r="G33" s="6"/>
      <c r="H33" s="22" t="s">
        <v>45</v>
      </c>
      <c r="I33" s="6"/>
      <c r="J33" s="6"/>
    </row>
    <row r="34" ht="40.5" spans="1:10">
      <c r="A34" s="7">
        <v>40</v>
      </c>
      <c r="B34" s="7" t="s">
        <v>14</v>
      </c>
      <c r="C34" s="22" t="s">
        <v>45</v>
      </c>
      <c r="D34" s="11" t="s">
        <v>52</v>
      </c>
      <c r="E34" s="12">
        <v>134800</v>
      </c>
      <c r="F34" s="12">
        <v>134800</v>
      </c>
      <c r="G34" s="6"/>
      <c r="H34" s="22" t="s">
        <v>45</v>
      </c>
      <c r="I34" s="6"/>
      <c r="J34" s="6"/>
    </row>
    <row r="35" ht="40.5" spans="1:10">
      <c r="A35" s="7">
        <v>41</v>
      </c>
      <c r="B35" s="7" t="s">
        <v>14</v>
      </c>
      <c r="C35" s="22" t="s">
        <v>45</v>
      </c>
      <c r="D35" s="11" t="s">
        <v>53</v>
      </c>
      <c r="E35" s="12">
        <v>1000</v>
      </c>
      <c r="F35" s="12">
        <v>1000</v>
      </c>
      <c r="G35" s="6"/>
      <c r="H35" s="22" t="s">
        <v>45</v>
      </c>
      <c r="I35" s="6"/>
      <c r="J35" s="6"/>
    </row>
    <row r="36" ht="40.5" spans="1:10">
      <c r="A36" s="7">
        <v>42</v>
      </c>
      <c r="B36" s="22" t="s">
        <v>49</v>
      </c>
      <c r="C36" s="22" t="s">
        <v>50</v>
      </c>
      <c r="D36" s="11" t="s">
        <v>54</v>
      </c>
      <c r="E36" s="12">
        <v>1766</v>
      </c>
      <c r="F36" s="12">
        <v>1766</v>
      </c>
      <c r="G36" s="6"/>
      <c r="H36" s="22" t="s">
        <v>50</v>
      </c>
      <c r="I36" s="6"/>
      <c r="J36" s="6"/>
    </row>
    <row r="37" ht="40.5" spans="1:10">
      <c r="A37" s="7">
        <v>43</v>
      </c>
      <c r="B37" s="22" t="s">
        <v>49</v>
      </c>
      <c r="C37" s="22" t="s">
        <v>50</v>
      </c>
      <c r="D37" s="11" t="s">
        <v>55</v>
      </c>
      <c r="E37" s="12">
        <v>123100</v>
      </c>
      <c r="F37" s="12">
        <v>123100</v>
      </c>
      <c r="G37" s="6"/>
      <c r="H37" s="22" t="s">
        <v>50</v>
      </c>
      <c r="I37" s="6"/>
      <c r="J37" s="6"/>
    </row>
    <row r="38" ht="22.5" spans="1:10">
      <c r="A38" s="7">
        <v>44</v>
      </c>
      <c r="B38" s="23" t="s">
        <v>14</v>
      </c>
      <c r="C38" s="24" t="s">
        <v>45</v>
      </c>
      <c r="D38" s="25" t="s">
        <v>58</v>
      </c>
      <c r="E38" s="26">
        <v>800</v>
      </c>
      <c r="F38" s="26">
        <v>800</v>
      </c>
      <c r="H38" s="24" t="s">
        <v>45</v>
      </c>
      <c r="I38" s="6"/>
      <c r="J38" s="6"/>
    </row>
    <row r="39" ht="22.5" spans="1:10">
      <c r="A39" s="7">
        <v>45</v>
      </c>
      <c r="B39" s="7" t="s">
        <v>14</v>
      </c>
      <c r="C39" s="8" t="s">
        <v>45</v>
      </c>
      <c r="D39" s="11" t="s">
        <v>59</v>
      </c>
      <c r="E39" s="12">
        <v>769693.33</v>
      </c>
      <c r="F39" s="12">
        <v>769693.33</v>
      </c>
      <c r="G39" s="6"/>
      <c r="H39" s="8" t="s">
        <v>45</v>
      </c>
      <c r="I39" s="6"/>
      <c r="J39" s="6"/>
    </row>
    <row r="40" ht="22.5" spans="1:10">
      <c r="A40" s="7">
        <v>46</v>
      </c>
      <c r="B40" s="22" t="s">
        <v>60</v>
      </c>
      <c r="C40" s="8" t="s">
        <v>45</v>
      </c>
      <c r="D40" s="11" t="s">
        <v>61</v>
      </c>
      <c r="E40" s="12">
        <v>2000</v>
      </c>
      <c r="F40" s="12">
        <v>2000</v>
      </c>
      <c r="G40" s="6"/>
      <c r="H40" s="8" t="s">
        <v>45</v>
      </c>
      <c r="I40" s="6"/>
      <c r="J40" s="6"/>
    </row>
    <row r="41" ht="21.25" customHeight="1" spans="1:10">
      <c r="A41" s="7">
        <v>47</v>
      </c>
      <c r="B41" s="27" t="s">
        <v>60</v>
      </c>
      <c r="C41" s="8" t="s">
        <v>45</v>
      </c>
      <c r="D41" s="28" t="s">
        <v>64</v>
      </c>
      <c r="E41" s="29">
        <v>753183.33</v>
      </c>
      <c r="F41" s="29">
        <v>753183.33</v>
      </c>
      <c r="G41" s="6"/>
      <c r="H41" s="8" t="s">
        <v>45</v>
      </c>
      <c r="I41" s="6"/>
      <c r="J41" s="6"/>
    </row>
    <row r="42" ht="21.25" customHeight="1" spans="1:10">
      <c r="A42" s="7">
        <v>48</v>
      </c>
      <c r="B42" s="27" t="s">
        <v>65</v>
      </c>
      <c r="C42" s="27" t="s">
        <v>45</v>
      </c>
      <c r="D42" s="28" t="s">
        <v>66</v>
      </c>
      <c r="E42" s="29">
        <v>25958</v>
      </c>
      <c r="F42" s="29">
        <v>25958</v>
      </c>
      <c r="G42" s="6"/>
      <c r="H42" s="27" t="s">
        <v>45</v>
      </c>
      <c r="I42" s="6"/>
      <c r="J42" s="6"/>
    </row>
    <row r="43" ht="21.25" customHeight="1" spans="1:10">
      <c r="A43" s="7">
        <v>49</v>
      </c>
      <c r="B43" s="27" t="s">
        <v>67</v>
      </c>
      <c r="C43" s="27" t="s">
        <v>43</v>
      </c>
      <c r="D43" s="28" t="s">
        <v>68</v>
      </c>
      <c r="E43" s="29">
        <v>17000</v>
      </c>
      <c r="F43" s="29">
        <v>17000</v>
      </c>
      <c r="G43" s="6"/>
      <c r="H43" s="27" t="s">
        <v>43</v>
      </c>
      <c r="I43" s="6"/>
      <c r="J43" s="6"/>
    </row>
    <row r="44" ht="21.25" customHeight="1" spans="1:10">
      <c r="A44" s="7">
        <v>50</v>
      </c>
      <c r="B44" s="27"/>
      <c r="C44" s="8"/>
      <c r="D44" s="28"/>
      <c r="E44" s="29"/>
      <c r="F44" s="29"/>
      <c r="G44" s="6"/>
      <c r="H44" s="8"/>
      <c r="I44" s="6"/>
      <c r="J44" s="6"/>
    </row>
    <row r="45" ht="21.25" customHeight="1" spans="1:10">
      <c r="A45" s="7">
        <v>51</v>
      </c>
      <c r="B45" s="27"/>
      <c r="C45" s="8"/>
      <c r="D45" s="30"/>
      <c r="E45" s="29"/>
      <c r="F45" s="29"/>
      <c r="G45" s="6"/>
      <c r="H45" s="8"/>
      <c r="I45" s="6"/>
      <c r="J45" s="6"/>
    </row>
    <row r="46" ht="21.25" customHeight="1" spans="1:10">
      <c r="A46" s="7">
        <v>52</v>
      </c>
      <c r="B46" s="27"/>
      <c r="C46" s="8"/>
      <c r="D46" s="30"/>
      <c r="E46" s="29"/>
      <c r="F46" s="29"/>
      <c r="G46" s="6"/>
      <c r="H46" s="8"/>
      <c r="I46" s="6"/>
      <c r="J46" s="6"/>
    </row>
    <row r="47" ht="21.25" customHeight="1" spans="1:10">
      <c r="A47" s="7">
        <v>53</v>
      </c>
      <c r="B47" s="27"/>
      <c r="C47" s="8"/>
      <c r="D47" s="30"/>
      <c r="E47" s="29"/>
      <c r="F47" s="29"/>
      <c r="G47" s="6"/>
      <c r="H47" s="8"/>
      <c r="I47" s="6"/>
      <c r="J47" s="6"/>
    </row>
    <row r="48" ht="21.25" customHeight="1" spans="1:10">
      <c r="A48" s="7">
        <v>54</v>
      </c>
      <c r="B48" s="31"/>
      <c r="C48" s="6"/>
      <c r="D48" s="6"/>
      <c r="E48" s="6"/>
      <c r="F48" s="6"/>
      <c r="G48" s="6"/>
      <c r="H48" s="31"/>
      <c r="I48" s="6"/>
      <c r="J48" s="6"/>
    </row>
    <row r="49" ht="21.25" customHeight="1" spans="1:10">
      <c r="A49" s="7">
        <v>55</v>
      </c>
      <c r="B49" s="31"/>
      <c r="C49" s="6"/>
      <c r="D49" s="6"/>
      <c r="E49" s="6"/>
      <c r="F49" s="6"/>
      <c r="G49" s="6"/>
      <c r="H49" s="31"/>
      <c r="I49" s="6"/>
      <c r="J49" s="6"/>
    </row>
    <row r="50" ht="21.25" customHeight="1" spans="1:10">
      <c r="A50" s="7">
        <v>56</v>
      </c>
      <c r="B50" s="31"/>
      <c r="C50" s="6"/>
      <c r="D50" s="6"/>
      <c r="E50" s="6"/>
      <c r="F50" s="6"/>
      <c r="G50" s="6"/>
      <c r="H50" s="31"/>
      <c r="I50" s="6"/>
      <c r="J50" s="6"/>
    </row>
    <row r="51" ht="21.25" customHeight="1" spans="1:10">
      <c r="A51" s="7">
        <v>57</v>
      </c>
      <c r="B51" s="31"/>
      <c r="C51" s="6"/>
      <c r="D51" s="6"/>
      <c r="E51" s="6"/>
      <c r="F51" s="6"/>
      <c r="G51" s="6"/>
      <c r="H51" s="31"/>
      <c r="I51" s="6"/>
      <c r="J51" s="6"/>
    </row>
    <row r="52" ht="21.25" customHeight="1" spans="1:10">
      <c r="A52" s="7">
        <v>58</v>
      </c>
      <c r="B52" s="31"/>
      <c r="C52" s="6"/>
      <c r="D52" s="6"/>
      <c r="E52" s="6"/>
      <c r="F52" s="6"/>
      <c r="G52" s="6"/>
      <c r="H52" s="31"/>
      <c r="I52" s="6"/>
      <c r="J52" s="6"/>
    </row>
    <row r="53" ht="21.25" customHeight="1" spans="1:10">
      <c r="A53" s="7">
        <v>59</v>
      </c>
      <c r="B53" s="31"/>
      <c r="C53" s="6"/>
      <c r="D53" s="6"/>
      <c r="E53" s="6"/>
      <c r="F53" s="6"/>
      <c r="G53" s="6"/>
      <c r="H53" s="31"/>
      <c r="I53" s="6"/>
      <c r="J53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opLeftCell="A38" workbookViewId="0">
      <selection activeCell="A57" sqref="$A57:$XFD59"/>
    </sheetView>
  </sheetViews>
  <sheetFormatPr defaultColWidth="9" defaultRowHeight="13.5"/>
  <cols>
    <col min="1" max="1" width="8.38333333333333" customWidth="1"/>
    <col min="2" max="2" width="23.3833333333333" style="1" customWidth="1"/>
    <col min="3" max="3" width="11.8833333333333" customWidth="1"/>
    <col min="4" max="4" width="16.8833333333333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63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SUM(E7:E40)</f>
        <v>9375142.01</v>
      </c>
      <c r="F5" s="6">
        <f>SUM(F7:F40)</f>
        <v>9375142.01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  <row r="20" ht="27" spans="1:10">
      <c r="A20" s="7">
        <v>14</v>
      </c>
      <c r="B20" s="7" t="s">
        <v>14</v>
      </c>
      <c r="C20" s="8" t="s">
        <v>15</v>
      </c>
      <c r="D20" s="16" t="s">
        <v>34</v>
      </c>
      <c r="E20" s="12">
        <v>679500</v>
      </c>
      <c r="F20" s="12">
        <v>679500</v>
      </c>
      <c r="G20" s="6"/>
      <c r="H20" s="22" t="s">
        <v>17</v>
      </c>
      <c r="I20" s="6"/>
      <c r="J20" s="6"/>
    </row>
    <row r="21" ht="27" spans="1:10">
      <c r="A21" s="7">
        <v>15</v>
      </c>
      <c r="B21" s="7" t="s">
        <v>14</v>
      </c>
      <c r="C21" s="8" t="s">
        <v>15</v>
      </c>
      <c r="D21" s="16" t="s">
        <v>35</v>
      </c>
      <c r="E21" s="12">
        <v>787361.66</v>
      </c>
      <c r="F21" s="12">
        <v>787361.66</v>
      </c>
      <c r="G21" s="6"/>
      <c r="H21" s="22" t="s">
        <v>17</v>
      </c>
      <c r="I21" s="6"/>
      <c r="J21" s="6"/>
    </row>
    <row r="22" ht="27" spans="1:10">
      <c r="A22" s="7">
        <v>16</v>
      </c>
      <c r="B22" s="7" t="s">
        <v>14</v>
      </c>
      <c r="C22" s="8" t="s">
        <v>15</v>
      </c>
      <c r="D22" s="16" t="s">
        <v>36</v>
      </c>
      <c r="E22" s="12">
        <v>754783.33</v>
      </c>
      <c r="F22" s="12">
        <v>754783.33</v>
      </c>
      <c r="G22" s="6"/>
      <c r="H22" s="22" t="s">
        <v>17</v>
      </c>
      <c r="I22" s="6"/>
      <c r="J22" s="6"/>
    </row>
    <row r="23" ht="27" spans="1:10">
      <c r="A23" s="7">
        <v>17</v>
      </c>
      <c r="B23" s="7" t="s">
        <v>14</v>
      </c>
      <c r="C23" s="8" t="s">
        <v>15</v>
      </c>
      <c r="D23" s="16" t="s">
        <v>37</v>
      </c>
      <c r="E23" s="12">
        <v>55268</v>
      </c>
      <c r="F23" s="12">
        <v>55268</v>
      </c>
      <c r="G23" s="6"/>
      <c r="H23" s="22" t="s">
        <v>17</v>
      </c>
      <c r="I23" s="6"/>
      <c r="J23" s="6"/>
    </row>
    <row r="24" ht="27" spans="1:10">
      <c r="A24" s="7">
        <v>18</v>
      </c>
      <c r="B24" s="7" t="s">
        <v>14</v>
      </c>
      <c r="C24" s="8" t="s">
        <v>15</v>
      </c>
      <c r="D24" s="16" t="s">
        <v>38</v>
      </c>
      <c r="E24" s="12">
        <v>68050</v>
      </c>
      <c r="F24" s="12">
        <v>68050</v>
      </c>
      <c r="G24" s="6"/>
      <c r="H24" s="22" t="s">
        <v>17</v>
      </c>
      <c r="I24" s="6"/>
      <c r="J24" s="6"/>
    </row>
    <row r="25" ht="27" spans="1:10">
      <c r="A25" s="7">
        <v>19</v>
      </c>
      <c r="B25" s="7" t="s">
        <v>14</v>
      </c>
      <c r="C25" s="8" t="s">
        <v>15</v>
      </c>
      <c r="D25" s="11" t="s">
        <v>39</v>
      </c>
      <c r="E25" s="12">
        <v>8700</v>
      </c>
      <c r="F25" s="12">
        <v>8700</v>
      </c>
      <c r="G25" s="6"/>
      <c r="H25" s="22" t="s">
        <v>17</v>
      </c>
      <c r="I25" s="6"/>
      <c r="J25" s="6"/>
    </row>
    <row r="26" ht="27" spans="1:10">
      <c r="A26" s="7">
        <v>20</v>
      </c>
      <c r="B26" s="7" t="s">
        <v>14</v>
      </c>
      <c r="C26" s="8" t="s">
        <v>15</v>
      </c>
      <c r="D26" s="11" t="s">
        <v>39</v>
      </c>
      <c r="E26" s="12">
        <v>87500</v>
      </c>
      <c r="F26" s="12">
        <v>87500</v>
      </c>
      <c r="G26" s="6"/>
      <c r="H26" s="22" t="s">
        <v>17</v>
      </c>
      <c r="I26" s="6"/>
      <c r="J26" s="6"/>
    </row>
    <row r="27" ht="27" spans="1:10">
      <c r="A27" s="7">
        <v>21</v>
      </c>
      <c r="B27" s="7" t="s">
        <v>14</v>
      </c>
      <c r="C27" s="8" t="s">
        <v>15</v>
      </c>
      <c r="D27" s="11" t="s">
        <v>40</v>
      </c>
      <c r="E27" s="12">
        <v>33000</v>
      </c>
      <c r="F27" s="12">
        <v>33000</v>
      </c>
      <c r="G27" s="6"/>
      <c r="H27" s="22" t="s">
        <v>17</v>
      </c>
      <c r="I27" s="6"/>
      <c r="J27" s="6"/>
    </row>
    <row r="28" ht="27" spans="1:10">
      <c r="A28" s="7">
        <v>22</v>
      </c>
      <c r="B28" s="7" t="s">
        <v>14</v>
      </c>
      <c r="C28" s="8" t="s">
        <v>15</v>
      </c>
      <c r="D28" s="11" t="s">
        <v>41</v>
      </c>
      <c r="E28" s="12">
        <v>9600</v>
      </c>
      <c r="F28" s="12">
        <v>9600</v>
      </c>
      <c r="G28" s="6"/>
      <c r="H28" s="22" t="s">
        <v>17</v>
      </c>
      <c r="I28" s="6"/>
      <c r="J28" s="6"/>
    </row>
    <row r="29" ht="40.5" spans="1:10">
      <c r="A29" s="7">
        <v>35</v>
      </c>
      <c r="B29" s="7" t="s">
        <v>14</v>
      </c>
      <c r="C29" s="22" t="s">
        <v>43</v>
      </c>
      <c r="D29" s="11" t="s">
        <v>44</v>
      </c>
      <c r="E29" s="12">
        <v>14200</v>
      </c>
      <c r="F29" s="12">
        <v>14200</v>
      </c>
      <c r="G29" s="6"/>
      <c r="H29" s="22" t="s">
        <v>43</v>
      </c>
      <c r="I29" s="6"/>
      <c r="J29" s="6"/>
    </row>
    <row r="30" ht="40.5" spans="1:10">
      <c r="A30" s="7">
        <v>36</v>
      </c>
      <c r="B30" s="7" t="s">
        <v>14</v>
      </c>
      <c r="C30" s="22" t="s">
        <v>45</v>
      </c>
      <c r="D30" s="11" t="s">
        <v>46</v>
      </c>
      <c r="E30" s="12">
        <v>755533.33</v>
      </c>
      <c r="F30" s="12">
        <v>755533.33</v>
      </c>
      <c r="G30" s="6"/>
      <c r="H30" s="22" t="s">
        <v>45</v>
      </c>
      <c r="I30" s="6"/>
      <c r="J30" s="6"/>
    </row>
    <row r="31" ht="40.5" spans="1:10">
      <c r="A31" s="7">
        <v>37</v>
      </c>
      <c r="B31" s="22" t="s">
        <v>47</v>
      </c>
      <c r="C31" s="22" t="s">
        <v>45</v>
      </c>
      <c r="D31" s="11" t="s">
        <v>48</v>
      </c>
      <c r="E31" s="12">
        <v>165200</v>
      </c>
      <c r="F31" s="12">
        <v>165200</v>
      </c>
      <c r="G31" s="6"/>
      <c r="H31" s="22" t="s">
        <v>45</v>
      </c>
      <c r="I31" s="6"/>
      <c r="J31" s="6"/>
    </row>
    <row r="32" ht="40.5" spans="1:10">
      <c r="A32" s="7">
        <v>38</v>
      </c>
      <c r="B32" s="22" t="s">
        <v>49</v>
      </c>
      <c r="C32" s="22" t="s">
        <v>50</v>
      </c>
      <c r="D32" s="11" t="s">
        <v>51</v>
      </c>
      <c r="E32" s="12">
        <v>275893.94</v>
      </c>
      <c r="F32" s="12">
        <v>275893.94</v>
      </c>
      <c r="G32" s="6"/>
      <c r="H32" s="22" t="s">
        <v>50</v>
      </c>
      <c r="I32" s="6"/>
      <c r="J32" s="6"/>
    </row>
    <row r="33" ht="40.5" spans="1:10">
      <c r="A33" s="7">
        <v>39</v>
      </c>
      <c r="B33" s="7" t="s">
        <v>14</v>
      </c>
      <c r="C33" s="22" t="s">
        <v>45</v>
      </c>
      <c r="D33" s="11" t="s">
        <v>51</v>
      </c>
      <c r="E33" s="12">
        <v>54106.06</v>
      </c>
      <c r="F33" s="12">
        <v>54106.06</v>
      </c>
      <c r="G33" s="6"/>
      <c r="H33" s="22" t="s">
        <v>45</v>
      </c>
      <c r="I33" s="6"/>
      <c r="J33" s="6"/>
    </row>
    <row r="34" ht="40.5" spans="1:10">
      <c r="A34" s="7">
        <v>40</v>
      </c>
      <c r="B34" s="7" t="s">
        <v>14</v>
      </c>
      <c r="C34" s="22" t="s">
        <v>45</v>
      </c>
      <c r="D34" s="11" t="s">
        <v>52</v>
      </c>
      <c r="E34" s="12">
        <v>134800</v>
      </c>
      <c r="F34" s="12">
        <v>134800</v>
      </c>
      <c r="G34" s="6"/>
      <c r="H34" s="22" t="s">
        <v>45</v>
      </c>
      <c r="I34" s="6"/>
      <c r="J34" s="6"/>
    </row>
    <row r="35" ht="40.5" spans="1:10">
      <c r="A35" s="7">
        <v>41</v>
      </c>
      <c r="B35" s="7" t="s">
        <v>14</v>
      </c>
      <c r="C35" s="22" t="s">
        <v>45</v>
      </c>
      <c r="D35" s="11" t="s">
        <v>53</v>
      </c>
      <c r="E35" s="12">
        <v>1000</v>
      </c>
      <c r="F35" s="12">
        <v>1000</v>
      </c>
      <c r="G35" s="6"/>
      <c r="H35" s="22" t="s">
        <v>45</v>
      </c>
      <c r="I35" s="6"/>
      <c r="J35" s="6"/>
    </row>
    <row r="36" ht="40.5" spans="1:10">
      <c r="A36" s="7">
        <v>42</v>
      </c>
      <c r="B36" s="22" t="s">
        <v>49</v>
      </c>
      <c r="C36" s="22" t="s">
        <v>50</v>
      </c>
      <c r="D36" s="11" t="s">
        <v>54</v>
      </c>
      <c r="E36" s="12">
        <v>1766</v>
      </c>
      <c r="F36" s="12">
        <v>1766</v>
      </c>
      <c r="G36" s="6"/>
      <c r="H36" s="22" t="s">
        <v>50</v>
      </c>
      <c r="I36" s="6"/>
      <c r="J36" s="6"/>
    </row>
    <row r="37" ht="40.5" spans="1:10">
      <c r="A37" s="7">
        <v>43</v>
      </c>
      <c r="B37" s="22" t="s">
        <v>49</v>
      </c>
      <c r="C37" s="22" t="s">
        <v>50</v>
      </c>
      <c r="D37" s="11" t="s">
        <v>55</v>
      </c>
      <c r="E37" s="12">
        <v>123100</v>
      </c>
      <c r="F37" s="12">
        <v>123100</v>
      </c>
      <c r="G37" s="6"/>
      <c r="H37" s="22" t="s">
        <v>50</v>
      </c>
      <c r="I37" s="6"/>
      <c r="J37" s="6"/>
    </row>
    <row r="38" ht="22.5" spans="1:10">
      <c r="A38" s="7">
        <v>44</v>
      </c>
      <c r="B38" s="23" t="s">
        <v>14</v>
      </c>
      <c r="C38" s="24" t="s">
        <v>45</v>
      </c>
      <c r="D38" s="25" t="s">
        <v>58</v>
      </c>
      <c r="E38" s="26">
        <v>800</v>
      </c>
      <c r="F38" s="26">
        <v>800</v>
      </c>
      <c r="H38" s="24" t="s">
        <v>45</v>
      </c>
      <c r="I38" s="6"/>
      <c r="J38" s="6"/>
    </row>
    <row r="39" ht="22.5" spans="1:10">
      <c r="A39" s="7">
        <v>45</v>
      </c>
      <c r="B39" s="7" t="s">
        <v>14</v>
      </c>
      <c r="C39" s="8" t="s">
        <v>45</v>
      </c>
      <c r="D39" s="11" t="s">
        <v>59</v>
      </c>
      <c r="E39" s="12">
        <v>769693.33</v>
      </c>
      <c r="F39" s="12">
        <v>769693.33</v>
      </c>
      <c r="G39" s="6"/>
      <c r="H39" s="8" t="s">
        <v>45</v>
      </c>
      <c r="I39" s="6"/>
      <c r="J39" s="6"/>
    </row>
    <row r="40" ht="22.5" spans="1:10">
      <c r="A40" s="7">
        <v>46</v>
      </c>
      <c r="B40" s="22" t="s">
        <v>60</v>
      </c>
      <c r="C40" s="8" t="s">
        <v>45</v>
      </c>
      <c r="D40" s="11" t="s">
        <v>61</v>
      </c>
      <c r="E40" s="12">
        <v>2000</v>
      </c>
      <c r="F40" s="12">
        <v>2000</v>
      </c>
      <c r="G40" s="6"/>
      <c r="H40" s="8" t="s">
        <v>45</v>
      </c>
      <c r="I40" s="6"/>
      <c r="J40" s="6"/>
    </row>
    <row r="41" ht="21.25" customHeight="1" spans="1:10">
      <c r="A41" s="7">
        <v>47</v>
      </c>
      <c r="B41" s="27" t="s">
        <v>60</v>
      </c>
      <c r="C41" s="8" t="s">
        <v>45</v>
      </c>
      <c r="D41" s="28" t="s">
        <v>64</v>
      </c>
      <c r="E41" s="29">
        <v>753183.33</v>
      </c>
      <c r="F41" s="29">
        <v>753183.33</v>
      </c>
      <c r="G41" s="6"/>
      <c r="H41" s="8" t="s">
        <v>45</v>
      </c>
      <c r="I41" s="6"/>
      <c r="J41" s="6"/>
    </row>
    <row r="42" ht="21.25" customHeight="1" spans="1:10">
      <c r="A42" s="7">
        <v>48</v>
      </c>
      <c r="B42" s="27" t="s">
        <v>65</v>
      </c>
      <c r="C42" s="27" t="s">
        <v>45</v>
      </c>
      <c r="D42" s="28" t="s">
        <v>66</v>
      </c>
      <c r="E42" s="29">
        <v>25958</v>
      </c>
      <c r="F42" s="29">
        <v>25958</v>
      </c>
      <c r="G42" s="6"/>
      <c r="H42" s="27" t="s">
        <v>45</v>
      </c>
      <c r="I42" s="6"/>
      <c r="J42" s="6"/>
    </row>
    <row r="43" ht="21.25" customHeight="1" spans="1:10">
      <c r="A43" s="7">
        <v>49</v>
      </c>
      <c r="B43" s="27" t="s">
        <v>67</v>
      </c>
      <c r="C43" s="27" t="s">
        <v>43</v>
      </c>
      <c r="D43" s="28" t="s">
        <v>68</v>
      </c>
      <c r="E43" s="29">
        <v>17000</v>
      </c>
      <c r="F43" s="29">
        <v>17000</v>
      </c>
      <c r="G43" s="6"/>
      <c r="H43" s="27" t="s">
        <v>43</v>
      </c>
      <c r="I43" s="6"/>
      <c r="J43" s="6"/>
    </row>
    <row r="44" ht="21.25" customHeight="1" spans="1:10">
      <c r="A44" s="7">
        <v>50</v>
      </c>
      <c r="B44" s="27" t="s">
        <v>60</v>
      </c>
      <c r="C44" s="8" t="s">
        <v>45</v>
      </c>
      <c r="D44" s="28" t="s">
        <v>69</v>
      </c>
      <c r="E44" s="29">
        <v>753663.33</v>
      </c>
      <c r="F44" s="29">
        <v>753663.33</v>
      </c>
      <c r="G44" s="6"/>
      <c r="H44" s="8" t="s">
        <v>45</v>
      </c>
      <c r="I44" s="6"/>
      <c r="J44" s="6"/>
    </row>
    <row r="45" ht="21.25" customHeight="1" spans="1:10">
      <c r="A45" s="7">
        <v>51</v>
      </c>
      <c r="B45" s="27" t="s">
        <v>60</v>
      </c>
      <c r="C45" s="8" t="s">
        <v>45</v>
      </c>
      <c r="D45" s="30" t="s">
        <v>70</v>
      </c>
      <c r="E45" s="29">
        <v>245600</v>
      </c>
      <c r="F45" s="29">
        <v>245600</v>
      </c>
      <c r="G45" s="6"/>
      <c r="H45" s="8" t="s">
        <v>45</v>
      </c>
      <c r="I45" s="6"/>
      <c r="J45" s="6"/>
    </row>
    <row r="46" ht="21.25" customHeight="1" spans="1:10">
      <c r="A46" s="7">
        <v>52</v>
      </c>
      <c r="B46" s="27"/>
      <c r="C46" s="8"/>
      <c r="D46" s="28"/>
      <c r="E46" s="29"/>
      <c r="F46" s="29"/>
      <c r="G46" s="6"/>
      <c r="H46" s="8"/>
      <c r="I46" s="6"/>
      <c r="J46" s="6"/>
    </row>
    <row r="47" ht="21.25" customHeight="1" spans="1:10">
      <c r="A47" s="7">
        <v>53</v>
      </c>
      <c r="B47" s="27"/>
      <c r="C47" s="27"/>
      <c r="D47" s="28"/>
      <c r="E47" s="29"/>
      <c r="F47" s="29"/>
      <c r="G47" s="6"/>
      <c r="H47" s="27"/>
      <c r="I47" s="6"/>
      <c r="J47" s="6"/>
    </row>
    <row r="48" ht="21.25" customHeight="1" spans="1:10">
      <c r="A48" s="7">
        <v>54</v>
      </c>
      <c r="B48" s="27"/>
      <c r="C48" s="27"/>
      <c r="D48" s="27"/>
      <c r="E48" s="29"/>
      <c r="F48" s="29"/>
      <c r="G48" s="6"/>
      <c r="H48" s="27"/>
      <c r="I48" s="6"/>
      <c r="J48" s="6"/>
    </row>
    <row r="49" ht="21.25" customHeight="1" spans="1:10">
      <c r="A49" s="7">
        <v>55</v>
      </c>
      <c r="B49" s="27"/>
      <c r="C49" s="27"/>
      <c r="D49" s="27"/>
      <c r="E49" s="29"/>
      <c r="F49" s="29"/>
      <c r="G49" s="6"/>
      <c r="H49" s="27"/>
      <c r="I49" s="6"/>
      <c r="J49" s="6"/>
    </row>
    <row r="50" ht="21.25" customHeight="1" spans="1:10">
      <c r="A50" s="7">
        <v>56</v>
      </c>
      <c r="B50" s="31"/>
      <c r="C50" s="6"/>
      <c r="D50" s="6"/>
      <c r="E50" s="6"/>
      <c r="F50" s="6"/>
      <c r="G50" s="6"/>
      <c r="H50" s="31"/>
      <c r="I50" s="6"/>
      <c r="J50" s="6"/>
    </row>
    <row r="51" ht="21.25" customHeight="1" spans="1:10">
      <c r="A51" s="7">
        <v>57</v>
      </c>
      <c r="B51" s="31"/>
      <c r="C51" s="6"/>
      <c r="D51" s="6"/>
      <c r="E51" s="6"/>
      <c r="F51" s="6"/>
      <c r="G51" s="6"/>
      <c r="H51" s="31"/>
      <c r="I51" s="6"/>
      <c r="J51" s="6"/>
    </row>
    <row r="52" ht="21.25" customHeight="1" spans="1:10">
      <c r="A52" s="7">
        <v>58</v>
      </c>
      <c r="B52" s="31"/>
      <c r="C52" s="6"/>
      <c r="D52" s="6"/>
      <c r="E52" s="6"/>
      <c r="F52" s="6"/>
      <c r="G52" s="6"/>
      <c r="H52" s="31"/>
      <c r="I52" s="6"/>
      <c r="J52" s="6"/>
    </row>
    <row r="53" ht="21.25" customHeight="1" spans="1:10">
      <c r="A53" s="7">
        <v>59</v>
      </c>
      <c r="B53" s="31"/>
      <c r="C53" s="6"/>
      <c r="D53" s="6"/>
      <c r="E53" s="6"/>
      <c r="F53" s="6"/>
      <c r="G53" s="6"/>
      <c r="H53" s="31"/>
      <c r="I53" s="6"/>
      <c r="J53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topLeftCell="A38" workbookViewId="0">
      <selection activeCell="B57" sqref="B57:P59"/>
    </sheetView>
  </sheetViews>
  <sheetFormatPr defaultColWidth="9" defaultRowHeight="13.5"/>
  <cols>
    <col min="1" max="1" width="8.38333333333333" customWidth="1"/>
    <col min="2" max="2" width="23.3833333333333" style="1" customWidth="1"/>
    <col min="3" max="3" width="11.8833333333333" customWidth="1"/>
    <col min="4" max="4" width="16.8833333333333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63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SUM(E7:E40)</f>
        <v>9375142.01</v>
      </c>
      <c r="F5" s="6">
        <f>SUM(F7:F40)</f>
        <v>9375142.01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  <row r="20" ht="27" spans="1:10">
      <c r="A20" s="7">
        <v>14</v>
      </c>
      <c r="B20" s="7" t="s">
        <v>14</v>
      </c>
      <c r="C20" s="8" t="s">
        <v>15</v>
      </c>
      <c r="D20" s="16" t="s">
        <v>34</v>
      </c>
      <c r="E20" s="12">
        <v>679500</v>
      </c>
      <c r="F20" s="12">
        <v>679500</v>
      </c>
      <c r="G20" s="6"/>
      <c r="H20" s="22" t="s">
        <v>17</v>
      </c>
      <c r="I20" s="6"/>
      <c r="J20" s="6"/>
    </row>
    <row r="21" ht="27" spans="1:10">
      <c r="A21" s="7">
        <v>15</v>
      </c>
      <c r="B21" s="7" t="s">
        <v>14</v>
      </c>
      <c r="C21" s="8" t="s">
        <v>15</v>
      </c>
      <c r="D21" s="16" t="s">
        <v>35</v>
      </c>
      <c r="E21" s="12">
        <v>787361.66</v>
      </c>
      <c r="F21" s="12">
        <v>787361.66</v>
      </c>
      <c r="G21" s="6"/>
      <c r="H21" s="22" t="s">
        <v>17</v>
      </c>
      <c r="I21" s="6"/>
      <c r="J21" s="6"/>
    </row>
    <row r="22" ht="27" spans="1:10">
      <c r="A22" s="7">
        <v>16</v>
      </c>
      <c r="B22" s="7" t="s">
        <v>14</v>
      </c>
      <c r="C22" s="8" t="s">
        <v>15</v>
      </c>
      <c r="D22" s="16" t="s">
        <v>36</v>
      </c>
      <c r="E22" s="12">
        <v>754783.33</v>
      </c>
      <c r="F22" s="12">
        <v>754783.33</v>
      </c>
      <c r="G22" s="6"/>
      <c r="H22" s="22" t="s">
        <v>17</v>
      </c>
      <c r="I22" s="6"/>
      <c r="J22" s="6"/>
    </row>
    <row r="23" ht="27" spans="1:10">
      <c r="A23" s="7">
        <v>17</v>
      </c>
      <c r="B23" s="7" t="s">
        <v>14</v>
      </c>
      <c r="C23" s="8" t="s">
        <v>15</v>
      </c>
      <c r="D23" s="16" t="s">
        <v>37</v>
      </c>
      <c r="E23" s="12">
        <v>55268</v>
      </c>
      <c r="F23" s="12">
        <v>55268</v>
      </c>
      <c r="G23" s="6"/>
      <c r="H23" s="22" t="s">
        <v>17</v>
      </c>
      <c r="I23" s="6"/>
      <c r="J23" s="6"/>
    </row>
    <row r="24" ht="27" spans="1:10">
      <c r="A24" s="7">
        <v>18</v>
      </c>
      <c r="B24" s="7" t="s">
        <v>14</v>
      </c>
      <c r="C24" s="8" t="s">
        <v>15</v>
      </c>
      <c r="D24" s="16" t="s">
        <v>38</v>
      </c>
      <c r="E24" s="12">
        <v>68050</v>
      </c>
      <c r="F24" s="12">
        <v>68050</v>
      </c>
      <c r="G24" s="6"/>
      <c r="H24" s="22" t="s">
        <v>17</v>
      </c>
      <c r="I24" s="6"/>
      <c r="J24" s="6"/>
    </row>
    <row r="25" ht="27" spans="1:10">
      <c r="A25" s="7">
        <v>19</v>
      </c>
      <c r="B25" s="7" t="s">
        <v>14</v>
      </c>
      <c r="C25" s="8" t="s">
        <v>15</v>
      </c>
      <c r="D25" s="11" t="s">
        <v>39</v>
      </c>
      <c r="E25" s="12">
        <v>8700</v>
      </c>
      <c r="F25" s="12">
        <v>8700</v>
      </c>
      <c r="G25" s="6"/>
      <c r="H25" s="22" t="s">
        <v>17</v>
      </c>
      <c r="I25" s="6"/>
      <c r="J25" s="6"/>
    </row>
    <row r="26" ht="27" spans="1:10">
      <c r="A26" s="7">
        <v>20</v>
      </c>
      <c r="B26" s="7" t="s">
        <v>14</v>
      </c>
      <c r="C26" s="8" t="s">
        <v>15</v>
      </c>
      <c r="D26" s="11" t="s">
        <v>39</v>
      </c>
      <c r="E26" s="12">
        <v>87500</v>
      </c>
      <c r="F26" s="12">
        <v>87500</v>
      </c>
      <c r="G26" s="6"/>
      <c r="H26" s="22" t="s">
        <v>17</v>
      </c>
      <c r="I26" s="6"/>
      <c r="J26" s="6"/>
    </row>
    <row r="27" ht="27" spans="1:10">
      <c r="A27" s="7">
        <v>21</v>
      </c>
      <c r="B27" s="7" t="s">
        <v>14</v>
      </c>
      <c r="C27" s="8" t="s">
        <v>15</v>
      </c>
      <c r="D27" s="11" t="s">
        <v>40</v>
      </c>
      <c r="E27" s="12">
        <v>33000</v>
      </c>
      <c r="F27" s="12">
        <v>33000</v>
      </c>
      <c r="G27" s="6"/>
      <c r="H27" s="22" t="s">
        <v>17</v>
      </c>
      <c r="I27" s="6"/>
      <c r="J27" s="6"/>
    </row>
    <row r="28" ht="27" spans="1:10">
      <c r="A28" s="7">
        <v>22</v>
      </c>
      <c r="B28" s="7" t="s">
        <v>14</v>
      </c>
      <c r="C28" s="8" t="s">
        <v>15</v>
      </c>
      <c r="D28" s="11" t="s">
        <v>41</v>
      </c>
      <c r="E28" s="12">
        <v>9600</v>
      </c>
      <c r="F28" s="12">
        <v>9600</v>
      </c>
      <c r="G28" s="6"/>
      <c r="H28" s="22" t="s">
        <v>17</v>
      </c>
      <c r="I28" s="6"/>
      <c r="J28" s="6"/>
    </row>
    <row r="29" ht="40.5" spans="1:10">
      <c r="A29" s="7">
        <v>35</v>
      </c>
      <c r="B29" s="7" t="s">
        <v>14</v>
      </c>
      <c r="C29" s="22" t="s">
        <v>43</v>
      </c>
      <c r="D29" s="11" t="s">
        <v>44</v>
      </c>
      <c r="E29" s="12">
        <v>14200</v>
      </c>
      <c r="F29" s="12">
        <v>14200</v>
      </c>
      <c r="G29" s="6"/>
      <c r="H29" s="22" t="s">
        <v>43</v>
      </c>
      <c r="I29" s="6"/>
      <c r="J29" s="6"/>
    </row>
    <row r="30" ht="40.5" spans="1:10">
      <c r="A30" s="7">
        <v>36</v>
      </c>
      <c r="B30" s="7" t="s">
        <v>14</v>
      </c>
      <c r="C30" s="22" t="s">
        <v>45</v>
      </c>
      <c r="D30" s="11" t="s">
        <v>46</v>
      </c>
      <c r="E30" s="12">
        <v>755533.33</v>
      </c>
      <c r="F30" s="12">
        <v>755533.33</v>
      </c>
      <c r="G30" s="6"/>
      <c r="H30" s="22" t="s">
        <v>45</v>
      </c>
      <c r="I30" s="6"/>
      <c r="J30" s="6"/>
    </row>
    <row r="31" ht="40.5" spans="1:10">
      <c r="A31" s="7">
        <v>37</v>
      </c>
      <c r="B31" s="22" t="s">
        <v>47</v>
      </c>
      <c r="C31" s="22" t="s">
        <v>45</v>
      </c>
      <c r="D31" s="11" t="s">
        <v>48</v>
      </c>
      <c r="E31" s="12">
        <v>165200</v>
      </c>
      <c r="F31" s="12">
        <v>165200</v>
      </c>
      <c r="G31" s="6"/>
      <c r="H31" s="22" t="s">
        <v>45</v>
      </c>
      <c r="I31" s="6"/>
      <c r="J31" s="6"/>
    </row>
    <row r="32" ht="40.5" spans="1:10">
      <c r="A32" s="7">
        <v>38</v>
      </c>
      <c r="B32" s="22" t="s">
        <v>49</v>
      </c>
      <c r="C32" s="22" t="s">
        <v>50</v>
      </c>
      <c r="D32" s="11" t="s">
        <v>51</v>
      </c>
      <c r="E32" s="12">
        <v>275893.94</v>
      </c>
      <c r="F32" s="12">
        <v>275893.94</v>
      </c>
      <c r="G32" s="6"/>
      <c r="H32" s="22" t="s">
        <v>50</v>
      </c>
      <c r="I32" s="6"/>
      <c r="J32" s="6"/>
    </row>
    <row r="33" ht="40.5" spans="1:10">
      <c r="A33" s="7">
        <v>39</v>
      </c>
      <c r="B33" s="7" t="s">
        <v>14</v>
      </c>
      <c r="C33" s="22" t="s">
        <v>45</v>
      </c>
      <c r="D33" s="11" t="s">
        <v>51</v>
      </c>
      <c r="E33" s="12">
        <v>54106.06</v>
      </c>
      <c r="F33" s="12">
        <v>54106.06</v>
      </c>
      <c r="G33" s="6"/>
      <c r="H33" s="22" t="s">
        <v>45</v>
      </c>
      <c r="I33" s="6"/>
      <c r="J33" s="6"/>
    </row>
    <row r="34" ht="40.5" spans="1:10">
      <c r="A34" s="7">
        <v>40</v>
      </c>
      <c r="B34" s="7" t="s">
        <v>14</v>
      </c>
      <c r="C34" s="22" t="s">
        <v>45</v>
      </c>
      <c r="D34" s="11" t="s">
        <v>52</v>
      </c>
      <c r="E34" s="12">
        <v>134800</v>
      </c>
      <c r="F34" s="12">
        <v>134800</v>
      </c>
      <c r="G34" s="6"/>
      <c r="H34" s="22" t="s">
        <v>45</v>
      </c>
      <c r="I34" s="6"/>
      <c r="J34" s="6"/>
    </row>
    <row r="35" ht="40.5" spans="1:10">
      <c r="A35" s="7">
        <v>41</v>
      </c>
      <c r="B35" s="7" t="s">
        <v>14</v>
      </c>
      <c r="C35" s="22" t="s">
        <v>45</v>
      </c>
      <c r="D35" s="11" t="s">
        <v>53</v>
      </c>
      <c r="E35" s="12">
        <v>1000</v>
      </c>
      <c r="F35" s="12">
        <v>1000</v>
      </c>
      <c r="G35" s="6"/>
      <c r="H35" s="22" t="s">
        <v>45</v>
      </c>
      <c r="I35" s="6"/>
      <c r="J35" s="6"/>
    </row>
    <row r="36" ht="40.5" spans="1:10">
      <c r="A36" s="7">
        <v>42</v>
      </c>
      <c r="B36" s="22" t="s">
        <v>49</v>
      </c>
      <c r="C36" s="22" t="s">
        <v>50</v>
      </c>
      <c r="D36" s="11" t="s">
        <v>54</v>
      </c>
      <c r="E36" s="12">
        <v>1766</v>
      </c>
      <c r="F36" s="12">
        <v>1766</v>
      </c>
      <c r="G36" s="6"/>
      <c r="H36" s="22" t="s">
        <v>50</v>
      </c>
      <c r="I36" s="6"/>
      <c r="J36" s="6"/>
    </row>
    <row r="37" ht="40.5" spans="1:10">
      <c r="A37" s="7">
        <v>43</v>
      </c>
      <c r="B37" s="22" t="s">
        <v>49</v>
      </c>
      <c r="C37" s="22" t="s">
        <v>50</v>
      </c>
      <c r="D37" s="11" t="s">
        <v>55</v>
      </c>
      <c r="E37" s="12">
        <v>123100</v>
      </c>
      <c r="F37" s="12">
        <v>123100</v>
      </c>
      <c r="G37" s="6"/>
      <c r="H37" s="22" t="s">
        <v>50</v>
      </c>
      <c r="I37" s="6"/>
      <c r="J37" s="6"/>
    </row>
    <row r="38" ht="22.5" spans="1:10">
      <c r="A38" s="7">
        <v>44</v>
      </c>
      <c r="B38" s="23" t="s">
        <v>14</v>
      </c>
      <c r="C38" s="24" t="s">
        <v>45</v>
      </c>
      <c r="D38" s="25" t="s">
        <v>58</v>
      </c>
      <c r="E38" s="26">
        <v>800</v>
      </c>
      <c r="F38" s="26">
        <v>800</v>
      </c>
      <c r="H38" s="24" t="s">
        <v>45</v>
      </c>
      <c r="I38" s="6"/>
      <c r="J38" s="6"/>
    </row>
    <row r="39" ht="22.5" spans="1:10">
      <c r="A39" s="7">
        <v>45</v>
      </c>
      <c r="B39" s="7" t="s">
        <v>14</v>
      </c>
      <c r="C39" s="8" t="s">
        <v>45</v>
      </c>
      <c r="D39" s="11" t="s">
        <v>59</v>
      </c>
      <c r="E39" s="12">
        <v>769693.33</v>
      </c>
      <c r="F39" s="12">
        <v>769693.33</v>
      </c>
      <c r="G39" s="6"/>
      <c r="H39" s="8" t="s">
        <v>45</v>
      </c>
      <c r="I39" s="6"/>
      <c r="J39" s="6"/>
    </row>
    <row r="40" ht="22.5" spans="1:10">
      <c r="A40" s="7">
        <v>46</v>
      </c>
      <c r="B40" s="22" t="s">
        <v>60</v>
      </c>
      <c r="C40" s="8" t="s">
        <v>45</v>
      </c>
      <c r="D40" s="11" t="s">
        <v>61</v>
      </c>
      <c r="E40" s="12">
        <v>2000</v>
      </c>
      <c r="F40" s="12">
        <v>2000</v>
      </c>
      <c r="G40" s="6"/>
      <c r="H40" s="8" t="s">
        <v>45</v>
      </c>
      <c r="I40" s="6"/>
      <c r="J40" s="6"/>
    </row>
    <row r="41" ht="21.25" customHeight="1" spans="1:10">
      <c r="A41" s="7">
        <v>47</v>
      </c>
      <c r="B41" s="27" t="s">
        <v>60</v>
      </c>
      <c r="C41" s="8" t="s">
        <v>45</v>
      </c>
      <c r="D41" s="28" t="s">
        <v>64</v>
      </c>
      <c r="E41" s="29">
        <v>753183.33</v>
      </c>
      <c r="F41" s="29">
        <v>753183.33</v>
      </c>
      <c r="G41" s="6"/>
      <c r="H41" s="8" t="s">
        <v>45</v>
      </c>
      <c r="I41" s="6"/>
      <c r="J41" s="6"/>
    </row>
    <row r="42" ht="21.25" customHeight="1" spans="1:10">
      <c r="A42" s="7">
        <v>48</v>
      </c>
      <c r="B42" s="27" t="s">
        <v>65</v>
      </c>
      <c r="C42" s="27" t="s">
        <v>45</v>
      </c>
      <c r="D42" s="28" t="s">
        <v>66</v>
      </c>
      <c r="E42" s="29">
        <v>25958</v>
      </c>
      <c r="F42" s="29">
        <v>25958</v>
      </c>
      <c r="G42" s="6"/>
      <c r="H42" s="27" t="s">
        <v>45</v>
      </c>
      <c r="I42" s="6"/>
      <c r="J42" s="6"/>
    </row>
    <row r="43" ht="21.25" customHeight="1" spans="1:10">
      <c r="A43" s="7">
        <v>49</v>
      </c>
      <c r="B43" s="27" t="s">
        <v>67</v>
      </c>
      <c r="C43" s="27" t="s">
        <v>43</v>
      </c>
      <c r="D43" s="28" t="s">
        <v>68</v>
      </c>
      <c r="E43" s="29">
        <v>17000</v>
      </c>
      <c r="F43" s="29">
        <v>17000</v>
      </c>
      <c r="G43" s="6"/>
      <c r="H43" s="27" t="s">
        <v>43</v>
      </c>
      <c r="I43" s="6"/>
      <c r="J43" s="6"/>
    </row>
    <row r="44" ht="21.25" customHeight="1" spans="1:10">
      <c r="A44" s="7">
        <v>50</v>
      </c>
      <c r="B44" s="27" t="s">
        <v>60</v>
      </c>
      <c r="C44" s="8" t="s">
        <v>45</v>
      </c>
      <c r="D44" s="28" t="s">
        <v>69</v>
      </c>
      <c r="E44" s="29">
        <v>753663.33</v>
      </c>
      <c r="F44" s="29">
        <v>753663.33</v>
      </c>
      <c r="G44" s="6"/>
      <c r="H44" s="8" t="s">
        <v>45</v>
      </c>
      <c r="I44" s="6"/>
      <c r="J44" s="6"/>
    </row>
    <row r="45" ht="21.25" customHeight="1" spans="1:10">
      <c r="A45" s="7">
        <v>51</v>
      </c>
      <c r="B45" s="27" t="s">
        <v>60</v>
      </c>
      <c r="C45" s="8" t="s">
        <v>45</v>
      </c>
      <c r="D45" s="30" t="s">
        <v>70</v>
      </c>
      <c r="E45" s="29">
        <v>245600</v>
      </c>
      <c r="F45" s="29">
        <v>245600</v>
      </c>
      <c r="G45" s="6"/>
      <c r="H45" s="8" t="s">
        <v>45</v>
      </c>
      <c r="I45" s="6"/>
      <c r="J45" s="6"/>
    </row>
    <row r="46" ht="21.25" customHeight="1" spans="1:10">
      <c r="A46" s="7">
        <v>52</v>
      </c>
      <c r="B46" s="27" t="s">
        <v>60</v>
      </c>
      <c r="C46" s="8" t="s">
        <v>45</v>
      </c>
      <c r="D46" s="28" t="s">
        <v>71</v>
      </c>
      <c r="E46" s="29">
        <v>811485</v>
      </c>
      <c r="F46" s="29">
        <v>811485</v>
      </c>
      <c r="G46" s="6"/>
      <c r="H46" s="8" t="s">
        <v>45</v>
      </c>
      <c r="I46" s="6"/>
      <c r="J46" s="6"/>
    </row>
    <row r="47" ht="21.25" customHeight="1" spans="1:10">
      <c r="A47" s="7">
        <v>53</v>
      </c>
      <c r="B47" s="27" t="s">
        <v>67</v>
      </c>
      <c r="C47" s="27" t="s">
        <v>43</v>
      </c>
      <c r="D47" s="28" t="s">
        <v>72</v>
      </c>
      <c r="E47" s="29">
        <v>17000</v>
      </c>
      <c r="F47" s="29">
        <v>17000</v>
      </c>
      <c r="G47" s="6"/>
      <c r="H47" s="27" t="s">
        <v>43</v>
      </c>
      <c r="I47" s="6"/>
      <c r="J47" s="6"/>
    </row>
    <row r="48" ht="21.25" customHeight="1" spans="1:10">
      <c r="A48" s="7">
        <v>54</v>
      </c>
      <c r="B48" s="27" t="s">
        <v>73</v>
      </c>
      <c r="C48" s="27" t="s">
        <v>74</v>
      </c>
      <c r="D48" s="27" t="s">
        <v>75</v>
      </c>
      <c r="E48" s="29">
        <v>360000</v>
      </c>
      <c r="F48" s="29">
        <v>360000</v>
      </c>
      <c r="G48" s="6"/>
      <c r="H48" s="27" t="s">
        <v>74</v>
      </c>
      <c r="I48" s="6"/>
      <c r="J48" s="6"/>
    </row>
    <row r="49" ht="21.25" customHeight="1" spans="1:10">
      <c r="A49" s="7">
        <v>55</v>
      </c>
      <c r="B49" s="27" t="s">
        <v>76</v>
      </c>
      <c r="C49" s="27" t="s">
        <v>74</v>
      </c>
      <c r="D49" s="27" t="s">
        <v>77</v>
      </c>
      <c r="E49" s="29">
        <v>122000</v>
      </c>
      <c r="F49" s="29">
        <v>12000</v>
      </c>
      <c r="G49" s="6"/>
      <c r="H49" s="27" t="s">
        <v>74</v>
      </c>
      <c r="I49" s="6"/>
      <c r="J49" s="6"/>
    </row>
    <row r="50" ht="21.25" customHeight="1" spans="1:10">
      <c r="A50" s="7">
        <v>56</v>
      </c>
      <c r="B50" s="31"/>
      <c r="C50" s="6"/>
      <c r="D50" s="6"/>
      <c r="E50" s="6"/>
      <c r="F50" s="6"/>
      <c r="G50" s="6"/>
      <c r="H50" s="31"/>
      <c r="I50" s="6"/>
      <c r="J50" s="6"/>
    </row>
    <row r="51" ht="21.25" customHeight="1" spans="1:10">
      <c r="A51" s="7">
        <v>57</v>
      </c>
      <c r="B51" s="31"/>
      <c r="C51" s="6"/>
      <c r="D51" s="6"/>
      <c r="E51" s="6"/>
      <c r="F51" s="6"/>
      <c r="G51" s="6"/>
      <c r="H51" s="31"/>
      <c r="I51" s="6"/>
      <c r="J51" s="6"/>
    </row>
    <row r="52" ht="21.25" customHeight="1" spans="1:10">
      <c r="A52" s="7">
        <v>58</v>
      </c>
      <c r="B52" s="31"/>
      <c r="C52" s="6"/>
      <c r="D52" s="6"/>
      <c r="E52" s="6"/>
      <c r="F52" s="6"/>
      <c r="G52" s="6"/>
      <c r="H52" s="31"/>
      <c r="I52" s="6"/>
      <c r="J52" s="6"/>
    </row>
    <row r="53" ht="21.25" customHeight="1" spans="1:10">
      <c r="A53" s="7">
        <v>59</v>
      </c>
      <c r="B53" s="31"/>
      <c r="C53" s="6"/>
      <c r="D53" s="6"/>
      <c r="E53" s="6"/>
      <c r="F53" s="6"/>
      <c r="G53" s="6"/>
      <c r="H53" s="31"/>
      <c r="I53" s="6"/>
      <c r="J53" s="6"/>
    </row>
    <row r="57" spans="2:8">
      <c r="B57"/>
      <c r="C57"/>
      <c r="D57"/>
      <c r="E57"/>
      <c r="F57"/>
      <c r="G57"/>
      <c r="H57"/>
    </row>
    <row r="58" spans="2:8">
      <c r="B58"/>
      <c r="C58"/>
      <c r="D58"/>
      <c r="E58"/>
      <c r="F58"/>
      <c r="G58"/>
      <c r="H58"/>
    </row>
    <row r="59" spans="2:8">
      <c r="B59"/>
      <c r="C59"/>
      <c r="D59"/>
      <c r="E59"/>
      <c r="F59"/>
      <c r="G59"/>
      <c r="H59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LanShanOffice/1.2.4.10630$Windows_X86_64 LibreOffice_project/d1843f7e6c09749f9f39d30d5e7e1886e8f7efe0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1月</vt:lpstr>
      <vt:lpstr>2月</vt:lpstr>
      <vt:lpstr>3月</vt:lpstr>
      <vt:lpstr>4月</vt:lpstr>
      <vt:lpstr>5月 </vt:lpstr>
      <vt:lpstr>6月 </vt:lpstr>
      <vt:lpstr>7月</vt:lpstr>
      <vt:lpstr>8月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10</cp:revision>
  <dcterms:created xsi:type="dcterms:W3CDTF">2020-08-20T00:29:00Z</dcterms:created>
  <dcterms:modified xsi:type="dcterms:W3CDTF">2021-08-23T07:44:41Z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7F08A2D119704CE79999074E1002BECE</vt:lpwstr>
  </property>
  <property fmtid="{D5CDD505-2E9C-101B-9397-08002B2CF9AE}" pid="3" name="KSOProductBuildVer">
    <vt:lpwstr>2052-11.1.0.10314</vt:lpwstr>
  </property>
</Properties>
</file>