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<sst xmlns="http://schemas.openxmlformats.org/spreadsheetml/2006/main" count="209">
  <si>
    <r>
      <t>炎陵县</t>
    </r>
    <r>
      <rPr>
        <sz val="18"/>
        <rFont val="Arial"/>
        <family val="2"/>
        <charset val="0"/>
      </rPr>
      <t>2021</t>
    </r>
    <r>
      <rPr>
        <sz val="18"/>
        <rFont val="宋体"/>
        <charset val="134"/>
      </rPr>
      <t>年二季度见习补贴发放公示</t>
    </r>
  </si>
  <si>
    <t>序号</t>
  </si>
  <si>
    <t>见习单位</t>
  </si>
  <si>
    <t>姓名</t>
  </si>
  <si>
    <t>电话号码</t>
  </si>
  <si>
    <t>补贴开始时间</t>
  </si>
  <si>
    <t>补贴结束时间</t>
  </si>
  <si>
    <t>补贴月份</t>
  </si>
  <si>
    <t>补贴金额(单位:元)</t>
  </si>
  <si>
    <t>见习岗位名称</t>
  </si>
  <si>
    <t>出生日期</t>
  </si>
  <si>
    <t>入学前户籍地</t>
  </si>
  <si>
    <t>学历</t>
  </si>
  <si>
    <t>所学专业</t>
  </si>
  <si>
    <t>毕业院校</t>
  </si>
  <si>
    <t>毕业时间</t>
  </si>
  <si>
    <t>毕业证书</t>
  </si>
  <si>
    <t>就业协议书</t>
  </si>
  <si>
    <t>不计算补贴年月</t>
  </si>
  <si>
    <t>合计金额</t>
  </si>
  <si>
    <t>湖南全康电子科技有限公司</t>
  </si>
  <si>
    <t>史书亮</t>
  </si>
  <si>
    <t>13686235212</t>
  </si>
  <si>
    <t>202104</t>
  </si>
  <si>
    <t>202106</t>
  </si>
  <si>
    <t>工程师</t>
  </si>
  <si>
    <t/>
  </si>
  <si>
    <t>技工学校</t>
  </si>
  <si>
    <t>4302250021000207</t>
  </si>
  <si>
    <t>李军</t>
  </si>
  <si>
    <t>15173338072</t>
  </si>
  <si>
    <t>品检员</t>
  </si>
  <si>
    <t>中等专科</t>
  </si>
  <si>
    <t>湖南工贸技师学院</t>
  </si>
  <si>
    <t>4302250020000426</t>
  </si>
  <si>
    <t>谭雨晴</t>
  </si>
  <si>
    <t>15096398210</t>
  </si>
  <si>
    <t>湖南交通职业技术学院</t>
  </si>
  <si>
    <t>4302250021000051</t>
  </si>
  <si>
    <t>罗慧平</t>
  </si>
  <si>
    <t>15974372576</t>
  </si>
  <si>
    <t>技术员</t>
  </si>
  <si>
    <t>大学专科</t>
  </si>
  <si>
    <t>湖南有色金属职业技术学院</t>
  </si>
  <si>
    <t>4302250020000172</t>
  </si>
  <si>
    <t>罗娜</t>
  </si>
  <si>
    <t>13469020556</t>
  </si>
  <si>
    <t>职业高中</t>
  </si>
  <si>
    <t>炎陵县职业技术学校</t>
  </si>
  <si>
    <t>4302250020000357</t>
  </si>
  <si>
    <t>高标</t>
  </si>
  <si>
    <t>18569037881</t>
  </si>
  <si>
    <t>初中</t>
  </si>
  <si>
    <t>4302250020000493</t>
  </si>
  <si>
    <t>罗建泽</t>
  </si>
  <si>
    <t>18673335632</t>
  </si>
  <si>
    <t>湖南吉首大学</t>
  </si>
  <si>
    <t>4302250021000027</t>
  </si>
  <si>
    <t>潘川燕</t>
  </si>
  <si>
    <t>13145882041</t>
  </si>
  <si>
    <t>4302250020000210</t>
  </si>
  <si>
    <t>曾文智</t>
  </si>
  <si>
    <t>18011943710</t>
  </si>
  <si>
    <t>维修员</t>
  </si>
  <si>
    <t>4302250020000249</t>
  </si>
  <si>
    <t>唐奇军</t>
  </si>
  <si>
    <t>13168757923</t>
  </si>
  <si>
    <t>202105</t>
  </si>
  <si>
    <t>4302250020000285</t>
  </si>
  <si>
    <t>黄杨敬</t>
  </si>
  <si>
    <t>17652337976</t>
  </si>
  <si>
    <t>4302250020000303</t>
  </si>
  <si>
    <t>巫佳辉</t>
  </si>
  <si>
    <t>三河中学</t>
  </si>
  <si>
    <t>4302250020000391</t>
  </si>
  <si>
    <t>李佳</t>
  </si>
  <si>
    <t>4302250020000479</t>
  </si>
  <si>
    <t>罗红炎</t>
  </si>
  <si>
    <t>4302250020000741</t>
  </si>
  <si>
    <t>张娜</t>
  </si>
  <si>
    <t>4302250020000743</t>
  </si>
  <si>
    <t>陈亮</t>
  </si>
  <si>
    <t>13065746772</t>
  </si>
  <si>
    <t>4302240021000420</t>
  </si>
  <si>
    <t>段淑贞</t>
  </si>
  <si>
    <t>15973313569</t>
  </si>
  <si>
    <t>4302250021000078</t>
  </si>
  <si>
    <t>古文</t>
  </si>
  <si>
    <t>13077017833</t>
  </si>
  <si>
    <t>4302250021000103</t>
  </si>
  <si>
    <t>罗酃军</t>
  </si>
  <si>
    <t>15957515061</t>
  </si>
  <si>
    <t>株洲市炎陵县船形乡</t>
  </si>
  <si>
    <t>株洲铁航职业学校</t>
  </si>
  <si>
    <t>4302250021000145</t>
  </si>
  <si>
    <t>李银勇</t>
  </si>
  <si>
    <t>18797425965</t>
  </si>
  <si>
    <t>4302250021000080</t>
  </si>
  <si>
    <t>谭林强</t>
  </si>
  <si>
    <t>13517331016</t>
  </si>
  <si>
    <t>4302250021000150</t>
  </si>
  <si>
    <t>陶凤</t>
  </si>
  <si>
    <t>17716759329</t>
  </si>
  <si>
    <t>株洲铁航</t>
  </si>
  <si>
    <t>4302250021000162</t>
  </si>
  <si>
    <t>唐淑慧</t>
  </si>
  <si>
    <t>17352716109</t>
  </si>
  <si>
    <t>4302250021000158</t>
  </si>
  <si>
    <t>郭微微</t>
  </si>
  <si>
    <t>15179942565</t>
  </si>
  <si>
    <t>4302250021000252</t>
  </si>
  <si>
    <t>陈立萍</t>
  </si>
  <si>
    <t>15292114442</t>
  </si>
  <si>
    <t>4302250021000187</t>
  </si>
  <si>
    <t>杨斌</t>
  </si>
  <si>
    <t>19892128763</t>
  </si>
  <si>
    <t>4302250021000215</t>
  </si>
  <si>
    <t>金佳锋</t>
  </si>
  <si>
    <t>19173356859</t>
  </si>
  <si>
    <t>普通高中</t>
  </si>
  <si>
    <t>炎陵一中</t>
  </si>
  <si>
    <t>4302250021000053</t>
  </si>
  <si>
    <t>刘昌文</t>
  </si>
  <si>
    <t>13469017056</t>
  </si>
  <si>
    <t>4302250021000102</t>
  </si>
  <si>
    <t>陈鸿伟</t>
  </si>
  <si>
    <t>15197336337</t>
  </si>
  <si>
    <t>4302250020000371</t>
  </si>
  <si>
    <t>霍团媛</t>
  </si>
  <si>
    <t>4302250020000744</t>
  </si>
  <si>
    <t>黄国政</t>
  </si>
  <si>
    <t>4302250020000390</t>
  </si>
  <si>
    <t>段艳英</t>
  </si>
  <si>
    <t>18153758692</t>
  </si>
  <si>
    <t>4302240021000391</t>
  </si>
  <si>
    <t>李竹青</t>
  </si>
  <si>
    <t>4302250020000386</t>
  </si>
  <si>
    <t>孟凡莹</t>
  </si>
  <si>
    <t>15292218179</t>
  </si>
  <si>
    <t>4302250021000167</t>
  </si>
  <si>
    <t>湖南国声声学科技股份有限公司</t>
  </si>
  <si>
    <t>李旭东</t>
  </si>
  <si>
    <t>18007411323</t>
  </si>
  <si>
    <t>储备干部</t>
  </si>
  <si>
    <t>湖南吉利汽车职业技术学院</t>
  </si>
  <si>
    <t>202006</t>
  </si>
  <si>
    <t>144061202006000894</t>
  </si>
  <si>
    <t>炎陵县商务和粮食事务中心</t>
  </si>
  <si>
    <t>谭朦柳</t>
  </si>
  <si>
    <t>17680314505</t>
  </si>
  <si>
    <t>电商信息</t>
  </si>
  <si>
    <t>4302250021000116</t>
  </si>
  <si>
    <t>株洲泛东文化传播有限公司</t>
  </si>
  <si>
    <t>李晶</t>
  </si>
  <si>
    <t>13760231974</t>
  </si>
  <si>
    <t>文案助理</t>
  </si>
  <si>
    <t>株洲市炎陵县沔渡镇上馆村</t>
  </si>
  <si>
    <t>4302250020000067</t>
  </si>
  <si>
    <t>谢月霞</t>
  </si>
  <si>
    <t>13167447768</t>
  </si>
  <si>
    <t>编辑助理</t>
  </si>
  <si>
    <t>国家开放大学</t>
  </si>
  <si>
    <t>4302250020000117</t>
  </si>
  <si>
    <t>段阳艳妮</t>
  </si>
  <si>
    <t>15675399567</t>
  </si>
  <si>
    <t>后期剪辑</t>
  </si>
  <si>
    <t>大学本科</t>
  </si>
  <si>
    <t>太原师范学院</t>
  </si>
  <si>
    <t>202007</t>
  </si>
  <si>
    <t>101191202005004787</t>
  </si>
  <si>
    <t>徐佳</t>
  </si>
  <si>
    <t>15873392946</t>
  </si>
  <si>
    <t>电商助理</t>
  </si>
  <si>
    <t>湖南化工职业技术学院</t>
  </si>
  <si>
    <t>130431202006000158</t>
  </si>
  <si>
    <t>凌兰</t>
  </si>
  <si>
    <t>18975337112</t>
  </si>
  <si>
    <t>行政助理</t>
  </si>
  <si>
    <t>株洲市炎陵县霞阳镇石子坝村</t>
  </si>
  <si>
    <t>永州职业技术学院</t>
  </si>
  <si>
    <t>201906</t>
  </si>
  <si>
    <t>123011201906224073</t>
  </si>
  <si>
    <t>罗丹阳</t>
  </si>
  <si>
    <t>18738204198</t>
  </si>
  <si>
    <t>安阳师范学院</t>
  </si>
  <si>
    <t>104791202005000245</t>
  </si>
  <si>
    <t>钟超</t>
  </si>
  <si>
    <t>18188939616</t>
  </si>
  <si>
    <t>144061201906000104</t>
  </si>
  <si>
    <t>炎陵县就业服务中心</t>
  </si>
  <si>
    <t>曾紫晗</t>
  </si>
  <si>
    <t>15116030509</t>
  </si>
  <si>
    <t>公共就业服务人员</t>
  </si>
  <si>
    <t>艺术类(二)</t>
  </si>
  <si>
    <t>聊城大学东昌学院</t>
  </si>
  <si>
    <t>133731202005001011</t>
  </si>
  <si>
    <t>4302250017000131</t>
  </si>
  <si>
    <t>罗丹</t>
  </si>
  <si>
    <t>18974116223</t>
  </si>
  <si>
    <t>工商管理类</t>
  </si>
  <si>
    <t>三亚学院</t>
  </si>
  <si>
    <t>1389</t>
  </si>
  <si>
    <t>炎陵县鱼片志愿者联合会</t>
  </si>
  <si>
    <t>张益弘</t>
  </si>
  <si>
    <t>15073137582</t>
  </si>
  <si>
    <t>炎陵鱼片志愿者联合会</t>
  </si>
  <si>
    <t>湖南铁道职业技术学院</t>
  </si>
  <si>
    <t>123021202006001986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</si>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</sst>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8"/>
      <name val="宋体"/>
      <charset val="134"/>
    </font>
    <font>
      <sz val="18"/>
      <name val="Arial"/>
      <family val="2"/>
      <charset val="0"/>
    </font>
    <font>
      <b/>
      <sz val="10"/>
      <color indexed="8"/>
      <name val="Arial"/>
      <family val="2"/>
      <charset val="0"/>
    </font>
    <font>
      <sz val="10"/>
      <name val="宋体"/>
      <charset val="134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workbookViewId="0">
      <selection activeCell="A1" sqref="A1:S1"/>
    </sheetView>
  </sheetViews>
  <sheetFormatPr defaultColWidth="8" defaultRowHeight="12.75"/>
  <cols>
    <col min="1" max="1" width="4.125" style="1" customWidth="1"/>
    <col min="2" max="2" width="24.625" style="1" customWidth="1"/>
    <col min="3" max="3" width="8.625" style="1" customWidth="1"/>
    <col min="4" max="4" width="1.375" style="1" hidden="1" customWidth="1"/>
    <col min="5" max="5" width="8.61666666666667" style="1" customWidth="1"/>
    <col min="6" max="6" width="8.80833333333333" style="1" customWidth="1"/>
    <col min="7" max="7" width="6.2" style="1" customWidth="1"/>
    <col min="8" max="8" width="10.1916666666667" style="1" customWidth="1"/>
    <col min="9" max="9" width="19.1416666666667" style="1" hidden="1" customWidth="1"/>
    <col min="10" max="10" width="14.3583333333333" style="1" hidden="1" customWidth="1"/>
    <col min="11" max="11" width="31.1" style="1" hidden="1" customWidth="1"/>
    <col min="12" max="12" width="14.3583333333333" style="1" hidden="1" customWidth="1"/>
    <col min="13" max="14" width="19.1416666666667" style="1" hidden="1" customWidth="1"/>
    <col min="15" max="15" width="14.3583333333333" style="1" hidden="1" customWidth="1"/>
    <col min="16" max="17" width="19.1416666666667" style="1" hidden="1" customWidth="1"/>
    <col min="18" max="18" width="0.6" style="1" hidden="1" customWidth="1"/>
    <col min="19" max="19" width="11.325" style="3" customWidth="1"/>
    <col min="20" max="16384" width="8" style="1"/>
  </cols>
  <sheetData>
    <row r="1" s="1" customFormat="1" ht="30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2" customFormat="1" ht="27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12" t="s">
        <v>19</v>
      </c>
    </row>
    <row r="3" s="3" customFormat="1" ht="15" customHeight="1" spans="1:19">
      <c r="A3" s="7">
        <v>1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7">
        <v>3</v>
      </c>
      <c r="H3" s="9">
        <v>4140</v>
      </c>
      <c r="I3" s="8" t="s">
        <v>25</v>
      </c>
      <c r="J3" s="7">
        <v>19980904</v>
      </c>
      <c r="K3" s="8" t="s">
        <v>26</v>
      </c>
      <c r="L3" s="8" t="s">
        <v>27</v>
      </c>
      <c r="M3" s="8" t="s">
        <v>26</v>
      </c>
      <c r="N3" s="8" t="s">
        <v>26</v>
      </c>
      <c r="O3" s="8" t="s">
        <v>26</v>
      </c>
      <c r="P3" s="8" t="s">
        <v>26</v>
      </c>
      <c r="Q3" s="8" t="s">
        <v>28</v>
      </c>
      <c r="R3" s="8" t="s">
        <v>26</v>
      </c>
      <c r="S3" s="13">
        <v>111780</v>
      </c>
    </row>
    <row r="4" s="3" customFormat="1" ht="15" customHeight="1" spans="1:19">
      <c r="A4" s="7">
        <v>2</v>
      </c>
      <c r="B4" s="8" t="s">
        <v>20</v>
      </c>
      <c r="C4" s="8" t="s">
        <v>29</v>
      </c>
      <c r="D4" s="8" t="s">
        <v>30</v>
      </c>
      <c r="E4" s="8" t="s">
        <v>23</v>
      </c>
      <c r="F4" s="8" t="s">
        <v>23</v>
      </c>
      <c r="G4" s="7">
        <v>1</v>
      </c>
      <c r="H4" s="9">
        <v>1380</v>
      </c>
      <c r="I4" s="8" t="s">
        <v>31</v>
      </c>
      <c r="J4" s="7">
        <v>19971111</v>
      </c>
      <c r="K4" s="8" t="s">
        <v>26</v>
      </c>
      <c r="L4" s="8" t="s">
        <v>32</v>
      </c>
      <c r="M4" s="8" t="s">
        <v>26</v>
      </c>
      <c r="N4" s="8" t="s">
        <v>33</v>
      </c>
      <c r="O4" s="8" t="s">
        <v>26</v>
      </c>
      <c r="P4" s="8" t="s">
        <v>26</v>
      </c>
      <c r="Q4" s="8" t="s">
        <v>34</v>
      </c>
      <c r="R4" s="8" t="s">
        <v>26</v>
      </c>
      <c r="S4" s="14"/>
    </row>
    <row r="5" s="3" customFormat="1" ht="15" customHeight="1" spans="1:19">
      <c r="A5" s="7">
        <v>3</v>
      </c>
      <c r="B5" s="8" t="s">
        <v>20</v>
      </c>
      <c r="C5" s="8" t="s">
        <v>35</v>
      </c>
      <c r="D5" s="8" t="s">
        <v>36</v>
      </c>
      <c r="E5" s="8" t="s">
        <v>23</v>
      </c>
      <c r="F5" s="8" t="s">
        <v>24</v>
      </c>
      <c r="G5" s="7">
        <v>3</v>
      </c>
      <c r="H5" s="9">
        <v>4140</v>
      </c>
      <c r="I5" s="8" t="s">
        <v>25</v>
      </c>
      <c r="J5" s="7">
        <v>20000815</v>
      </c>
      <c r="K5" s="8" t="s">
        <v>26</v>
      </c>
      <c r="L5" s="8" t="s">
        <v>32</v>
      </c>
      <c r="M5" s="8" t="s">
        <v>26</v>
      </c>
      <c r="N5" s="8" t="s">
        <v>37</v>
      </c>
      <c r="O5" s="8" t="s">
        <v>26</v>
      </c>
      <c r="P5" s="8" t="s">
        <v>26</v>
      </c>
      <c r="Q5" s="8" t="s">
        <v>38</v>
      </c>
      <c r="R5" s="8" t="s">
        <v>26</v>
      </c>
      <c r="S5" s="14"/>
    </row>
    <row r="6" s="3" customFormat="1" ht="15" customHeight="1" spans="1:19">
      <c r="A6" s="7">
        <v>4</v>
      </c>
      <c r="B6" s="8" t="s">
        <v>20</v>
      </c>
      <c r="C6" s="8" t="s">
        <v>39</v>
      </c>
      <c r="D6" s="8" t="s">
        <v>40</v>
      </c>
      <c r="E6" s="8" t="s">
        <v>23</v>
      </c>
      <c r="F6" s="8" t="s">
        <v>24</v>
      </c>
      <c r="G6" s="7">
        <v>3</v>
      </c>
      <c r="H6" s="9">
        <v>4140</v>
      </c>
      <c r="I6" s="8" t="s">
        <v>41</v>
      </c>
      <c r="J6" s="7">
        <v>19990110</v>
      </c>
      <c r="K6" s="8" t="s">
        <v>26</v>
      </c>
      <c r="L6" s="8" t="s">
        <v>42</v>
      </c>
      <c r="M6" s="8" t="s">
        <v>26</v>
      </c>
      <c r="N6" s="8" t="s">
        <v>43</v>
      </c>
      <c r="O6" s="8" t="s">
        <v>26</v>
      </c>
      <c r="P6" s="8" t="s">
        <v>26</v>
      </c>
      <c r="Q6" s="8" t="s">
        <v>44</v>
      </c>
      <c r="R6" s="8" t="s">
        <v>26</v>
      </c>
      <c r="S6" s="14"/>
    </row>
    <row r="7" s="3" customFormat="1" ht="15" customHeight="1" spans="1:19">
      <c r="A7" s="7">
        <v>5</v>
      </c>
      <c r="B7" s="8" t="s">
        <v>20</v>
      </c>
      <c r="C7" s="8" t="s">
        <v>45</v>
      </c>
      <c r="D7" s="8" t="s">
        <v>46</v>
      </c>
      <c r="E7" s="8" t="s">
        <v>23</v>
      </c>
      <c r="F7" s="8" t="s">
        <v>23</v>
      </c>
      <c r="G7" s="7">
        <v>1</v>
      </c>
      <c r="H7" s="9">
        <v>1380</v>
      </c>
      <c r="I7" s="8" t="s">
        <v>31</v>
      </c>
      <c r="J7" s="7">
        <v>19971111</v>
      </c>
      <c r="K7" s="8" t="s">
        <v>26</v>
      </c>
      <c r="L7" s="8" t="s">
        <v>47</v>
      </c>
      <c r="M7" s="8" t="s">
        <v>26</v>
      </c>
      <c r="N7" s="8" t="s">
        <v>48</v>
      </c>
      <c r="O7" s="8" t="s">
        <v>26</v>
      </c>
      <c r="P7" s="8" t="s">
        <v>26</v>
      </c>
      <c r="Q7" s="8" t="s">
        <v>49</v>
      </c>
      <c r="R7" s="8" t="s">
        <v>26</v>
      </c>
      <c r="S7" s="14"/>
    </row>
    <row r="8" s="3" customFormat="1" ht="15" customHeight="1" spans="1:19">
      <c r="A8" s="7">
        <v>6</v>
      </c>
      <c r="B8" s="8" t="s">
        <v>20</v>
      </c>
      <c r="C8" s="8" t="s">
        <v>50</v>
      </c>
      <c r="D8" s="8" t="s">
        <v>51</v>
      </c>
      <c r="E8" s="8" t="s">
        <v>23</v>
      </c>
      <c r="F8" s="8" t="s">
        <v>24</v>
      </c>
      <c r="G8" s="7">
        <v>3</v>
      </c>
      <c r="H8" s="9">
        <v>4140</v>
      </c>
      <c r="I8" s="8" t="s">
        <v>31</v>
      </c>
      <c r="J8" s="7">
        <v>19970617</v>
      </c>
      <c r="K8" s="8" t="s">
        <v>26</v>
      </c>
      <c r="L8" s="8" t="s">
        <v>52</v>
      </c>
      <c r="M8" s="8" t="s">
        <v>26</v>
      </c>
      <c r="N8" s="8" t="s">
        <v>26</v>
      </c>
      <c r="O8" s="8" t="s">
        <v>26</v>
      </c>
      <c r="P8" s="8" t="s">
        <v>26</v>
      </c>
      <c r="Q8" s="8" t="s">
        <v>53</v>
      </c>
      <c r="R8" s="8" t="s">
        <v>26</v>
      </c>
      <c r="S8" s="14"/>
    </row>
    <row r="9" s="3" customFormat="1" ht="15" customHeight="1" spans="1:19">
      <c r="A9" s="7">
        <v>7</v>
      </c>
      <c r="B9" s="8" t="s">
        <v>20</v>
      </c>
      <c r="C9" s="8" t="s">
        <v>54</v>
      </c>
      <c r="D9" s="8" t="s">
        <v>55</v>
      </c>
      <c r="E9" s="8" t="s">
        <v>23</v>
      </c>
      <c r="F9" s="8" t="s">
        <v>24</v>
      </c>
      <c r="G9" s="7">
        <v>3</v>
      </c>
      <c r="H9" s="9">
        <v>4140</v>
      </c>
      <c r="I9" s="8" t="s">
        <v>25</v>
      </c>
      <c r="J9" s="7">
        <v>19990514</v>
      </c>
      <c r="K9" s="8" t="s">
        <v>26</v>
      </c>
      <c r="L9" s="8" t="s">
        <v>42</v>
      </c>
      <c r="M9" s="8" t="s">
        <v>26</v>
      </c>
      <c r="N9" s="8" t="s">
        <v>56</v>
      </c>
      <c r="O9" s="8" t="s">
        <v>26</v>
      </c>
      <c r="P9" s="8" t="s">
        <v>26</v>
      </c>
      <c r="Q9" s="8" t="s">
        <v>57</v>
      </c>
      <c r="R9" s="8" t="s">
        <v>26</v>
      </c>
      <c r="S9" s="14"/>
    </row>
    <row r="10" s="3" customFormat="1" ht="15" customHeight="1" spans="1:19">
      <c r="A10" s="7">
        <v>8</v>
      </c>
      <c r="B10" s="8" t="s">
        <v>20</v>
      </c>
      <c r="C10" s="8" t="s">
        <v>58</v>
      </c>
      <c r="D10" s="8" t="s">
        <v>59</v>
      </c>
      <c r="E10" s="8" t="s">
        <v>23</v>
      </c>
      <c r="F10" s="8" t="s">
        <v>24</v>
      </c>
      <c r="G10" s="7">
        <v>3</v>
      </c>
      <c r="H10" s="9">
        <v>4140</v>
      </c>
      <c r="I10" s="8" t="s">
        <v>31</v>
      </c>
      <c r="J10" s="7">
        <v>19970317</v>
      </c>
      <c r="K10" s="8" t="s">
        <v>26</v>
      </c>
      <c r="L10" s="8" t="s">
        <v>47</v>
      </c>
      <c r="M10" s="8" t="s">
        <v>26</v>
      </c>
      <c r="N10" s="8" t="s">
        <v>48</v>
      </c>
      <c r="O10" s="8" t="s">
        <v>26</v>
      </c>
      <c r="P10" s="8" t="s">
        <v>26</v>
      </c>
      <c r="Q10" s="8" t="s">
        <v>60</v>
      </c>
      <c r="R10" s="8" t="s">
        <v>26</v>
      </c>
      <c r="S10" s="14"/>
    </row>
    <row r="11" s="3" customFormat="1" ht="15" customHeight="1" spans="1:19">
      <c r="A11" s="7">
        <v>9</v>
      </c>
      <c r="B11" s="8" t="s">
        <v>20</v>
      </c>
      <c r="C11" s="8" t="s">
        <v>61</v>
      </c>
      <c r="D11" s="8" t="s">
        <v>62</v>
      </c>
      <c r="E11" s="8" t="s">
        <v>23</v>
      </c>
      <c r="F11" s="8" t="s">
        <v>24</v>
      </c>
      <c r="G11" s="7">
        <v>3</v>
      </c>
      <c r="H11" s="9">
        <v>4140</v>
      </c>
      <c r="I11" s="8" t="s">
        <v>63</v>
      </c>
      <c r="J11" s="7">
        <v>20030503</v>
      </c>
      <c r="K11" s="8" t="s">
        <v>26</v>
      </c>
      <c r="L11" s="8" t="s">
        <v>47</v>
      </c>
      <c r="M11" s="8" t="s">
        <v>26</v>
      </c>
      <c r="N11" s="8" t="s">
        <v>26</v>
      </c>
      <c r="O11" s="8" t="s">
        <v>26</v>
      </c>
      <c r="P11" s="8" t="s">
        <v>26</v>
      </c>
      <c r="Q11" s="8" t="s">
        <v>64</v>
      </c>
      <c r="R11" s="8" t="s">
        <v>26</v>
      </c>
      <c r="S11" s="14"/>
    </row>
    <row r="12" s="3" customFormat="1" ht="15" customHeight="1" spans="1:19">
      <c r="A12" s="7">
        <v>10</v>
      </c>
      <c r="B12" s="8" t="s">
        <v>20</v>
      </c>
      <c r="C12" s="8" t="s">
        <v>65</v>
      </c>
      <c r="D12" s="8" t="s">
        <v>66</v>
      </c>
      <c r="E12" s="8" t="s">
        <v>23</v>
      </c>
      <c r="F12" s="8" t="s">
        <v>67</v>
      </c>
      <c r="G12" s="7">
        <v>2</v>
      </c>
      <c r="H12" s="9">
        <v>2760</v>
      </c>
      <c r="I12" s="8" t="s">
        <v>63</v>
      </c>
      <c r="J12" s="7">
        <v>19970501</v>
      </c>
      <c r="K12" s="8" t="s">
        <v>26</v>
      </c>
      <c r="L12" s="8" t="s">
        <v>52</v>
      </c>
      <c r="M12" s="8" t="s">
        <v>26</v>
      </c>
      <c r="N12" s="8" t="s">
        <v>26</v>
      </c>
      <c r="O12" s="8" t="s">
        <v>26</v>
      </c>
      <c r="P12" s="8" t="s">
        <v>26</v>
      </c>
      <c r="Q12" s="8" t="s">
        <v>68</v>
      </c>
      <c r="R12" s="8" t="s">
        <v>26</v>
      </c>
      <c r="S12" s="14"/>
    </row>
    <row r="13" s="3" customFormat="1" ht="15" customHeight="1" spans="1:19">
      <c r="A13" s="7">
        <v>11</v>
      </c>
      <c r="B13" s="8" t="s">
        <v>20</v>
      </c>
      <c r="C13" s="8" t="s">
        <v>69</v>
      </c>
      <c r="D13" s="8" t="s">
        <v>70</v>
      </c>
      <c r="E13" s="8" t="s">
        <v>23</v>
      </c>
      <c r="F13" s="8" t="s">
        <v>23</v>
      </c>
      <c r="G13" s="7">
        <v>1</v>
      </c>
      <c r="H13" s="9">
        <v>1380</v>
      </c>
      <c r="I13" s="8" t="s">
        <v>63</v>
      </c>
      <c r="J13" s="7">
        <v>20040402</v>
      </c>
      <c r="K13" s="8" t="s">
        <v>26</v>
      </c>
      <c r="L13" s="8" t="s">
        <v>52</v>
      </c>
      <c r="M13" s="8" t="s">
        <v>26</v>
      </c>
      <c r="N13" s="8" t="s">
        <v>26</v>
      </c>
      <c r="O13" s="8" t="s">
        <v>26</v>
      </c>
      <c r="P13" s="8" t="s">
        <v>26</v>
      </c>
      <c r="Q13" s="8" t="s">
        <v>71</v>
      </c>
      <c r="R13" s="8" t="s">
        <v>26</v>
      </c>
      <c r="S13" s="14"/>
    </row>
    <row r="14" s="3" customFormat="1" ht="15" customHeight="1" spans="1:19">
      <c r="A14" s="7">
        <v>12</v>
      </c>
      <c r="B14" s="8" t="s">
        <v>20</v>
      </c>
      <c r="C14" s="8" t="s">
        <v>72</v>
      </c>
      <c r="D14" s="8" t="s">
        <v>30</v>
      </c>
      <c r="E14" s="8" t="s">
        <v>23</v>
      </c>
      <c r="F14" s="8" t="s">
        <v>24</v>
      </c>
      <c r="G14" s="7">
        <v>3</v>
      </c>
      <c r="H14" s="9">
        <v>4140</v>
      </c>
      <c r="I14" s="8" t="s">
        <v>63</v>
      </c>
      <c r="J14" s="7">
        <v>19980112</v>
      </c>
      <c r="K14" s="8" t="s">
        <v>26</v>
      </c>
      <c r="L14" s="8" t="s">
        <v>52</v>
      </c>
      <c r="M14" s="8" t="s">
        <v>26</v>
      </c>
      <c r="N14" s="8" t="s">
        <v>73</v>
      </c>
      <c r="O14" s="8" t="s">
        <v>26</v>
      </c>
      <c r="P14" s="8" t="s">
        <v>26</v>
      </c>
      <c r="Q14" s="8" t="s">
        <v>74</v>
      </c>
      <c r="R14" s="8" t="s">
        <v>26</v>
      </c>
      <c r="S14" s="14"/>
    </row>
    <row r="15" s="3" customFormat="1" ht="15" customHeight="1" spans="1:19">
      <c r="A15" s="7">
        <v>13</v>
      </c>
      <c r="B15" s="8" t="s">
        <v>20</v>
      </c>
      <c r="C15" s="8" t="s">
        <v>75</v>
      </c>
      <c r="D15" s="8" t="s">
        <v>30</v>
      </c>
      <c r="E15" s="8" t="s">
        <v>23</v>
      </c>
      <c r="F15" s="8" t="s">
        <v>23</v>
      </c>
      <c r="G15" s="7">
        <v>1</v>
      </c>
      <c r="H15" s="9">
        <v>1380</v>
      </c>
      <c r="I15" s="8" t="s">
        <v>31</v>
      </c>
      <c r="J15" s="7">
        <v>20021017</v>
      </c>
      <c r="K15" s="8" t="s">
        <v>26</v>
      </c>
      <c r="L15" s="8" t="s">
        <v>52</v>
      </c>
      <c r="M15" s="8" t="s">
        <v>26</v>
      </c>
      <c r="N15" s="8" t="s">
        <v>26</v>
      </c>
      <c r="O15" s="8" t="s">
        <v>26</v>
      </c>
      <c r="P15" s="8" t="s">
        <v>26</v>
      </c>
      <c r="Q15" s="8" t="s">
        <v>76</v>
      </c>
      <c r="R15" s="8" t="s">
        <v>26</v>
      </c>
      <c r="S15" s="14"/>
    </row>
    <row r="16" s="3" customFormat="1" ht="15" customHeight="1" spans="1:19">
      <c r="A16" s="7">
        <v>14</v>
      </c>
      <c r="B16" s="8" t="s">
        <v>20</v>
      </c>
      <c r="C16" s="8" t="s">
        <v>77</v>
      </c>
      <c r="D16" s="8" t="s">
        <v>30</v>
      </c>
      <c r="E16" s="8" t="s">
        <v>23</v>
      </c>
      <c r="F16" s="8" t="s">
        <v>24</v>
      </c>
      <c r="G16" s="7">
        <v>3</v>
      </c>
      <c r="H16" s="9">
        <v>4140</v>
      </c>
      <c r="I16" s="8" t="s">
        <v>25</v>
      </c>
      <c r="J16" s="7">
        <v>20011112</v>
      </c>
      <c r="K16" s="8" t="s">
        <v>26</v>
      </c>
      <c r="L16" s="8" t="s">
        <v>47</v>
      </c>
      <c r="M16" s="8" t="s">
        <v>26</v>
      </c>
      <c r="N16" s="8" t="s">
        <v>48</v>
      </c>
      <c r="O16" s="8" t="s">
        <v>26</v>
      </c>
      <c r="P16" s="8" t="s">
        <v>26</v>
      </c>
      <c r="Q16" s="8" t="s">
        <v>78</v>
      </c>
      <c r="R16" s="8" t="s">
        <v>26</v>
      </c>
      <c r="S16" s="14"/>
    </row>
    <row r="17" s="3" customFormat="1" ht="15" customHeight="1" spans="1:19">
      <c r="A17" s="7">
        <v>15</v>
      </c>
      <c r="B17" s="8" t="s">
        <v>20</v>
      </c>
      <c r="C17" s="8" t="s">
        <v>79</v>
      </c>
      <c r="D17" s="8" t="s">
        <v>30</v>
      </c>
      <c r="E17" s="8" t="s">
        <v>23</v>
      </c>
      <c r="F17" s="8" t="s">
        <v>23</v>
      </c>
      <c r="G17" s="7">
        <v>1</v>
      </c>
      <c r="H17" s="9">
        <v>1380</v>
      </c>
      <c r="I17" s="8" t="s">
        <v>31</v>
      </c>
      <c r="J17" s="7">
        <v>20020905</v>
      </c>
      <c r="K17" s="8" t="s">
        <v>26</v>
      </c>
      <c r="L17" s="8" t="s">
        <v>52</v>
      </c>
      <c r="M17" s="8" t="s">
        <v>26</v>
      </c>
      <c r="N17" s="8" t="s">
        <v>26</v>
      </c>
      <c r="O17" s="8" t="s">
        <v>26</v>
      </c>
      <c r="P17" s="8" t="s">
        <v>26</v>
      </c>
      <c r="Q17" s="8" t="s">
        <v>80</v>
      </c>
      <c r="R17" s="8" t="s">
        <v>26</v>
      </c>
      <c r="S17" s="14"/>
    </row>
    <row r="18" s="3" customFormat="1" ht="15" customHeight="1" spans="1:19">
      <c r="A18" s="7">
        <v>16</v>
      </c>
      <c r="B18" s="8" t="s">
        <v>20</v>
      </c>
      <c r="C18" s="8" t="s">
        <v>81</v>
      </c>
      <c r="D18" s="8" t="s">
        <v>82</v>
      </c>
      <c r="E18" s="8" t="s">
        <v>23</v>
      </c>
      <c r="F18" s="8" t="s">
        <v>24</v>
      </c>
      <c r="G18" s="7">
        <v>3</v>
      </c>
      <c r="H18" s="9">
        <v>4140</v>
      </c>
      <c r="I18" s="8" t="s">
        <v>41</v>
      </c>
      <c r="J18" s="7">
        <v>20020703</v>
      </c>
      <c r="K18" s="8" t="s">
        <v>26</v>
      </c>
      <c r="L18" s="8" t="s">
        <v>52</v>
      </c>
      <c r="M18" s="8" t="s">
        <v>26</v>
      </c>
      <c r="N18" s="8" t="s">
        <v>26</v>
      </c>
      <c r="O18" s="8" t="s">
        <v>26</v>
      </c>
      <c r="P18" s="8" t="s">
        <v>26</v>
      </c>
      <c r="Q18" s="8" t="s">
        <v>83</v>
      </c>
      <c r="R18" s="8" t="s">
        <v>26</v>
      </c>
      <c r="S18" s="14"/>
    </row>
    <row r="19" s="3" customFormat="1" ht="15" customHeight="1" spans="1:19">
      <c r="A19" s="7">
        <v>17</v>
      </c>
      <c r="B19" s="8" t="s">
        <v>20</v>
      </c>
      <c r="C19" s="8" t="s">
        <v>84</v>
      </c>
      <c r="D19" s="8" t="s">
        <v>85</v>
      </c>
      <c r="E19" s="8" t="s">
        <v>23</v>
      </c>
      <c r="F19" s="8" t="s">
        <v>24</v>
      </c>
      <c r="G19" s="7">
        <v>3</v>
      </c>
      <c r="H19" s="9">
        <v>4140</v>
      </c>
      <c r="I19" s="8" t="s">
        <v>31</v>
      </c>
      <c r="J19" s="7">
        <v>20041019</v>
      </c>
      <c r="K19" s="8" t="s">
        <v>26</v>
      </c>
      <c r="L19" s="8" t="s">
        <v>52</v>
      </c>
      <c r="M19" s="8" t="s">
        <v>26</v>
      </c>
      <c r="N19" s="8" t="s">
        <v>26</v>
      </c>
      <c r="O19" s="8" t="s">
        <v>26</v>
      </c>
      <c r="P19" s="8" t="s">
        <v>26</v>
      </c>
      <c r="Q19" s="8" t="s">
        <v>86</v>
      </c>
      <c r="R19" s="8" t="s">
        <v>26</v>
      </c>
      <c r="S19" s="14"/>
    </row>
    <row r="20" s="3" customFormat="1" ht="15" customHeight="1" spans="1:19">
      <c r="A20" s="7">
        <v>18</v>
      </c>
      <c r="B20" s="8" t="s">
        <v>20</v>
      </c>
      <c r="C20" s="8" t="s">
        <v>87</v>
      </c>
      <c r="D20" s="8" t="s">
        <v>88</v>
      </c>
      <c r="E20" s="8" t="s">
        <v>23</v>
      </c>
      <c r="F20" s="8" t="s">
        <v>24</v>
      </c>
      <c r="G20" s="7">
        <v>3</v>
      </c>
      <c r="H20" s="9">
        <v>4140</v>
      </c>
      <c r="I20" s="8" t="s">
        <v>63</v>
      </c>
      <c r="J20" s="7">
        <v>20001202</v>
      </c>
      <c r="K20" s="8" t="s">
        <v>26</v>
      </c>
      <c r="L20" s="8" t="s">
        <v>52</v>
      </c>
      <c r="M20" s="8" t="s">
        <v>26</v>
      </c>
      <c r="N20" s="8" t="s">
        <v>26</v>
      </c>
      <c r="O20" s="8" t="s">
        <v>26</v>
      </c>
      <c r="P20" s="8" t="s">
        <v>26</v>
      </c>
      <c r="Q20" s="8" t="s">
        <v>89</v>
      </c>
      <c r="R20" s="8" t="s">
        <v>26</v>
      </c>
      <c r="S20" s="14"/>
    </row>
    <row r="21" s="3" customFormat="1" ht="15" customHeight="1" spans="1:19">
      <c r="A21" s="7">
        <v>19</v>
      </c>
      <c r="B21" s="8" t="s">
        <v>20</v>
      </c>
      <c r="C21" s="8" t="s">
        <v>90</v>
      </c>
      <c r="D21" s="8" t="s">
        <v>91</v>
      </c>
      <c r="E21" s="8" t="s">
        <v>67</v>
      </c>
      <c r="F21" s="8" t="s">
        <v>24</v>
      </c>
      <c r="G21" s="7">
        <v>2</v>
      </c>
      <c r="H21" s="9">
        <v>2760</v>
      </c>
      <c r="I21" s="8" t="s">
        <v>41</v>
      </c>
      <c r="J21" s="7">
        <v>20001126</v>
      </c>
      <c r="K21" s="8" t="s">
        <v>92</v>
      </c>
      <c r="L21" s="8" t="s">
        <v>32</v>
      </c>
      <c r="M21" s="8" t="s">
        <v>26</v>
      </c>
      <c r="N21" s="8" t="s">
        <v>93</v>
      </c>
      <c r="O21" s="8" t="s">
        <v>26</v>
      </c>
      <c r="P21" s="8" t="s">
        <v>26</v>
      </c>
      <c r="Q21" s="8" t="s">
        <v>94</v>
      </c>
      <c r="R21" s="8" t="s">
        <v>26</v>
      </c>
      <c r="S21" s="14"/>
    </row>
    <row r="22" s="3" customFormat="1" ht="15" customHeight="1" spans="1:19">
      <c r="A22" s="7">
        <v>20</v>
      </c>
      <c r="B22" s="8" t="s">
        <v>20</v>
      </c>
      <c r="C22" s="8" t="s">
        <v>95</v>
      </c>
      <c r="D22" s="8" t="s">
        <v>96</v>
      </c>
      <c r="E22" s="8" t="s">
        <v>23</v>
      </c>
      <c r="F22" s="8" t="s">
        <v>24</v>
      </c>
      <c r="G22" s="7">
        <v>3</v>
      </c>
      <c r="H22" s="9">
        <v>4140</v>
      </c>
      <c r="I22" s="8" t="s">
        <v>63</v>
      </c>
      <c r="J22" s="7">
        <v>20011111</v>
      </c>
      <c r="K22" s="8" t="s">
        <v>26</v>
      </c>
      <c r="L22" s="8" t="s">
        <v>52</v>
      </c>
      <c r="M22" s="8" t="s">
        <v>26</v>
      </c>
      <c r="N22" s="8" t="s">
        <v>26</v>
      </c>
      <c r="O22" s="8" t="s">
        <v>26</v>
      </c>
      <c r="P22" s="8" t="s">
        <v>26</v>
      </c>
      <c r="Q22" s="8" t="s">
        <v>97</v>
      </c>
      <c r="R22" s="8" t="s">
        <v>26</v>
      </c>
      <c r="S22" s="14"/>
    </row>
    <row r="23" s="3" customFormat="1" ht="15" customHeight="1" spans="1:19">
      <c r="A23" s="7">
        <v>21</v>
      </c>
      <c r="B23" s="8" t="s">
        <v>20</v>
      </c>
      <c r="C23" s="8" t="s">
        <v>98</v>
      </c>
      <c r="D23" s="8" t="s">
        <v>99</v>
      </c>
      <c r="E23" s="8" t="s">
        <v>23</v>
      </c>
      <c r="F23" s="8" t="s">
        <v>24</v>
      </c>
      <c r="G23" s="7">
        <v>3</v>
      </c>
      <c r="H23" s="9">
        <v>4140</v>
      </c>
      <c r="I23" s="8" t="s">
        <v>63</v>
      </c>
      <c r="J23" s="7">
        <v>20041014</v>
      </c>
      <c r="K23" s="8" t="s">
        <v>26</v>
      </c>
      <c r="L23" s="8" t="s">
        <v>52</v>
      </c>
      <c r="M23" s="8" t="s">
        <v>26</v>
      </c>
      <c r="N23" s="8" t="s">
        <v>26</v>
      </c>
      <c r="O23" s="8" t="s">
        <v>26</v>
      </c>
      <c r="P23" s="8" t="s">
        <v>26</v>
      </c>
      <c r="Q23" s="8" t="s">
        <v>100</v>
      </c>
      <c r="R23" s="8" t="s">
        <v>26</v>
      </c>
      <c r="S23" s="14"/>
    </row>
    <row r="24" s="3" customFormat="1" ht="15" customHeight="1" spans="1:19">
      <c r="A24" s="7">
        <v>22</v>
      </c>
      <c r="B24" s="8" t="s">
        <v>20</v>
      </c>
      <c r="C24" s="8" t="s">
        <v>101</v>
      </c>
      <c r="D24" s="8" t="s">
        <v>102</v>
      </c>
      <c r="E24" s="8" t="s">
        <v>23</v>
      </c>
      <c r="F24" s="8" t="s">
        <v>24</v>
      </c>
      <c r="G24" s="7">
        <v>3</v>
      </c>
      <c r="H24" s="9">
        <v>4140</v>
      </c>
      <c r="I24" s="8" t="s">
        <v>25</v>
      </c>
      <c r="J24" s="7">
        <v>20020811</v>
      </c>
      <c r="K24" s="8" t="s">
        <v>26</v>
      </c>
      <c r="L24" s="8" t="s">
        <v>32</v>
      </c>
      <c r="M24" s="8" t="s">
        <v>26</v>
      </c>
      <c r="N24" s="8" t="s">
        <v>103</v>
      </c>
      <c r="O24" s="8" t="s">
        <v>26</v>
      </c>
      <c r="P24" s="8" t="s">
        <v>26</v>
      </c>
      <c r="Q24" s="8" t="s">
        <v>104</v>
      </c>
      <c r="R24" s="8" t="s">
        <v>26</v>
      </c>
      <c r="S24" s="14"/>
    </row>
    <row r="25" s="3" customFormat="1" ht="15" customHeight="1" spans="1:19">
      <c r="A25" s="7">
        <v>23</v>
      </c>
      <c r="B25" s="8" t="s">
        <v>20</v>
      </c>
      <c r="C25" s="8" t="s">
        <v>105</v>
      </c>
      <c r="D25" s="8" t="s">
        <v>106</v>
      </c>
      <c r="E25" s="8" t="s">
        <v>23</v>
      </c>
      <c r="F25" s="8" t="s">
        <v>23</v>
      </c>
      <c r="G25" s="7">
        <v>1</v>
      </c>
      <c r="H25" s="9">
        <v>1380</v>
      </c>
      <c r="I25" s="8" t="s">
        <v>25</v>
      </c>
      <c r="J25" s="7">
        <v>20011211</v>
      </c>
      <c r="K25" s="8" t="s">
        <v>26</v>
      </c>
      <c r="L25" s="8" t="s">
        <v>47</v>
      </c>
      <c r="M25" s="8" t="s">
        <v>26</v>
      </c>
      <c r="N25" s="8" t="s">
        <v>26</v>
      </c>
      <c r="O25" s="8" t="s">
        <v>26</v>
      </c>
      <c r="P25" s="8" t="s">
        <v>26</v>
      </c>
      <c r="Q25" s="8" t="s">
        <v>107</v>
      </c>
      <c r="R25" s="8" t="s">
        <v>26</v>
      </c>
      <c r="S25" s="14"/>
    </row>
    <row r="26" s="3" customFormat="1" ht="15" customHeight="1" spans="1:19">
      <c r="A26" s="7">
        <v>24</v>
      </c>
      <c r="B26" s="8" t="s">
        <v>20</v>
      </c>
      <c r="C26" s="8" t="s">
        <v>108</v>
      </c>
      <c r="D26" s="8" t="s">
        <v>109</v>
      </c>
      <c r="E26" s="8" t="s">
        <v>67</v>
      </c>
      <c r="F26" s="8" t="s">
        <v>24</v>
      </c>
      <c r="G26" s="7">
        <v>2</v>
      </c>
      <c r="H26" s="9">
        <v>2760</v>
      </c>
      <c r="I26" s="8" t="s">
        <v>41</v>
      </c>
      <c r="J26" s="7">
        <v>20020712</v>
      </c>
      <c r="K26" s="8" t="s">
        <v>26</v>
      </c>
      <c r="L26" s="8" t="s">
        <v>52</v>
      </c>
      <c r="M26" s="8" t="s">
        <v>26</v>
      </c>
      <c r="N26" s="8" t="s">
        <v>26</v>
      </c>
      <c r="O26" s="8" t="s">
        <v>26</v>
      </c>
      <c r="P26" s="8" t="s">
        <v>26</v>
      </c>
      <c r="Q26" s="8" t="s">
        <v>110</v>
      </c>
      <c r="R26" s="8" t="s">
        <v>26</v>
      </c>
      <c r="S26" s="14"/>
    </row>
    <row r="27" s="3" customFormat="1" ht="15" customHeight="1" spans="1:19">
      <c r="A27" s="7">
        <v>25</v>
      </c>
      <c r="B27" s="8" t="s">
        <v>20</v>
      </c>
      <c r="C27" s="8" t="s">
        <v>111</v>
      </c>
      <c r="D27" s="8" t="s">
        <v>112</v>
      </c>
      <c r="E27" s="8" t="s">
        <v>23</v>
      </c>
      <c r="F27" s="8" t="s">
        <v>23</v>
      </c>
      <c r="G27" s="7">
        <v>1</v>
      </c>
      <c r="H27" s="9">
        <v>1380</v>
      </c>
      <c r="I27" s="8" t="s">
        <v>63</v>
      </c>
      <c r="J27" s="7">
        <v>20031013</v>
      </c>
      <c r="K27" s="8" t="s">
        <v>26</v>
      </c>
      <c r="L27" s="8" t="s">
        <v>52</v>
      </c>
      <c r="M27" s="8" t="s">
        <v>26</v>
      </c>
      <c r="N27" s="8" t="s">
        <v>26</v>
      </c>
      <c r="O27" s="8" t="s">
        <v>26</v>
      </c>
      <c r="P27" s="8" t="s">
        <v>26</v>
      </c>
      <c r="Q27" s="8" t="s">
        <v>113</v>
      </c>
      <c r="R27" s="8" t="s">
        <v>26</v>
      </c>
      <c r="S27" s="14"/>
    </row>
    <row r="28" s="3" customFormat="1" ht="15" customHeight="1" spans="1:19">
      <c r="A28" s="7">
        <v>26</v>
      </c>
      <c r="B28" s="8" t="s">
        <v>20</v>
      </c>
      <c r="C28" s="8" t="s">
        <v>114</v>
      </c>
      <c r="D28" s="8" t="s">
        <v>115</v>
      </c>
      <c r="E28" s="8" t="s">
        <v>23</v>
      </c>
      <c r="F28" s="8" t="s">
        <v>24</v>
      </c>
      <c r="G28" s="7">
        <v>3</v>
      </c>
      <c r="H28" s="9">
        <v>4140</v>
      </c>
      <c r="I28" s="8" t="s">
        <v>63</v>
      </c>
      <c r="J28" s="7">
        <v>20040821</v>
      </c>
      <c r="K28" s="8" t="s">
        <v>26</v>
      </c>
      <c r="L28" s="8" t="s">
        <v>52</v>
      </c>
      <c r="M28" s="8" t="s">
        <v>26</v>
      </c>
      <c r="N28" s="8" t="s">
        <v>26</v>
      </c>
      <c r="O28" s="8" t="s">
        <v>26</v>
      </c>
      <c r="P28" s="8" t="s">
        <v>26</v>
      </c>
      <c r="Q28" s="8" t="s">
        <v>116</v>
      </c>
      <c r="R28" s="8" t="s">
        <v>26</v>
      </c>
      <c r="S28" s="14"/>
    </row>
    <row r="29" s="3" customFormat="1" ht="15" customHeight="1" spans="1:19">
      <c r="A29" s="7">
        <v>27</v>
      </c>
      <c r="B29" s="8" t="s">
        <v>20</v>
      </c>
      <c r="C29" s="8" t="s">
        <v>117</v>
      </c>
      <c r="D29" s="8" t="s">
        <v>118</v>
      </c>
      <c r="E29" s="8" t="s">
        <v>23</v>
      </c>
      <c r="F29" s="8" t="s">
        <v>67</v>
      </c>
      <c r="G29" s="7">
        <v>2</v>
      </c>
      <c r="H29" s="9">
        <v>2760</v>
      </c>
      <c r="I29" s="8" t="s">
        <v>41</v>
      </c>
      <c r="J29" s="7">
        <v>20000815</v>
      </c>
      <c r="K29" s="8" t="s">
        <v>26</v>
      </c>
      <c r="L29" s="8" t="s">
        <v>119</v>
      </c>
      <c r="M29" s="8" t="s">
        <v>26</v>
      </c>
      <c r="N29" s="8" t="s">
        <v>120</v>
      </c>
      <c r="O29" s="8" t="s">
        <v>26</v>
      </c>
      <c r="P29" s="8" t="s">
        <v>26</v>
      </c>
      <c r="Q29" s="8" t="s">
        <v>121</v>
      </c>
      <c r="R29" s="8" t="s">
        <v>26</v>
      </c>
      <c r="S29" s="14"/>
    </row>
    <row r="30" s="3" customFormat="1" ht="15" customHeight="1" spans="1:19">
      <c r="A30" s="7">
        <v>28</v>
      </c>
      <c r="B30" s="8" t="s">
        <v>20</v>
      </c>
      <c r="C30" s="8" t="s">
        <v>122</v>
      </c>
      <c r="D30" s="8" t="s">
        <v>123</v>
      </c>
      <c r="E30" s="8" t="s">
        <v>23</v>
      </c>
      <c r="F30" s="8" t="s">
        <v>24</v>
      </c>
      <c r="G30" s="7">
        <v>3</v>
      </c>
      <c r="H30" s="9">
        <v>4140</v>
      </c>
      <c r="I30" s="8" t="s">
        <v>63</v>
      </c>
      <c r="J30" s="7">
        <v>20010705</v>
      </c>
      <c r="K30" s="8" t="s">
        <v>26</v>
      </c>
      <c r="L30" s="8" t="s">
        <v>52</v>
      </c>
      <c r="M30" s="8" t="s">
        <v>26</v>
      </c>
      <c r="N30" s="8" t="s">
        <v>26</v>
      </c>
      <c r="O30" s="8" t="s">
        <v>26</v>
      </c>
      <c r="P30" s="8" t="s">
        <v>26</v>
      </c>
      <c r="Q30" s="8" t="s">
        <v>124</v>
      </c>
      <c r="R30" s="8" t="s">
        <v>26</v>
      </c>
      <c r="S30" s="14"/>
    </row>
    <row r="31" s="3" customFormat="1" ht="15" customHeight="1" spans="1:19">
      <c r="A31" s="7">
        <v>29</v>
      </c>
      <c r="B31" s="8" t="s">
        <v>20</v>
      </c>
      <c r="C31" s="8" t="s">
        <v>125</v>
      </c>
      <c r="D31" s="8" t="s">
        <v>126</v>
      </c>
      <c r="E31" s="8" t="s">
        <v>23</v>
      </c>
      <c r="F31" s="8" t="s">
        <v>24</v>
      </c>
      <c r="G31" s="7">
        <v>3</v>
      </c>
      <c r="H31" s="9">
        <v>4140</v>
      </c>
      <c r="I31" s="8" t="s">
        <v>41</v>
      </c>
      <c r="J31" s="7">
        <v>20020911</v>
      </c>
      <c r="K31" s="8" t="s">
        <v>26</v>
      </c>
      <c r="L31" s="8" t="s">
        <v>47</v>
      </c>
      <c r="M31" s="8" t="s">
        <v>26</v>
      </c>
      <c r="N31" s="8" t="s">
        <v>26</v>
      </c>
      <c r="O31" s="8" t="s">
        <v>26</v>
      </c>
      <c r="P31" s="8" t="s">
        <v>26</v>
      </c>
      <c r="Q31" s="8" t="s">
        <v>127</v>
      </c>
      <c r="R31" s="8" t="s">
        <v>26</v>
      </c>
      <c r="S31" s="14"/>
    </row>
    <row r="32" s="3" customFormat="1" ht="15" customHeight="1" spans="1:19">
      <c r="A32" s="7">
        <v>30</v>
      </c>
      <c r="B32" s="8" t="s">
        <v>20</v>
      </c>
      <c r="C32" s="8" t="s">
        <v>128</v>
      </c>
      <c r="D32" s="8" t="s">
        <v>30</v>
      </c>
      <c r="E32" s="8" t="s">
        <v>23</v>
      </c>
      <c r="F32" s="8" t="s">
        <v>23</v>
      </c>
      <c r="G32" s="7">
        <v>1</v>
      </c>
      <c r="H32" s="9">
        <v>1380</v>
      </c>
      <c r="I32" s="8" t="s">
        <v>31</v>
      </c>
      <c r="J32" s="7">
        <v>20021029</v>
      </c>
      <c r="K32" s="8" t="s">
        <v>26</v>
      </c>
      <c r="L32" s="8" t="s">
        <v>52</v>
      </c>
      <c r="M32" s="8" t="s">
        <v>26</v>
      </c>
      <c r="N32" s="8" t="s">
        <v>26</v>
      </c>
      <c r="O32" s="8" t="s">
        <v>26</v>
      </c>
      <c r="P32" s="8" t="s">
        <v>26</v>
      </c>
      <c r="Q32" s="8" t="s">
        <v>129</v>
      </c>
      <c r="R32" s="8" t="s">
        <v>26</v>
      </c>
      <c r="S32" s="14"/>
    </row>
    <row r="33" s="3" customFormat="1" ht="15" customHeight="1" spans="1:19">
      <c r="A33" s="7">
        <v>31</v>
      </c>
      <c r="B33" s="8" t="s">
        <v>20</v>
      </c>
      <c r="C33" s="8" t="s">
        <v>130</v>
      </c>
      <c r="D33" s="8" t="s">
        <v>30</v>
      </c>
      <c r="E33" s="8" t="s">
        <v>23</v>
      </c>
      <c r="F33" s="8" t="s">
        <v>67</v>
      </c>
      <c r="G33" s="7">
        <v>2</v>
      </c>
      <c r="H33" s="9">
        <v>2760</v>
      </c>
      <c r="I33" s="8" t="s">
        <v>63</v>
      </c>
      <c r="J33" s="7">
        <v>19970113</v>
      </c>
      <c r="K33" s="8" t="s">
        <v>26</v>
      </c>
      <c r="L33" s="8" t="s">
        <v>52</v>
      </c>
      <c r="M33" s="8" t="s">
        <v>26</v>
      </c>
      <c r="N33" s="8" t="s">
        <v>73</v>
      </c>
      <c r="O33" s="8" t="s">
        <v>26</v>
      </c>
      <c r="P33" s="8" t="s">
        <v>26</v>
      </c>
      <c r="Q33" s="8" t="s">
        <v>131</v>
      </c>
      <c r="R33" s="8" t="s">
        <v>26</v>
      </c>
      <c r="S33" s="14"/>
    </row>
    <row r="34" s="3" customFormat="1" ht="15" customHeight="1" spans="1:19">
      <c r="A34" s="7">
        <v>32</v>
      </c>
      <c r="B34" s="8" t="s">
        <v>20</v>
      </c>
      <c r="C34" s="8" t="s">
        <v>132</v>
      </c>
      <c r="D34" s="8" t="s">
        <v>133</v>
      </c>
      <c r="E34" s="8" t="s">
        <v>23</v>
      </c>
      <c r="F34" s="8" t="s">
        <v>24</v>
      </c>
      <c r="G34" s="7">
        <v>3</v>
      </c>
      <c r="H34" s="9">
        <v>4140</v>
      </c>
      <c r="I34" s="8" t="s">
        <v>31</v>
      </c>
      <c r="J34" s="7">
        <v>20000505</v>
      </c>
      <c r="K34" s="8" t="s">
        <v>26</v>
      </c>
      <c r="L34" s="8" t="s">
        <v>52</v>
      </c>
      <c r="M34" s="8" t="s">
        <v>26</v>
      </c>
      <c r="N34" s="8" t="s">
        <v>26</v>
      </c>
      <c r="O34" s="8" t="s">
        <v>26</v>
      </c>
      <c r="P34" s="8" t="s">
        <v>26</v>
      </c>
      <c r="Q34" s="8" t="s">
        <v>134</v>
      </c>
      <c r="R34" s="8" t="s">
        <v>26</v>
      </c>
      <c r="S34" s="14"/>
    </row>
    <row r="35" s="3" customFormat="1" ht="15" customHeight="1" spans="1:19">
      <c r="A35" s="7">
        <v>33</v>
      </c>
      <c r="B35" s="8" t="s">
        <v>20</v>
      </c>
      <c r="C35" s="8" t="s">
        <v>135</v>
      </c>
      <c r="D35" s="8" t="s">
        <v>30</v>
      </c>
      <c r="E35" s="8" t="s">
        <v>23</v>
      </c>
      <c r="F35" s="8" t="s">
        <v>24</v>
      </c>
      <c r="G35" s="7">
        <v>3</v>
      </c>
      <c r="H35" s="9">
        <v>4140</v>
      </c>
      <c r="I35" s="8" t="s">
        <v>31</v>
      </c>
      <c r="J35" s="7">
        <v>20020113</v>
      </c>
      <c r="K35" s="8" t="s">
        <v>26</v>
      </c>
      <c r="L35" s="8" t="s">
        <v>47</v>
      </c>
      <c r="M35" s="8" t="s">
        <v>26</v>
      </c>
      <c r="N35" s="8" t="s">
        <v>48</v>
      </c>
      <c r="O35" s="8" t="s">
        <v>26</v>
      </c>
      <c r="P35" s="8" t="s">
        <v>26</v>
      </c>
      <c r="Q35" s="8" t="s">
        <v>136</v>
      </c>
      <c r="R35" s="8" t="s">
        <v>26</v>
      </c>
      <c r="S35" s="14"/>
    </row>
    <row r="36" s="3" customFormat="1" ht="15" customHeight="1" spans="1:19">
      <c r="A36" s="7">
        <v>34</v>
      </c>
      <c r="B36" s="8" t="s">
        <v>20</v>
      </c>
      <c r="C36" s="8" t="s">
        <v>137</v>
      </c>
      <c r="D36" s="8" t="s">
        <v>138</v>
      </c>
      <c r="E36" s="8" t="s">
        <v>23</v>
      </c>
      <c r="F36" s="8" t="s">
        <v>24</v>
      </c>
      <c r="G36" s="7">
        <v>3</v>
      </c>
      <c r="H36" s="9">
        <v>4140</v>
      </c>
      <c r="I36" s="8" t="s">
        <v>31</v>
      </c>
      <c r="J36" s="7">
        <v>20010403</v>
      </c>
      <c r="K36" s="8" t="s">
        <v>26</v>
      </c>
      <c r="L36" s="8" t="s">
        <v>52</v>
      </c>
      <c r="M36" s="8" t="s">
        <v>26</v>
      </c>
      <c r="N36" s="8" t="s">
        <v>26</v>
      </c>
      <c r="O36" s="8" t="s">
        <v>26</v>
      </c>
      <c r="P36" s="8" t="s">
        <v>26</v>
      </c>
      <c r="Q36" s="8" t="s">
        <v>139</v>
      </c>
      <c r="R36" s="8" t="s">
        <v>26</v>
      </c>
      <c r="S36" s="15"/>
    </row>
    <row r="37" s="3" customFormat="1" ht="15" customHeight="1" spans="1:19">
      <c r="A37" s="7">
        <v>35</v>
      </c>
      <c r="B37" s="8" t="s">
        <v>140</v>
      </c>
      <c r="C37" s="8" t="s">
        <v>141</v>
      </c>
      <c r="D37" s="8" t="s">
        <v>142</v>
      </c>
      <c r="E37" s="8" t="s">
        <v>23</v>
      </c>
      <c r="F37" s="8" t="s">
        <v>23</v>
      </c>
      <c r="G37" s="7">
        <v>1</v>
      </c>
      <c r="H37" s="9">
        <v>1380</v>
      </c>
      <c r="I37" s="8" t="s">
        <v>143</v>
      </c>
      <c r="J37" s="7">
        <v>19980323</v>
      </c>
      <c r="K37" s="8" t="s">
        <v>26</v>
      </c>
      <c r="L37" s="8" t="s">
        <v>42</v>
      </c>
      <c r="M37" s="8" t="s">
        <v>26</v>
      </c>
      <c r="N37" s="8" t="s">
        <v>144</v>
      </c>
      <c r="O37" s="8" t="s">
        <v>145</v>
      </c>
      <c r="P37" s="8" t="s">
        <v>146</v>
      </c>
      <c r="Q37" s="8" t="s">
        <v>26</v>
      </c>
      <c r="R37" s="8" t="s">
        <v>26</v>
      </c>
      <c r="S37" s="7">
        <f>H37</f>
        <v>1380</v>
      </c>
    </row>
    <row r="38" s="3" customFormat="1" ht="15" customHeight="1" spans="1:19">
      <c r="A38" s="7">
        <v>36</v>
      </c>
      <c r="B38" s="8" t="s">
        <v>147</v>
      </c>
      <c r="C38" s="8" t="s">
        <v>148</v>
      </c>
      <c r="D38" s="8" t="s">
        <v>149</v>
      </c>
      <c r="E38" s="8" t="s">
        <v>23</v>
      </c>
      <c r="F38" s="8" t="s">
        <v>24</v>
      </c>
      <c r="G38" s="7">
        <v>3</v>
      </c>
      <c r="H38" s="9">
        <v>4140</v>
      </c>
      <c r="I38" s="8" t="s">
        <v>150</v>
      </c>
      <c r="J38" s="7">
        <v>19980201</v>
      </c>
      <c r="K38" s="8" t="s">
        <v>26</v>
      </c>
      <c r="L38" s="8" t="s">
        <v>42</v>
      </c>
      <c r="M38" s="8" t="s">
        <v>26</v>
      </c>
      <c r="N38" s="8" t="s">
        <v>26</v>
      </c>
      <c r="O38" s="8" t="s">
        <v>26</v>
      </c>
      <c r="P38" s="8" t="s">
        <v>26</v>
      </c>
      <c r="Q38" s="8" t="s">
        <v>151</v>
      </c>
      <c r="R38" s="8" t="s">
        <v>26</v>
      </c>
      <c r="S38" s="7">
        <f>H38</f>
        <v>4140</v>
      </c>
    </row>
    <row r="39" s="3" customFormat="1" ht="15" customHeight="1" spans="1:19">
      <c r="A39" s="7">
        <v>37</v>
      </c>
      <c r="B39" s="8" t="s">
        <v>152</v>
      </c>
      <c r="C39" s="8" t="s">
        <v>153</v>
      </c>
      <c r="D39" s="8" t="s">
        <v>154</v>
      </c>
      <c r="E39" s="8" t="s">
        <v>23</v>
      </c>
      <c r="F39" s="8" t="s">
        <v>67</v>
      </c>
      <c r="G39" s="7">
        <v>2</v>
      </c>
      <c r="H39" s="9">
        <v>2760</v>
      </c>
      <c r="I39" s="8" t="s">
        <v>155</v>
      </c>
      <c r="J39" s="7">
        <v>19990806</v>
      </c>
      <c r="K39" s="8" t="s">
        <v>156</v>
      </c>
      <c r="L39" s="8" t="s">
        <v>119</v>
      </c>
      <c r="M39" s="8" t="s">
        <v>26</v>
      </c>
      <c r="N39" s="8" t="s">
        <v>26</v>
      </c>
      <c r="O39" s="8" t="s">
        <v>26</v>
      </c>
      <c r="P39" s="8" t="s">
        <v>26</v>
      </c>
      <c r="Q39" s="8" t="s">
        <v>157</v>
      </c>
      <c r="R39" s="8" t="s">
        <v>26</v>
      </c>
      <c r="S39" s="13">
        <v>23460</v>
      </c>
    </row>
    <row r="40" s="3" customFormat="1" ht="15" customHeight="1" spans="1:19">
      <c r="A40" s="7">
        <v>38</v>
      </c>
      <c r="B40" s="8" t="s">
        <v>152</v>
      </c>
      <c r="C40" s="8" t="s">
        <v>158</v>
      </c>
      <c r="D40" s="8" t="s">
        <v>159</v>
      </c>
      <c r="E40" s="8" t="s">
        <v>23</v>
      </c>
      <c r="F40" s="8" t="s">
        <v>67</v>
      </c>
      <c r="G40" s="7">
        <v>2</v>
      </c>
      <c r="H40" s="9">
        <v>2760</v>
      </c>
      <c r="I40" s="8" t="s">
        <v>160</v>
      </c>
      <c r="J40" s="7">
        <v>19970225</v>
      </c>
      <c r="K40" s="8" t="s">
        <v>26</v>
      </c>
      <c r="L40" s="8" t="s">
        <v>42</v>
      </c>
      <c r="M40" s="8" t="s">
        <v>26</v>
      </c>
      <c r="N40" s="8" t="s">
        <v>161</v>
      </c>
      <c r="O40" s="8" t="s">
        <v>26</v>
      </c>
      <c r="P40" s="8" t="s">
        <v>26</v>
      </c>
      <c r="Q40" s="8" t="s">
        <v>162</v>
      </c>
      <c r="R40" s="8" t="s">
        <v>26</v>
      </c>
      <c r="S40" s="14"/>
    </row>
    <row r="41" s="3" customFormat="1" ht="15" customHeight="1" spans="1:19">
      <c r="A41" s="7">
        <v>39</v>
      </c>
      <c r="B41" s="8" t="s">
        <v>152</v>
      </c>
      <c r="C41" s="8" t="s">
        <v>163</v>
      </c>
      <c r="D41" s="8" t="s">
        <v>164</v>
      </c>
      <c r="E41" s="8" t="s">
        <v>23</v>
      </c>
      <c r="F41" s="8" t="s">
        <v>24</v>
      </c>
      <c r="G41" s="7">
        <v>3</v>
      </c>
      <c r="H41" s="9">
        <v>4140</v>
      </c>
      <c r="I41" s="8" t="s">
        <v>165</v>
      </c>
      <c r="J41" s="7">
        <v>19980323</v>
      </c>
      <c r="K41" s="8" t="s">
        <v>26</v>
      </c>
      <c r="L41" s="8" t="s">
        <v>166</v>
      </c>
      <c r="M41" s="8" t="s">
        <v>26</v>
      </c>
      <c r="N41" s="8" t="s">
        <v>167</v>
      </c>
      <c r="O41" s="8" t="s">
        <v>168</v>
      </c>
      <c r="P41" s="8" t="s">
        <v>169</v>
      </c>
      <c r="Q41" s="8" t="s">
        <v>26</v>
      </c>
      <c r="R41" s="8" t="s">
        <v>26</v>
      </c>
      <c r="S41" s="14"/>
    </row>
    <row r="42" s="3" customFormat="1" ht="15" customHeight="1" spans="1:19">
      <c r="A42" s="7">
        <v>40</v>
      </c>
      <c r="B42" s="8" t="s">
        <v>152</v>
      </c>
      <c r="C42" s="8" t="s">
        <v>170</v>
      </c>
      <c r="D42" s="8" t="s">
        <v>171</v>
      </c>
      <c r="E42" s="8" t="s">
        <v>23</v>
      </c>
      <c r="F42" s="8" t="s">
        <v>24</v>
      </c>
      <c r="G42" s="7">
        <v>3</v>
      </c>
      <c r="H42" s="9">
        <v>4140</v>
      </c>
      <c r="I42" s="8" t="s">
        <v>172</v>
      </c>
      <c r="J42" s="7">
        <v>19990617</v>
      </c>
      <c r="K42" s="8" t="s">
        <v>26</v>
      </c>
      <c r="L42" s="8" t="s">
        <v>32</v>
      </c>
      <c r="M42" s="8" t="s">
        <v>26</v>
      </c>
      <c r="N42" s="8" t="s">
        <v>173</v>
      </c>
      <c r="O42" s="8" t="s">
        <v>145</v>
      </c>
      <c r="P42" s="8" t="s">
        <v>174</v>
      </c>
      <c r="Q42" s="8" t="s">
        <v>26</v>
      </c>
      <c r="R42" s="8" t="s">
        <v>26</v>
      </c>
      <c r="S42" s="14"/>
    </row>
    <row r="43" s="3" customFormat="1" ht="15" customHeight="1" spans="1:19">
      <c r="A43" s="7">
        <v>41</v>
      </c>
      <c r="B43" s="8" t="s">
        <v>152</v>
      </c>
      <c r="C43" s="8" t="s">
        <v>175</v>
      </c>
      <c r="D43" s="8" t="s">
        <v>176</v>
      </c>
      <c r="E43" s="8" t="s">
        <v>23</v>
      </c>
      <c r="F43" s="8" t="s">
        <v>67</v>
      </c>
      <c r="G43" s="7">
        <v>2</v>
      </c>
      <c r="H43" s="9">
        <v>2760</v>
      </c>
      <c r="I43" s="8" t="s">
        <v>177</v>
      </c>
      <c r="J43" s="7">
        <v>19980418</v>
      </c>
      <c r="K43" s="8" t="s">
        <v>178</v>
      </c>
      <c r="L43" s="8" t="s">
        <v>32</v>
      </c>
      <c r="M43" s="8" t="s">
        <v>26</v>
      </c>
      <c r="N43" s="8" t="s">
        <v>179</v>
      </c>
      <c r="O43" s="8" t="s">
        <v>180</v>
      </c>
      <c r="P43" s="8" t="s">
        <v>181</v>
      </c>
      <c r="Q43" s="8" t="s">
        <v>26</v>
      </c>
      <c r="R43" s="8" t="s">
        <v>26</v>
      </c>
      <c r="S43" s="14"/>
    </row>
    <row r="44" s="3" customFormat="1" ht="15" customHeight="1" spans="1:19">
      <c r="A44" s="7">
        <v>42</v>
      </c>
      <c r="B44" s="8" t="s">
        <v>152</v>
      </c>
      <c r="C44" s="8" t="s">
        <v>182</v>
      </c>
      <c r="D44" s="8" t="s">
        <v>183</v>
      </c>
      <c r="E44" s="8" t="s">
        <v>23</v>
      </c>
      <c r="F44" s="8" t="s">
        <v>24</v>
      </c>
      <c r="G44" s="7">
        <v>3</v>
      </c>
      <c r="H44" s="9">
        <v>4140</v>
      </c>
      <c r="I44" s="8" t="s">
        <v>165</v>
      </c>
      <c r="J44" s="7">
        <v>19980401</v>
      </c>
      <c r="K44" s="8" t="s">
        <v>26</v>
      </c>
      <c r="L44" s="8" t="s">
        <v>166</v>
      </c>
      <c r="M44" s="8" t="s">
        <v>26</v>
      </c>
      <c r="N44" s="8" t="s">
        <v>184</v>
      </c>
      <c r="O44" s="8" t="s">
        <v>168</v>
      </c>
      <c r="P44" s="8" t="s">
        <v>185</v>
      </c>
      <c r="Q44" s="8" t="s">
        <v>26</v>
      </c>
      <c r="R44" s="8" t="s">
        <v>26</v>
      </c>
      <c r="S44" s="14"/>
    </row>
    <row r="45" s="3" customFormat="1" ht="15" customHeight="1" spans="1:19">
      <c r="A45" s="7">
        <v>43</v>
      </c>
      <c r="B45" s="8" t="s">
        <v>152</v>
      </c>
      <c r="C45" s="8" t="s">
        <v>186</v>
      </c>
      <c r="D45" s="8" t="s">
        <v>187</v>
      </c>
      <c r="E45" s="8" t="s">
        <v>23</v>
      </c>
      <c r="F45" s="8" t="s">
        <v>67</v>
      </c>
      <c r="G45" s="7">
        <v>2</v>
      </c>
      <c r="H45" s="9">
        <v>2760</v>
      </c>
      <c r="I45" s="8" t="s">
        <v>165</v>
      </c>
      <c r="J45" s="7">
        <v>19980727</v>
      </c>
      <c r="K45" s="8" t="s">
        <v>26</v>
      </c>
      <c r="L45" s="8" t="s">
        <v>32</v>
      </c>
      <c r="M45" s="8" t="s">
        <v>26</v>
      </c>
      <c r="N45" s="8" t="s">
        <v>144</v>
      </c>
      <c r="O45" s="8" t="s">
        <v>180</v>
      </c>
      <c r="P45" s="8" t="s">
        <v>188</v>
      </c>
      <c r="Q45" s="8" t="s">
        <v>26</v>
      </c>
      <c r="R45" s="8" t="s">
        <v>26</v>
      </c>
      <c r="S45" s="15"/>
    </row>
    <row r="46" s="3" customFormat="1" ht="15" customHeight="1" spans="1:19">
      <c r="A46" s="7">
        <v>44</v>
      </c>
      <c r="B46" s="8" t="s">
        <v>189</v>
      </c>
      <c r="C46" s="8" t="s">
        <v>190</v>
      </c>
      <c r="D46" s="8" t="s">
        <v>191</v>
      </c>
      <c r="E46" s="8" t="s">
        <v>23</v>
      </c>
      <c r="F46" s="8" t="s">
        <v>24</v>
      </c>
      <c r="G46" s="7">
        <v>3</v>
      </c>
      <c r="H46" s="9">
        <v>4140</v>
      </c>
      <c r="I46" s="8" t="s">
        <v>192</v>
      </c>
      <c r="J46" s="7">
        <v>19990305</v>
      </c>
      <c r="K46" s="8" t="s">
        <v>26</v>
      </c>
      <c r="L46" s="8" t="s">
        <v>166</v>
      </c>
      <c r="M46" s="8" t="s">
        <v>193</v>
      </c>
      <c r="N46" s="8" t="s">
        <v>194</v>
      </c>
      <c r="O46" s="8" t="s">
        <v>145</v>
      </c>
      <c r="P46" s="8" t="s">
        <v>195</v>
      </c>
      <c r="Q46" s="8" t="s">
        <v>196</v>
      </c>
      <c r="R46" s="8" t="s">
        <v>26</v>
      </c>
      <c r="S46" s="13">
        <v>5520</v>
      </c>
    </row>
    <row r="47" s="3" customFormat="1" ht="15" customHeight="1" spans="1:19">
      <c r="A47" s="7">
        <v>45</v>
      </c>
      <c r="B47" s="8" t="s">
        <v>189</v>
      </c>
      <c r="C47" s="8" t="s">
        <v>197</v>
      </c>
      <c r="D47" s="8" t="s">
        <v>198</v>
      </c>
      <c r="E47" s="8" t="s">
        <v>24</v>
      </c>
      <c r="F47" s="8" t="s">
        <v>24</v>
      </c>
      <c r="G47" s="7">
        <v>1</v>
      </c>
      <c r="H47" s="9">
        <v>1380</v>
      </c>
      <c r="I47" s="8" t="s">
        <v>192</v>
      </c>
      <c r="J47" s="7">
        <v>19980405</v>
      </c>
      <c r="K47" s="8" t="s">
        <v>26</v>
      </c>
      <c r="L47" s="8" t="s">
        <v>166</v>
      </c>
      <c r="M47" s="8" t="s">
        <v>199</v>
      </c>
      <c r="N47" s="8" t="s">
        <v>200</v>
      </c>
      <c r="O47" s="8" t="s">
        <v>145</v>
      </c>
      <c r="P47" s="8" t="s">
        <v>201</v>
      </c>
      <c r="Q47" s="8" t="s">
        <v>26</v>
      </c>
      <c r="R47" s="8" t="s">
        <v>26</v>
      </c>
      <c r="S47" s="15"/>
    </row>
    <row r="48" s="3" customFormat="1" ht="15" customHeight="1" spans="1:19">
      <c r="A48" s="7">
        <v>46</v>
      </c>
      <c r="B48" s="8" t="s">
        <v>202</v>
      </c>
      <c r="C48" s="8" t="s">
        <v>203</v>
      </c>
      <c r="D48" s="8" t="s">
        <v>204</v>
      </c>
      <c r="E48" s="8" t="s">
        <v>23</v>
      </c>
      <c r="F48" s="8" t="s">
        <v>24</v>
      </c>
      <c r="G48" s="7">
        <v>3</v>
      </c>
      <c r="H48" s="9">
        <v>4140</v>
      </c>
      <c r="I48" s="8" t="s">
        <v>205</v>
      </c>
      <c r="J48" s="7">
        <v>19991220</v>
      </c>
      <c r="K48" s="8" t="s">
        <v>26</v>
      </c>
      <c r="L48" s="8" t="s">
        <v>42</v>
      </c>
      <c r="M48" s="8" t="s">
        <v>26</v>
      </c>
      <c r="N48" s="8" t="s">
        <v>206</v>
      </c>
      <c r="O48" s="8" t="s">
        <v>145</v>
      </c>
      <c r="P48" s="8" t="s">
        <v>207</v>
      </c>
      <c r="Q48" s="8" t="s">
        <v>26</v>
      </c>
      <c r="R48" s="8" t="s">
        <v>26</v>
      </c>
      <c r="S48" s="7">
        <f>H48</f>
        <v>4140</v>
      </c>
    </row>
    <row r="49" s="3" customFormat="1" ht="15" customHeight="1" spans="1:19">
      <c r="A49" s="10"/>
      <c r="B49" s="11" t="s">
        <v>208</v>
      </c>
      <c r="C49" s="10"/>
      <c r="D49" s="10"/>
      <c r="E49" s="10"/>
      <c r="F49" s="10"/>
      <c r="G49" s="7"/>
      <c r="H49" s="7">
        <f t="shared" ref="H49:S49" si="0">SUM(H3:H48)</f>
        <v>150420</v>
      </c>
      <c r="I49" s="7">
        <f t="shared" si="0"/>
        <v>0</v>
      </c>
      <c r="J49" s="7">
        <f t="shared" si="0"/>
        <v>920011359</v>
      </c>
      <c r="K49" s="7">
        <f t="shared" si="0"/>
        <v>0</v>
      </c>
      <c r="L49" s="7">
        <f t="shared" si="0"/>
        <v>0</v>
      </c>
      <c r="M49" s="7">
        <f t="shared" si="0"/>
        <v>0</v>
      </c>
      <c r="N49" s="7">
        <f t="shared" si="0"/>
        <v>0</v>
      </c>
      <c r="O49" s="7">
        <f t="shared" si="0"/>
        <v>0</v>
      </c>
      <c r="P49" s="7">
        <f t="shared" si="0"/>
        <v>0</v>
      </c>
      <c r="Q49" s="7">
        <f t="shared" si="0"/>
        <v>0</v>
      </c>
      <c r="R49" s="7">
        <f t="shared" si="0"/>
        <v>0</v>
      </c>
      <c r="S49" s="7">
        <f t="shared" si="0"/>
        <v>150420</v>
      </c>
    </row>
  </sheetData>
  <mergeCells count="4">
    <mergeCell ref="A1:S1"/>
    <mergeCell ref="S3:S36"/>
    <mergeCell ref="S39:S45"/>
    <mergeCell ref="S46:S4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朋友真诚</cp:lastModifiedBy>
  <dcterms:created xsi:type="dcterms:W3CDTF">2021-07-05T01:52:38Z</dcterms:created>
  <dcterms:modified xsi:type="dcterms:W3CDTF">2021-07-05T01:53:05Z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