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 tabRatio="855" activeTab="7"/>
  </bookViews>
  <sheets>
    <sheet name="初中语文" sheetId="17" r:id="rId1"/>
    <sheet name="初中英语" sheetId="18" r:id="rId2"/>
    <sheet name="初中物理" sheetId="19" r:id="rId3"/>
    <sheet name="初中历史" sheetId="20" r:id="rId4"/>
    <sheet name="小学语文1" sheetId="2" r:id="rId5"/>
    <sheet name="小学语文2" sheetId="13" r:id="rId6"/>
    <sheet name="小学数学1" sheetId="15" r:id="rId7"/>
    <sheet name="小学数学2" sheetId="16" r:id="rId8"/>
    <sheet name="小学科学" sheetId="14" r:id="rId9"/>
    <sheet name="小学体育" sheetId="9" r:id="rId10"/>
    <sheet name="幼师" sheetId="12" r:id="rId11"/>
  </sheets>
  <definedNames>
    <definedName name="_xlnm.Print_Titles" localSheetId="3">初中历史!$2:$2</definedName>
    <definedName name="_xlnm.Print_Titles" localSheetId="2">初中物理!$2:$2</definedName>
    <definedName name="_xlnm.Print_Titles" localSheetId="1">初中英语!$2:$2</definedName>
    <definedName name="_xlnm.Print_Titles" localSheetId="0">初中语文!$2:$2</definedName>
    <definedName name="_xlnm.Print_Titles" localSheetId="8">小学科学!$2:$2</definedName>
    <definedName name="_xlnm.Print_Titles" localSheetId="6">小学数学1!$2:$2</definedName>
    <definedName name="_xlnm.Print_Titles" localSheetId="7">小学数学2!$2:$2</definedName>
    <definedName name="_xlnm.Print_Titles" localSheetId="9">小学体育!$2:$3</definedName>
    <definedName name="_xlnm.Print_Titles" localSheetId="4">小学语文1!$2:$2</definedName>
    <definedName name="_xlnm.Print_Titles" localSheetId="5">小学语文2!$2:$2</definedName>
    <definedName name="_xlnm.Print_Titles" localSheetId="10">幼师!$2:$3</definedName>
    <definedName name="成绩" localSheetId="3">初中历史!#REF!</definedName>
    <definedName name="成绩" localSheetId="2">初中物理!#REF!</definedName>
    <definedName name="成绩" localSheetId="1">初中英语!#REF!</definedName>
    <definedName name="成绩" localSheetId="0">初中语文!#REF!</definedName>
    <definedName name="成绩" localSheetId="8">小学科学!#REF!</definedName>
    <definedName name="成绩" localSheetId="6">小学数学1!#REF!</definedName>
    <definedName name="成绩" localSheetId="7">小学数学2!#REF!</definedName>
    <definedName name="成绩" localSheetId="9">小学体育!$C$26:$C$46</definedName>
    <definedName name="成绩" localSheetId="4">小学语文1!#REF!</definedName>
    <definedName name="成绩" localSheetId="5">小学语文2!#REF!</definedName>
    <definedName name="成绩" localSheetId="10">幼师!$C$26:$C$35</definedName>
    <definedName name="成绩">#REF!</definedName>
    <definedName name="岗位" localSheetId="3">初中历史!$A$3:$A$8</definedName>
    <definedName name="岗位" localSheetId="2">初中物理!$A$3:$A$4</definedName>
    <definedName name="岗位" localSheetId="1">初中英语!$A$3:$A$33</definedName>
    <definedName name="岗位" localSheetId="0">初中语文!$A$3:$A$13</definedName>
    <definedName name="岗位" localSheetId="8">小学科学!$A$3:$A$33</definedName>
    <definedName name="岗位" localSheetId="6">小学数学1!$A$3:$A$86</definedName>
    <definedName name="岗位" localSheetId="7">小学数学2!$A$3:$A$86</definedName>
    <definedName name="岗位" localSheetId="9">小学体育!$A$26:$A$46</definedName>
    <definedName name="岗位" localSheetId="4">小学语文1!$A$3:$A$86</definedName>
    <definedName name="岗位" localSheetId="5">小学语文2!$A$3:$A$46</definedName>
    <definedName name="岗位" localSheetId="10">幼师!$A$26:$A$35</definedName>
    <definedName name="岗位">#REF!</definedName>
  </definedNames>
  <calcPr calcId="124519"/>
</workbook>
</file>

<file path=xl/calcChain.xml><?xml version="1.0" encoding="utf-8"?>
<calcChain xmlns="http://schemas.openxmlformats.org/spreadsheetml/2006/main">
  <c r="F5" i="9"/>
  <c r="G5" s="1"/>
  <c r="F6"/>
  <c r="G6" s="1"/>
  <c r="F7"/>
  <c r="G7" s="1"/>
  <c r="F8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1"/>
  <c r="G41" s="1"/>
  <c r="F42"/>
  <c r="G42" s="1"/>
  <c r="F43"/>
  <c r="G43" s="1"/>
  <c r="F44"/>
  <c r="G44" s="1"/>
  <c r="F45"/>
  <c r="G45" s="1"/>
  <c r="F46"/>
  <c r="G46" s="1"/>
  <c r="F47"/>
  <c r="G47" s="1"/>
  <c r="F48"/>
  <c r="G48" s="1"/>
  <c r="F49"/>
  <c r="G49" s="1"/>
  <c r="F50"/>
  <c r="G50" s="1"/>
  <c r="F51"/>
  <c r="G51" s="1"/>
  <c r="F52"/>
  <c r="G52" s="1"/>
  <c r="F53"/>
  <c r="G53" s="1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F5" i="12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D5"/>
  <c r="G5" s="1"/>
  <c r="D6"/>
  <c r="G6" s="1"/>
  <c r="D7"/>
  <c r="G7" s="1"/>
  <c r="D8"/>
  <c r="G8" s="1"/>
  <c r="D9"/>
  <c r="G9" s="1"/>
  <c r="D10"/>
  <c r="G10" s="1"/>
  <c r="D11"/>
  <c r="G11" s="1"/>
  <c r="D12"/>
  <c r="G12" s="1"/>
  <c r="D13"/>
  <c r="G13" s="1"/>
  <c r="D14"/>
  <c r="G14" s="1"/>
  <c r="D15"/>
  <c r="G15" s="1"/>
  <c r="D16"/>
  <c r="G16" s="1"/>
  <c r="D17"/>
  <c r="G17" s="1"/>
  <c r="D18"/>
  <c r="G18" s="1"/>
  <c r="D19"/>
  <c r="G19" s="1"/>
  <c r="D20"/>
  <c r="G20" s="1"/>
  <c r="D21"/>
  <c r="G21" s="1"/>
  <c r="D22"/>
  <c r="G22" s="1"/>
  <c r="D23"/>
  <c r="G23" s="1"/>
  <c r="D24"/>
  <c r="G24" s="1"/>
  <c r="D25"/>
  <c r="G25" s="1"/>
  <c r="D26"/>
  <c r="G26" s="1"/>
  <c r="D27"/>
  <c r="G27" s="1"/>
  <c r="D28"/>
  <c r="G28" s="1"/>
  <c r="D29"/>
  <c r="G29" s="1"/>
  <c r="D30"/>
  <c r="G30" s="1"/>
  <c r="D31"/>
  <c r="D32"/>
  <c r="D33"/>
  <c r="D34"/>
  <c r="D35"/>
  <c r="F4"/>
  <c r="D4"/>
  <c r="F4" i="9"/>
  <c r="D4"/>
  <c r="G4" i="12" l="1"/>
  <c r="G4" i="9"/>
</calcChain>
</file>

<file path=xl/sharedStrings.xml><?xml version="1.0" encoding="utf-8"?>
<sst xmlns="http://schemas.openxmlformats.org/spreadsheetml/2006/main" count="1896" uniqueCount="925">
  <si>
    <t>招聘岗位</t>
  </si>
  <si>
    <t>准考证号</t>
  </si>
  <si>
    <t>笔试成绩</t>
  </si>
  <si>
    <t>排名</t>
  </si>
  <si>
    <t>小学语文1</t>
  </si>
  <si>
    <t>合计</t>
  </si>
  <si>
    <t>备注</t>
  </si>
  <si>
    <t>原始分</t>
  </si>
  <si>
    <t>折合分（30%）</t>
  </si>
  <si>
    <t>折合分（40%）</t>
  </si>
  <si>
    <t>缺考</t>
  </si>
  <si>
    <t>2110001</t>
  </si>
  <si>
    <t>2110002</t>
  </si>
  <si>
    <t>2110003</t>
  </si>
  <si>
    <t>2110004</t>
  </si>
  <si>
    <t>2110005</t>
  </si>
  <si>
    <t>2110006</t>
  </si>
  <si>
    <t>2110007</t>
  </si>
  <si>
    <t>2110008</t>
  </si>
  <si>
    <t>2110009</t>
  </si>
  <si>
    <t>2110010</t>
  </si>
  <si>
    <t>2110011</t>
  </si>
  <si>
    <t>2110012</t>
  </si>
  <si>
    <t>2110013</t>
  </si>
  <si>
    <t>2110014</t>
  </si>
  <si>
    <t>2110015</t>
  </si>
  <si>
    <t>2110016</t>
  </si>
  <si>
    <t>2110017</t>
  </si>
  <si>
    <t>2110018</t>
  </si>
  <si>
    <t>2110019</t>
  </si>
  <si>
    <t>2110020</t>
  </si>
  <si>
    <t>2110021</t>
  </si>
  <si>
    <t>2110022</t>
  </si>
  <si>
    <t>2110023</t>
  </si>
  <si>
    <t>2110024</t>
  </si>
  <si>
    <t>2110025</t>
  </si>
  <si>
    <t>2110026</t>
  </si>
  <si>
    <t>2110027</t>
  </si>
  <si>
    <t>2110028</t>
  </si>
  <si>
    <t>2110029</t>
  </si>
  <si>
    <t>2110030</t>
  </si>
  <si>
    <t>2110031</t>
  </si>
  <si>
    <t>2110032</t>
  </si>
  <si>
    <t>2110033</t>
  </si>
  <si>
    <t>2110034</t>
  </si>
  <si>
    <t>2110035</t>
  </si>
  <si>
    <t>2110036</t>
  </si>
  <si>
    <t>2110037</t>
  </si>
  <si>
    <t>2110038</t>
  </si>
  <si>
    <t>2110039</t>
  </si>
  <si>
    <t>2110040</t>
  </si>
  <si>
    <t>2110041</t>
  </si>
  <si>
    <t>2110042</t>
  </si>
  <si>
    <t>2110043</t>
  </si>
  <si>
    <t>2110044</t>
  </si>
  <si>
    <t>2110045</t>
  </si>
  <si>
    <t>2110046</t>
  </si>
  <si>
    <t>2110047</t>
  </si>
  <si>
    <t>2110048</t>
  </si>
  <si>
    <t>2110049</t>
  </si>
  <si>
    <t>2110050</t>
  </si>
  <si>
    <t>2110051</t>
  </si>
  <si>
    <t>2110052</t>
  </si>
  <si>
    <t>2110053</t>
  </si>
  <si>
    <t>2110054</t>
  </si>
  <si>
    <t>2110055</t>
  </si>
  <si>
    <t>2110056</t>
  </si>
  <si>
    <t>2110057</t>
  </si>
  <si>
    <t>2110058</t>
  </si>
  <si>
    <t>2110059</t>
  </si>
  <si>
    <t>2110060</t>
  </si>
  <si>
    <t>2110061</t>
  </si>
  <si>
    <t>2110062</t>
  </si>
  <si>
    <t>2110063</t>
  </si>
  <si>
    <t>2110064</t>
  </si>
  <si>
    <t>2110065</t>
  </si>
  <si>
    <t>2110066</t>
  </si>
  <si>
    <t>2110067</t>
  </si>
  <si>
    <t>2110068</t>
  </si>
  <si>
    <t>2110069</t>
  </si>
  <si>
    <t>2110070</t>
  </si>
  <si>
    <t>2110071</t>
  </si>
  <si>
    <t>2110072</t>
  </si>
  <si>
    <t>2110073</t>
  </si>
  <si>
    <t>2110074</t>
  </si>
  <si>
    <t>2110075</t>
  </si>
  <si>
    <t>2110076</t>
  </si>
  <si>
    <t>2110077</t>
  </si>
  <si>
    <t>2110078</t>
  </si>
  <si>
    <t>2110079</t>
  </si>
  <si>
    <t>2110080</t>
  </si>
  <si>
    <t>2110081</t>
  </si>
  <si>
    <t>2110082</t>
  </si>
  <si>
    <t>2110083</t>
  </si>
  <si>
    <t>2110084</t>
  </si>
  <si>
    <t>2110085</t>
  </si>
  <si>
    <t>2110086</t>
  </si>
  <si>
    <t>2110087</t>
  </si>
  <si>
    <t>2110088</t>
  </si>
  <si>
    <t>2110089</t>
  </si>
  <si>
    <t>2110090</t>
  </si>
  <si>
    <t>2110091</t>
  </si>
  <si>
    <t>2110092</t>
  </si>
  <si>
    <t>2110093</t>
  </si>
  <si>
    <t>2110094</t>
  </si>
  <si>
    <t>2110095</t>
  </si>
  <si>
    <t>2110096</t>
  </si>
  <si>
    <t>2110097</t>
  </si>
  <si>
    <t>2110098</t>
  </si>
  <si>
    <t>2110099</t>
  </si>
  <si>
    <t>2110100</t>
  </si>
  <si>
    <t>2110101</t>
  </si>
  <si>
    <t>2110102</t>
  </si>
  <si>
    <t>2110103</t>
  </si>
  <si>
    <t>2110104</t>
  </si>
  <si>
    <t>缺考</t>
    <phoneticPr fontId="6" type="noConversion"/>
  </si>
  <si>
    <t>缺考</t>
    <phoneticPr fontId="6" type="noConversion"/>
  </si>
  <si>
    <t>缺考</t>
    <phoneticPr fontId="6" type="noConversion"/>
  </si>
  <si>
    <t>缺考</t>
    <phoneticPr fontId="6" type="noConversion"/>
  </si>
  <si>
    <t>缺考</t>
    <phoneticPr fontId="6" type="noConversion"/>
  </si>
  <si>
    <t>缺考</t>
    <phoneticPr fontId="6" type="noConversion"/>
  </si>
  <si>
    <t>准考证号</t>
    <phoneticPr fontId="5" type="noConversion"/>
  </si>
  <si>
    <t>2111001</t>
  </si>
  <si>
    <t>2111002</t>
  </si>
  <si>
    <t>2111003</t>
  </si>
  <si>
    <t>2111004</t>
  </si>
  <si>
    <t>2111005</t>
  </si>
  <si>
    <t>2111006</t>
  </si>
  <si>
    <t>2111007</t>
  </si>
  <si>
    <t>2111008</t>
  </si>
  <si>
    <t>2111009</t>
  </si>
  <si>
    <t>2111010</t>
  </si>
  <si>
    <t>2111011</t>
  </si>
  <si>
    <t>2111012</t>
  </si>
  <si>
    <t>2111013</t>
  </si>
  <si>
    <t>2111014</t>
  </si>
  <si>
    <t>2111015</t>
  </si>
  <si>
    <t>2111016</t>
  </si>
  <si>
    <t>2111017</t>
  </si>
  <si>
    <t>2111018</t>
  </si>
  <si>
    <t>2111019</t>
  </si>
  <si>
    <t>2111020</t>
  </si>
  <si>
    <t>2111021</t>
  </si>
  <si>
    <t>2111022</t>
  </si>
  <si>
    <t>2111023</t>
  </si>
  <si>
    <t>2111024</t>
  </si>
  <si>
    <t>2111025</t>
  </si>
  <si>
    <t>2111026</t>
  </si>
  <si>
    <t>2111027</t>
  </si>
  <si>
    <t>2111028</t>
  </si>
  <si>
    <t>2111029</t>
  </si>
  <si>
    <t>2111030</t>
  </si>
  <si>
    <t>2111031</t>
  </si>
  <si>
    <t>2111032</t>
  </si>
  <si>
    <t>2111033</t>
  </si>
  <si>
    <t>2111034</t>
  </si>
  <si>
    <t>2111035</t>
  </si>
  <si>
    <t>2111036</t>
  </si>
  <si>
    <t>2111037</t>
  </si>
  <si>
    <t>缺考</t>
    <phoneticPr fontId="6" type="noConversion"/>
  </si>
  <si>
    <t>缺考</t>
    <phoneticPr fontId="6" type="noConversion"/>
  </si>
  <si>
    <t>缺考</t>
    <phoneticPr fontId="6" type="noConversion"/>
  </si>
  <si>
    <t>缺考</t>
    <phoneticPr fontId="6" type="noConversion"/>
  </si>
  <si>
    <t>幼师</t>
    <phoneticPr fontId="11" type="noConversion"/>
  </si>
  <si>
    <t>缺考</t>
    <phoneticPr fontId="11" type="noConversion"/>
  </si>
  <si>
    <t>入围上微型课环节</t>
    <phoneticPr fontId="11" type="noConversion"/>
  </si>
  <si>
    <t>备注</t>
    <phoneticPr fontId="5" type="noConversion"/>
  </si>
  <si>
    <t>2105063</t>
  </si>
  <si>
    <t>1</t>
    <phoneticPr fontId="11" type="noConversion"/>
  </si>
  <si>
    <t>2105069</t>
  </si>
  <si>
    <t>80</t>
  </si>
  <si>
    <t>2</t>
    <phoneticPr fontId="11" type="noConversion"/>
  </si>
  <si>
    <t>2105039</t>
  </si>
  <si>
    <t>3</t>
  </si>
  <si>
    <t>2105142</t>
  </si>
  <si>
    <t>2105078</t>
  </si>
  <si>
    <t>5</t>
  </si>
  <si>
    <t>2105079</t>
  </si>
  <si>
    <t>77</t>
  </si>
  <si>
    <t>2105114</t>
  </si>
  <si>
    <t>7</t>
  </si>
  <si>
    <t>2105212</t>
  </si>
  <si>
    <t>8</t>
  </si>
  <si>
    <t>2105087</t>
  </si>
  <si>
    <t>9</t>
  </si>
  <si>
    <t>2105095</t>
  </si>
  <si>
    <t>2105123</t>
  </si>
  <si>
    <t>2105002</t>
  </si>
  <si>
    <t>75</t>
  </si>
  <si>
    <t>12</t>
  </si>
  <si>
    <t>2105055</t>
  </si>
  <si>
    <t>2105096</t>
  </si>
  <si>
    <t>14</t>
  </si>
  <si>
    <t>2105136</t>
  </si>
  <si>
    <t>2105013</t>
  </si>
  <si>
    <t>73</t>
  </si>
  <si>
    <t>2105065</t>
  </si>
  <si>
    <t>2105137</t>
  </si>
  <si>
    <t>18</t>
  </si>
  <si>
    <t>2105171</t>
  </si>
  <si>
    <t>19</t>
  </si>
  <si>
    <t>2105028</t>
  </si>
  <si>
    <t>2105047</t>
  </si>
  <si>
    <t>21</t>
  </si>
  <si>
    <t>2105121</t>
  </si>
  <si>
    <t>2105129</t>
  </si>
  <si>
    <t>23</t>
  </si>
  <si>
    <t>2105045</t>
  </si>
  <si>
    <t>72</t>
  </si>
  <si>
    <t>2105075</t>
  </si>
  <si>
    <t>2105009</t>
  </si>
  <si>
    <t>2105066</t>
  </si>
  <si>
    <t>2105103</t>
  </si>
  <si>
    <t>2105147</t>
  </si>
  <si>
    <t>29</t>
  </si>
  <si>
    <t>2105150</t>
  </si>
  <si>
    <t>30</t>
  </si>
  <si>
    <t>2105146</t>
  </si>
  <si>
    <t>2105153</t>
  </si>
  <si>
    <t>2105156</t>
  </si>
  <si>
    <t>33</t>
  </si>
  <si>
    <t>2105183</t>
  </si>
  <si>
    <t>2105216</t>
  </si>
  <si>
    <t>2105006</t>
  </si>
  <si>
    <t>36</t>
  </si>
  <si>
    <t>2105011</t>
  </si>
  <si>
    <t>37</t>
  </si>
  <si>
    <t>2105071</t>
  </si>
  <si>
    <t>38</t>
  </si>
  <si>
    <t>2105127</t>
  </si>
  <si>
    <t>39</t>
  </si>
  <si>
    <t>2105140</t>
  </si>
  <si>
    <t>40</t>
  </si>
  <si>
    <t>2105184</t>
  </si>
  <si>
    <t>2105201</t>
  </si>
  <si>
    <t>42</t>
  </si>
  <si>
    <t>2105070</t>
  </si>
  <si>
    <t>2105090</t>
  </si>
  <si>
    <t>2105176</t>
  </si>
  <si>
    <t>2105086</t>
  </si>
  <si>
    <t>2105099</t>
  </si>
  <si>
    <t>47</t>
  </si>
  <si>
    <t>2105105</t>
  </si>
  <si>
    <t>48</t>
  </si>
  <si>
    <t>2105023</t>
  </si>
  <si>
    <t>2105042</t>
  </si>
  <si>
    <t>50</t>
  </si>
  <si>
    <t>2105085</t>
  </si>
  <si>
    <t>51</t>
  </si>
  <si>
    <t>2105141</t>
  </si>
  <si>
    <t>2105236</t>
  </si>
  <si>
    <t>53</t>
  </si>
  <si>
    <t>2105001</t>
  </si>
  <si>
    <t>54</t>
  </si>
  <si>
    <t>2105037</t>
  </si>
  <si>
    <t>55</t>
  </si>
  <si>
    <t>2105094</t>
  </si>
  <si>
    <t>56</t>
  </si>
  <si>
    <t>2105135</t>
  </si>
  <si>
    <t>2105196</t>
  </si>
  <si>
    <t>58</t>
  </si>
  <si>
    <t>2105018</t>
  </si>
  <si>
    <t>59</t>
  </si>
  <si>
    <t>2105043</t>
  </si>
  <si>
    <t>2105223</t>
  </si>
  <si>
    <t>66</t>
  </si>
  <si>
    <t>61</t>
  </si>
  <si>
    <t>2105007</t>
  </si>
  <si>
    <t>2105031</t>
  </si>
  <si>
    <t>63</t>
  </si>
  <si>
    <t>2105054</t>
  </si>
  <si>
    <t>2105115</t>
  </si>
  <si>
    <t>65</t>
  </si>
  <si>
    <t>2105163</t>
  </si>
  <si>
    <t>2105170</t>
  </si>
  <si>
    <t>2105174</t>
  </si>
  <si>
    <t>68</t>
  </si>
  <si>
    <t>2105182</t>
  </si>
  <si>
    <t>2105004</t>
  </si>
  <si>
    <t>70</t>
  </si>
  <si>
    <t>2105059</t>
  </si>
  <si>
    <t>2105106</t>
  </si>
  <si>
    <t>2105194</t>
  </si>
  <si>
    <t>2105205</t>
  </si>
  <si>
    <t>2105034</t>
  </si>
  <si>
    <t>2105204</t>
  </si>
  <si>
    <t>2105020</t>
  </si>
  <si>
    <t>2105081</t>
  </si>
  <si>
    <t>2105052</t>
  </si>
  <si>
    <t>79</t>
  </si>
  <si>
    <t>2105113</t>
  </si>
  <si>
    <t>2105118</t>
  </si>
  <si>
    <t>81</t>
  </si>
  <si>
    <t>2105172</t>
  </si>
  <si>
    <t>2105202</t>
  </si>
  <si>
    <t>2105062</t>
  </si>
  <si>
    <t>2105157</t>
  </si>
  <si>
    <t>2105008</t>
  </si>
  <si>
    <t>2105022</t>
  </si>
  <si>
    <t>2105102</t>
  </si>
  <si>
    <t>2105144</t>
  </si>
  <si>
    <t>2105025</t>
  </si>
  <si>
    <t>2105148</t>
  </si>
  <si>
    <t>2105185</t>
  </si>
  <si>
    <t>2105222</t>
  </si>
  <si>
    <t>2105040</t>
  </si>
  <si>
    <t>2105051</t>
  </si>
  <si>
    <t>2105057</t>
  </si>
  <si>
    <t>2105120</t>
  </si>
  <si>
    <t>2105179</t>
  </si>
  <si>
    <t>2105082</t>
  </si>
  <si>
    <t>2105134</t>
  </si>
  <si>
    <t>2105210</t>
  </si>
  <si>
    <t>2105215</t>
  </si>
  <si>
    <t>2105064</t>
  </si>
  <si>
    <t>2105191</t>
  </si>
  <si>
    <t>2105164</t>
  </si>
  <si>
    <t>2105178</t>
  </si>
  <si>
    <t>2105005</t>
  </si>
  <si>
    <t>2105014</t>
  </si>
  <si>
    <t>2105074</t>
  </si>
  <si>
    <t>2105080</t>
  </si>
  <si>
    <t>2105177</t>
  </si>
  <si>
    <t>2105027</t>
  </si>
  <si>
    <t>2105188</t>
  </si>
  <si>
    <t>2105072</t>
  </si>
  <si>
    <t>2105169</t>
  </si>
  <si>
    <t>2105233</t>
  </si>
  <si>
    <t>2105041</t>
  </si>
  <si>
    <t>2105089</t>
  </si>
  <si>
    <t>2105131</t>
  </si>
  <si>
    <t>2105067</t>
  </si>
  <si>
    <t>2105060</t>
  </si>
  <si>
    <t>2105030</t>
  </si>
  <si>
    <t>2105167</t>
  </si>
  <si>
    <t>2105010</t>
  </si>
  <si>
    <t>2105109</t>
  </si>
  <si>
    <t>2105224</t>
  </si>
  <si>
    <t>2105159</t>
  </si>
  <si>
    <t>2105160</t>
  </si>
  <si>
    <t>2105165</t>
  </si>
  <si>
    <t>2105211</t>
  </si>
  <si>
    <t>2105108</t>
  </si>
  <si>
    <t>2105190</t>
  </si>
  <si>
    <t>2105234</t>
  </si>
  <si>
    <t>2105132</t>
  </si>
  <si>
    <t>2105012</t>
  </si>
  <si>
    <t>2105193</t>
  </si>
  <si>
    <t>2105104</t>
  </si>
  <si>
    <t>2105003</t>
  </si>
  <si>
    <t>2105024</t>
  </si>
  <si>
    <t>2105053</t>
  </si>
  <si>
    <t>2105117</t>
  </si>
  <si>
    <t>2105015</t>
  </si>
  <si>
    <t>2105016</t>
  </si>
  <si>
    <t>2105017</t>
  </si>
  <si>
    <t>2105019</t>
  </si>
  <si>
    <t>2105021</t>
  </si>
  <si>
    <t>2105026</t>
  </si>
  <si>
    <t>2105029</t>
  </si>
  <si>
    <t>2105032</t>
  </si>
  <si>
    <t>2105033</t>
  </si>
  <si>
    <t>2105035</t>
  </si>
  <si>
    <t>2105036</t>
  </si>
  <si>
    <t>2105038</t>
  </si>
  <si>
    <t>2105044</t>
  </si>
  <si>
    <t>2105046</t>
  </si>
  <si>
    <t>2105049</t>
  </si>
  <si>
    <t>2105050</t>
  </si>
  <si>
    <t>2105056</t>
  </si>
  <si>
    <t>2105058</t>
  </si>
  <si>
    <t>2105061</t>
  </si>
  <si>
    <t>2105068</t>
  </si>
  <si>
    <t>2105073</t>
  </si>
  <si>
    <t>2105076</t>
  </si>
  <si>
    <t>2105077</t>
  </si>
  <si>
    <t>2105083</t>
  </si>
  <si>
    <t>2105084</t>
  </si>
  <si>
    <t>2105088</t>
  </si>
  <si>
    <t>2105091</t>
  </si>
  <si>
    <t>2105092</t>
  </si>
  <si>
    <t>2105093</t>
  </si>
  <si>
    <t>2105097</t>
  </si>
  <si>
    <t>2105098</t>
  </si>
  <si>
    <t>2105100</t>
  </si>
  <si>
    <t>2105101</t>
  </si>
  <si>
    <t>2105107</t>
  </si>
  <si>
    <t>2105110</t>
  </si>
  <si>
    <t>2105111</t>
  </si>
  <si>
    <t>2105112</t>
  </si>
  <si>
    <t>2105116</t>
  </si>
  <si>
    <t>2105119</t>
  </si>
  <si>
    <t>2105122</t>
  </si>
  <si>
    <t>2105124</t>
  </si>
  <si>
    <t>2105125</t>
  </si>
  <si>
    <t>2105126</t>
  </si>
  <si>
    <t>2105128</t>
  </si>
  <si>
    <t>2105130</t>
  </si>
  <si>
    <t>2105133</t>
  </si>
  <si>
    <t>2105138</t>
  </si>
  <si>
    <t>2105139</t>
  </si>
  <si>
    <t>2105143</t>
  </si>
  <si>
    <t>2105145</t>
  </si>
  <si>
    <t>2105149</t>
  </si>
  <si>
    <t>2105151</t>
  </si>
  <si>
    <t>2105152</t>
  </si>
  <si>
    <t>2105154</t>
  </si>
  <si>
    <t>2105155</t>
  </si>
  <si>
    <t>2105158</t>
  </si>
  <si>
    <t>2105161</t>
  </si>
  <si>
    <t>2105162</t>
  </si>
  <si>
    <t>2105166</t>
  </si>
  <si>
    <t>2105168</t>
  </si>
  <si>
    <t>2105173</t>
  </si>
  <si>
    <t>2105175</t>
  </si>
  <si>
    <t>2105180</t>
  </si>
  <si>
    <t>2105181</t>
  </si>
  <si>
    <t>2105186</t>
  </si>
  <si>
    <t>2105187</t>
  </si>
  <si>
    <t>2105189</t>
  </si>
  <si>
    <t>2105192</t>
  </si>
  <si>
    <t>2105195</t>
  </si>
  <si>
    <t>2105197</t>
  </si>
  <si>
    <t>2105198</t>
  </si>
  <si>
    <t>2105199</t>
  </si>
  <si>
    <t>2105200</t>
  </si>
  <si>
    <t>2105203</t>
  </si>
  <si>
    <t>2105206</t>
  </si>
  <si>
    <t>2105207</t>
  </si>
  <si>
    <t>2105208</t>
  </si>
  <si>
    <t>2105209</t>
  </si>
  <si>
    <t>2105213</t>
  </si>
  <si>
    <t>2105214</t>
  </si>
  <si>
    <t>2105217</t>
  </si>
  <si>
    <t>2105218</t>
  </si>
  <si>
    <t>2105219</t>
  </si>
  <si>
    <t>2105220</t>
  </si>
  <si>
    <t>2105221</t>
  </si>
  <si>
    <t>2105225</t>
  </si>
  <si>
    <t>2105226</t>
  </si>
  <si>
    <t>2105227</t>
  </si>
  <si>
    <t>2105228</t>
  </si>
  <si>
    <t>2105229</t>
  </si>
  <si>
    <t>2105230</t>
  </si>
  <si>
    <t>2105231</t>
  </si>
  <si>
    <t>2105232</t>
  </si>
  <si>
    <t>2105235</t>
  </si>
  <si>
    <t>2105237</t>
  </si>
  <si>
    <t>入围上
微型课
环节</t>
    <phoneticPr fontId="5" type="noConversion"/>
  </si>
  <si>
    <t>2106042</t>
  </si>
  <si>
    <t>2106044</t>
  </si>
  <si>
    <t>2106030</t>
  </si>
  <si>
    <t>2106040</t>
  </si>
  <si>
    <t>2106041</t>
  </si>
  <si>
    <t>2106039</t>
  </si>
  <si>
    <t>2106028</t>
  </si>
  <si>
    <t>2106037</t>
  </si>
  <si>
    <t>2106015</t>
  </si>
  <si>
    <t>2106034</t>
  </si>
  <si>
    <t>2106023</t>
  </si>
  <si>
    <t>2106005</t>
  </si>
  <si>
    <t>2106012</t>
  </si>
  <si>
    <t>2106019</t>
  </si>
  <si>
    <t>2106007</t>
  </si>
  <si>
    <t>2106035</t>
  </si>
  <si>
    <t>2106011</t>
  </si>
  <si>
    <t>2106029</t>
  </si>
  <si>
    <t>2106024</t>
  </si>
  <si>
    <t>2106020</t>
  </si>
  <si>
    <t>2106026</t>
  </si>
  <si>
    <t>2106003</t>
  </si>
  <si>
    <t>2106022</t>
  </si>
  <si>
    <t>2106004</t>
  </si>
  <si>
    <t>2106010</t>
  </si>
  <si>
    <t>2106009</t>
  </si>
  <si>
    <t>2106006</t>
  </si>
  <si>
    <t>2106018</t>
  </si>
  <si>
    <t>2106002</t>
  </si>
  <si>
    <t>2106033</t>
  </si>
  <si>
    <t>2106001</t>
  </si>
  <si>
    <t>2106014</t>
  </si>
  <si>
    <t>2106008</t>
  </si>
  <si>
    <t>2106013</t>
  </si>
  <si>
    <t>2106016</t>
  </si>
  <si>
    <t>2106017</t>
  </si>
  <si>
    <t>2106021</t>
  </si>
  <si>
    <t>2106025</t>
  </si>
  <si>
    <t>2106027</t>
  </si>
  <si>
    <t>2106031</t>
  </si>
  <si>
    <t>2106032</t>
  </si>
  <si>
    <t>2106036</t>
  </si>
  <si>
    <t>2106038</t>
  </si>
  <si>
    <t>2106043</t>
  </si>
  <si>
    <t>小学语文2</t>
    <phoneticPr fontId="11" type="noConversion"/>
  </si>
  <si>
    <t>小学数学1</t>
    <phoneticPr fontId="11" type="noConversion"/>
  </si>
  <si>
    <t>小学数学2</t>
    <phoneticPr fontId="11" type="noConversion"/>
  </si>
  <si>
    <t>2108002</t>
  </si>
  <si>
    <t>2108010</t>
  </si>
  <si>
    <t>2108006</t>
  </si>
  <si>
    <t>2108015</t>
  </si>
  <si>
    <t>2108046</t>
  </si>
  <si>
    <t>2108083</t>
  </si>
  <si>
    <t>2108081</t>
  </si>
  <si>
    <t>2108035</t>
  </si>
  <si>
    <t>2108074</t>
  </si>
  <si>
    <t>2108075</t>
  </si>
  <si>
    <t>2108049</t>
  </si>
  <si>
    <t>2108068</t>
  </si>
  <si>
    <t>2108072</t>
  </si>
  <si>
    <t>2108034</t>
  </si>
  <si>
    <t>2108065</t>
  </si>
  <si>
    <t>2108084</t>
  </si>
  <si>
    <t>2108039</t>
  </si>
  <si>
    <t>2108069</t>
  </si>
  <si>
    <t>2108007</t>
  </si>
  <si>
    <t>2108044</t>
  </si>
  <si>
    <t>2108047</t>
  </si>
  <si>
    <t>2108050</t>
  </si>
  <si>
    <t>2108064</t>
  </si>
  <si>
    <t>2108014</t>
  </si>
  <si>
    <t>2108077</t>
  </si>
  <si>
    <t>2108008</t>
  </si>
  <si>
    <t>2108027</t>
  </si>
  <si>
    <t>2108043</t>
  </si>
  <si>
    <t>2108060</t>
  </si>
  <si>
    <t>2108085</t>
  </si>
  <si>
    <t>2108026</t>
  </si>
  <si>
    <t>2108041</t>
  </si>
  <si>
    <t>2108073</t>
  </si>
  <si>
    <t>2108082</t>
  </si>
  <si>
    <t>2108001</t>
  </si>
  <si>
    <t>2108009</t>
  </si>
  <si>
    <t>2108012</t>
  </si>
  <si>
    <t>2108057</t>
  </si>
  <si>
    <t>2108079</t>
  </si>
  <si>
    <t>2108013</t>
  </si>
  <si>
    <t>2108038</t>
  </si>
  <si>
    <t>2108051</t>
  </si>
  <si>
    <t>2108052</t>
  </si>
  <si>
    <t>2108062</t>
  </si>
  <si>
    <t>2108021</t>
  </si>
  <si>
    <t>2108067</t>
  </si>
  <si>
    <t>2108080</t>
  </si>
  <si>
    <t>2108017</t>
  </si>
  <si>
    <t>2108030</t>
  </si>
  <si>
    <t>2108054</t>
  </si>
  <si>
    <t>2108055</t>
  </si>
  <si>
    <t>2108086</t>
  </si>
  <si>
    <t>2108019</t>
  </si>
  <si>
    <t>2108032</t>
  </si>
  <si>
    <t>2108033</t>
  </si>
  <si>
    <t>2108053</t>
  </si>
  <si>
    <t>2108071</t>
  </si>
  <si>
    <t>2108022</t>
  </si>
  <si>
    <t>2108076</t>
  </si>
  <si>
    <t>2108024</t>
  </si>
  <si>
    <t>2108037</t>
  </si>
  <si>
    <t>2108004</t>
  </si>
  <si>
    <t>2108016</t>
  </si>
  <si>
    <t>2108018</t>
  </si>
  <si>
    <t>2108036</t>
  </si>
  <si>
    <t>2108070</t>
  </si>
  <si>
    <t>2108056</t>
  </si>
  <si>
    <t>2108063</t>
  </si>
  <si>
    <t>2108028</t>
  </si>
  <si>
    <t>2108058</t>
  </si>
  <si>
    <t>2108066</t>
  </si>
  <si>
    <t>2108045</t>
  </si>
  <si>
    <t>2108059</t>
  </si>
  <si>
    <t>2108023</t>
  </si>
  <si>
    <t>2108003</t>
  </si>
  <si>
    <t>2108061</t>
  </si>
  <si>
    <t>2108040</t>
  </si>
  <si>
    <t>2108005</t>
  </si>
  <si>
    <t>2108011</t>
  </si>
  <si>
    <t>2108020</t>
  </si>
  <si>
    <t>2108025</t>
  </si>
  <si>
    <t>2108029</t>
  </si>
  <si>
    <t>2108031</t>
  </si>
  <si>
    <t>2108042</t>
  </si>
  <si>
    <t>2108048</t>
  </si>
  <si>
    <t>2108078</t>
  </si>
  <si>
    <t>2108087</t>
  </si>
  <si>
    <t>入围上
微型课
环节</t>
    <phoneticPr fontId="11" type="noConversion"/>
  </si>
  <si>
    <t>2107009</t>
  </si>
  <si>
    <t>2107011</t>
  </si>
  <si>
    <t>2107059</t>
  </si>
  <si>
    <t>2107067</t>
  </si>
  <si>
    <t>2107031</t>
  </si>
  <si>
    <t>2107037</t>
  </si>
  <si>
    <t>2107100</t>
  </si>
  <si>
    <t>2107017</t>
  </si>
  <si>
    <t>2107016</t>
  </si>
  <si>
    <t>2107030</t>
  </si>
  <si>
    <t>2107071</t>
  </si>
  <si>
    <t>2107036</t>
  </si>
  <si>
    <t>2107047</t>
  </si>
  <si>
    <t>2107050</t>
  </si>
  <si>
    <t>2107003</t>
  </si>
  <si>
    <t>2107026</t>
  </si>
  <si>
    <t>2107065</t>
  </si>
  <si>
    <t>2107069</t>
  </si>
  <si>
    <t>2107018</t>
  </si>
  <si>
    <t>2107080</t>
  </si>
  <si>
    <t>2107084</t>
  </si>
  <si>
    <t>2107102</t>
  </si>
  <si>
    <t>2107013</t>
  </si>
  <si>
    <t>2107068</t>
  </si>
  <si>
    <t>2107072</t>
  </si>
  <si>
    <t>2107078</t>
  </si>
  <si>
    <t>2107079</t>
  </si>
  <si>
    <t>2107103</t>
  </si>
  <si>
    <t>2107066</t>
  </si>
  <si>
    <t>2107014</t>
  </si>
  <si>
    <t>2107021</t>
  </si>
  <si>
    <t>2107038</t>
  </si>
  <si>
    <t>2107007</t>
  </si>
  <si>
    <t>2107090</t>
  </si>
  <si>
    <t>2107093</t>
  </si>
  <si>
    <t>2107032</t>
  </si>
  <si>
    <t>2107109</t>
  </si>
  <si>
    <t>2107035</t>
  </si>
  <si>
    <t>2107022</t>
  </si>
  <si>
    <t>2107020</t>
  </si>
  <si>
    <t>2107062</t>
  </si>
  <si>
    <t>2107019</t>
  </si>
  <si>
    <t>2107028</t>
  </si>
  <si>
    <t>2107045</t>
  </si>
  <si>
    <t>2107056</t>
  </si>
  <si>
    <t>2107114</t>
  </si>
  <si>
    <t>2107091</t>
  </si>
  <si>
    <t>2107057</t>
  </si>
  <si>
    <t>2107081</t>
  </si>
  <si>
    <t>2107041</t>
  </si>
  <si>
    <t>2107005</t>
  </si>
  <si>
    <t>2107010</t>
  </si>
  <si>
    <t>2107083</t>
  </si>
  <si>
    <t>2107001</t>
  </si>
  <si>
    <t>2107073</t>
  </si>
  <si>
    <t>2107040</t>
  </si>
  <si>
    <t>2107105</t>
  </si>
  <si>
    <t>2107111</t>
  </si>
  <si>
    <t>2107034</t>
  </si>
  <si>
    <t>2107053</t>
  </si>
  <si>
    <t>2107012</t>
  </si>
  <si>
    <t>2107052</t>
  </si>
  <si>
    <t>2107077</t>
  </si>
  <si>
    <t>2107092</t>
  </si>
  <si>
    <t>2107033</t>
  </si>
  <si>
    <t>2107058</t>
  </si>
  <si>
    <t>2107113</t>
  </si>
  <si>
    <t>2107087</t>
  </si>
  <si>
    <t>2107106</t>
  </si>
  <si>
    <t>2107082</t>
  </si>
  <si>
    <t>2107104</t>
  </si>
  <si>
    <t>2107099</t>
  </si>
  <si>
    <t>2107051</t>
  </si>
  <si>
    <t>2107112</t>
  </si>
  <si>
    <t>2107086</t>
  </si>
  <si>
    <t>2107088</t>
  </si>
  <si>
    <t>2107023</t>
  </si>
  <si>
    <t>2107085</t>
  </si>
  <si>
    <t>2107101</t>
  </si>
  <si>
    <t>2107094</t>
  </si>
  <si>
    <t>2107054</t>
  </si>
  <si>
    <t>2107002</t>
  </si>
  <si>
    <t>2107004</t>
  </si>
  <si>
    <t>2107006</t>
  </si>
  <si>
    <t>2107008</t>
  </si>
  <si>
    <t>2107015</t>
  </si>
  <si>
    <t>2107024</t>
  </si>
  <si>
    <t>2107025</t>
  </si>
  <si>
    <t>2107027</t>
  </si>
  <si>
    <t>2107029</t>
  </si>
  <si>
    <t>2107039</t>
  </si>
  <si>
    <t>2107042</t>
  </si>
  <si>
    <t>2107043</t>
  </si>
  <si>
    <t>2107044</t>
  </si>
  <si>
    <t>2107046</t>
  </si>
  <si>
    <t>2107048</t>
  </si>
  <si>
    <t>2107049</t>
  </si>
  <si>
    <t>2107055</t>
  </si>
  <si>
    <t>2107060</t>
  </si>
  <si>
    <t>2107061</t>
  </si>
  <si>
    <t>2107063</t>
  </si>
  <si>
    <t>2107064</t>
  </si>
  <si>
    <t>2107070</t>
  </si>
  <si>
    <t>2107074</t>
  </si>
  <si>
    <t>2107075</t>
  </si>
  <si>
    <t>2107076</t>
  </si>
  <si>
    <t>2107089</t>
  </si>
  <si>
    <t>2107095</t>
  </si>
  <si>
    <t>2107096</t>
  </si>
  <si>
    <t>2107097</t>
  </si>
  <si>
    <t>2107098</t>
  </si>
  <si>
    <t>2107107</t>
  </si>
  <si>
    <t>2107108</t>
  </si>
  <si>
    <t>2107110</t>
  </si>
  <si>
    <t>3</t>
    <phoneticPr fontId="11" type="noConversion"/>
  </si>
  <si>
    <t>5</t>
    <phoneticPr fontId="11" type="noConversion"/>
  </si>
  <si>
    <t>9</t>
    <phoneticPr fontId="11" type="noConversion"/>
  </si>
  <si>
    <t>12</t>
    <phoneticPr fontId="11" type="noConversion"/>
  </si>
  <si>
    <t>15</t>
    <phoneticPr fontId="11" type="noConversion"/>
  </si>
  <si>
    <t>19</t>
    <phoneticPr fontId="11" type="noConversion"/>
  </si>
  <si>
    <t>21</t>
    <phoneticPr fontId="11" type="noConversion"/>
  </si>
  <si>
    <t>23</t>
    <phoneticPr fontId="11" type="noConversion"/>
  </si>
  <si>
    <t>30</t>
    <phoneticPr fontId="11" type="noConversion"/>
  </si>
  <si>
    <t>33</t>
    <phoneticPr fontId="11" type="noConversion"/>
  </si>
  <si>
    <t>40</t>
    <phoneticPr fontId="11" type="noConversion"/>
  </si>
  <si>
    <t>42</t>
    <phoneticPr fontId="11" type="noConversion"/>
  </si>
  <si>
    <t>48</t>
    <phoneticPr fontId="11" type="noConversion"/>
  </si>
  <si>
    <t>51</t>
    <phoneticPr fontId="11" type="noConversion"/>
  </si>
  <si>
    <t>56</t>
    <phoneticPr fontId="11" type="noConversion"/>
  </si>
  <si>
    <t>59</t>
    <phoneticPr fontId="11" type="noConversion"/>
  </si>
  <si>
    <t>61</t>
    <phoneticPr fontId="11" type="noConversion"/>
  </si>
  <si>
    <t>63</t>
    <phoneticPr fontId="11" type="noConversion"/>
  </si>
  <si>
    <t>66</t>
    <phoneticPr fontId="11" type="noConversion"/>
  </si>
  <si>
    <t>68</t>
    <phoneticPr fontId="11" type="noConversion"/>
  </si>
  <si>
    <t>70</t>
    <phoneticPr fontId="11" type="noConversion"/>
  </si>
  <si>
    <t>73</t>
    <phoneticPr fontId="11" type="noConversion"/>
  </si>
  <si>
    <t>75</t>
    <phoneticPr fontId="11" type="noConversion"/>
  </si>
  <si>
    <t>77</t>
    <phoneticPr fontId="11" type="noConversion"/>
  </si>
  <si>
    <t>2109006</t>
  </si>
  <si>
    <t>2109009</t>
  </si>
  <si>
    <t>2109017</t>
  </si>
  <si>
    <t>2109008</t>
  </si>
  <si>
    <t>2109030</t>
  </si>
  <si>
    <t>2109031</t>
  </si>
  <si>
    <t>2109019</t>
  </si>
  <si>
    <t>2109012</t>
  </si>
  <si>
    <t>2109025</t>
  </si>
  <si>
    <t>2109026</t>
  </si>
  <si>
    <t>2109005</t>
  </si>
  <si>
    <t>2109020</t>
  </si>
  <si>
    <t>2109018</t>
  </si>
  <si>
    <t>2109028</t>
  </si>
  <si>
    <t>2109010</t>
  </si>
  <si>
    <t>2109004</t>
  </si>
  <si>
    <t>2109023</t>
  </si>
  <si>
    <t>2109024</t>
  </si>
  <si>
    <t>2109011</t>
  </si>
  <si>
    <t>2109001</t>
  </si>
  <si>
    <t>2109002</t>
  </si>
  <si>
    <t>2109003</t>
  </si>
  <si>
    <t>2109007</t>
  </si>
  <si>
    <t>2109013</t>
  </si>
  <si>
    <t>2109014</t>
  </si>
  <si>
    <t>2109015</t>
  </si>
  <si>
    <t>2109016</t>
  </si>
  <si>
    <t>2109021</t>
  </si>
  <si>
    <t>2109022</t>
  </si>
  <si>
    <t>2109027</t>
  </si>
  <si>
    <t>2109029</t>
  </si>
  <si>
    <t>小学科学</t>
    <phoneticPr fontId="11" type="noConversion"/>
  </si>
  <si>
    <t>2101010</t>
  </si>
  <si>
    <t>2101005</t>
  </si>
  <si>
    <t>2101001</t>
  </si>
  <si>
    <t>2101008</t>
  </si>
  <si>
    <t>2101009</t>
  </si>
  <si>
    <t>2101002</t>
  </si>
  <si>
    <t>2101006</t>
  </si>
  <si>
    <t>2101003</t>
  </si>
  <si>
    <t>2101011</t>
  </si>
  <si>
    <t>2101004</t>
  </si>
  <si>
    <t>2101007</t>
  </si>
  <si>
    <t>初中语文</t>
    <phoneticPr fontId="5" type="noConversion"/>
  </si>
  <si>
    <t>2102058</t>
  </si>
  <si>
    <t>2102013</t>
  </si>
  <si>
    <t>2102067</t>
  </si>
  <si>
    <t>2102019</t>
  </si>
  <si>
    <t>2102008</t>
  </si>
  <si>
    <t>2102021</t>
  </si>
  <si>
    <t>2102036</t>
  </si>
  <si>
    <t>2102062</t>
  </si>
  <si>
    <t>2102061</t>
  </si>
  <si>
    <t>2102033</t>
  </si>
  <si>
    <t>2102035</t>
  </si>
  <si>
    <t>2102053</t>
  </si>
  <si>
    <t>2102023</t>
  </si>
  <si>
    <t>2102051</t>
  </si>
  <si>
    <t>2102040</t>
  </si>
  <si>
    <t>2102046</t>
  </si>
  <si>
    <t>2102009</t>
  </si>
  <si>
    <t>2102031</t>
  </si>
  <si>
    <t>2102056</t>
  </si>
  <si>
    <t>2102022</t>
  </si>
  <si>
    <t>2102006</t>
  </si>
  <si>
    <t>2102017</t>
  </si>
  <si>
    <t>2102015</t>
  </si>
  <si>
    <t>2102065</t>
  </si>
  <si>
    <t>2102041</t>
  </si>
  <si>
    <t>2102048</t>
  </si>
  <si>
    <t>2102002</t>
  </si>
  <si>
    <t>2102014</t>
  </si>
  <si>
    <t>2102005</t>
  </si>
  <si>
    <t>2102010</t>
  </si>
  <si>
    <t>2102049</t>
  </si>
  <si>
    <t>2102039</t>
  </si>
  <si>
    <t>2102043</t>
  </si>
  <si>
    <t>2102055</t>
  </si>
  <si>
    <t>2102066</t>
  </si>
  <si>
    <t>2102024</t>
  </si>
  <si>
    <t>2102026</t>
  </si>
  <si>
    <t>2102047</t>
  </si>
  <si>
    <t>2102001</t>
  </si>
  <si>
    <t>2102012</t>
  </si>
  <si>
    <t>2102016</t>
  </si>
  <si>
    <t>2102042</t>
  </si>
  <si>
    <t>2102060</t>
  </si>
  <si>
    <t>2102052</t>
  </si>
  <si>
    <t>2102029</t>
  </si>
  <si>
    <t>2102054</t>
  </si>
  <si>
    <t>2102064</t>
  </si>
  <si>
    <t>2102004</t>
  </si>
  <si>
    <t>2102003</t>
  </si>
  <si>
    <t>2102007</t>
  </si>
  <si>
    <t>2102011</t>
  </si>
  <si>
    <t>2102018</t>
  </si>
  <si>
    <t>2102020</t>
  </si>
  <si>
    <t>2102025</t>
  </si>
  <si>
    <t>2102027</t>
  </si>
  <si>
    <t>2102028</t>
  </si>
  <si>
    <t>2102030</t>
  </si>
  <si>
    <t>2102032</t>
  </si>
  <si>
    <t>2102034</t>
  </si>
  <si>
    <t>2102037</t>
  </si>
  <si>
    <t>2102038</t>
  </si>
  <si>
    <t>2102044</t>
  </si>
  <si>
    <t>2102045</t>
  </si>
  <si>
    <t>2102050</t>
  </si>
  <si>
    <t>2102057</t>
  </si>
  <si>
    <t>2102059</t>
  </si>
  <si>
    <t>2102063</t>
  </si>
  <si>
    <t>初中英语</t>
    <phoneticPr fontId="11" type="noConversion"/>
  </si>
  <si>
    <t>2103001</t>
  </si>
  <si>
    <t>2103002</t>
  </si>
  <si>
    <t>初中物理</t>
    <phoneticPr fontId="5" type="noConversion"/>
  </si>
  <si>
    <t>2104002</t>
  </si>
  <si>
    <t>2104001</t>
  </si>
  <si>
    <t>2104005</t>
  </si>
  <si>
    <t>2104003</t>
  </si>
  <si>
    <t>2104004</t>
  </si>
  <si>
    <t>2104006</t>
  </si>
  <si>
    <t>初中历史</t>
    <phoneticPr fontId="5" type="noConversion"/>
  </si>
  <si>
    <t>小学体育</t>
    <phoneticPr fontId="5" type="noConversion"/>
  </si>
  <si>
    <t>入围上微型课环节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</si>
  <si>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</si>
  <si>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</si>
  <si>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</si>
  <si>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</si>
  <si>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</si>
  <si>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</si>
  <si>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</si>
  <si>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</si>
  <si>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</si>
  <si>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</si>
  <si>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</si>
  <si>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</si>
  <si>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</si>
  <si>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</si>
  <si>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</si>
  <si>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</si>
  <si>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</si>
  <si>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</si>
  <si>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</si>
  <si>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</si>
  <si>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</si>
  <si>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</si>
  <si>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</si>
  <si>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</si>
  <si>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缺考</t>
    <phoneticPr fontId="5" type="noConversion"/>
  </si>
  <si>
    <t>缺考</t>
    <phoneticPr fontId="5" type="noConversion"/>
  </si>
  <si>
    <t>小学体育</t>
    <phoneticPr fontId="5" type="noConversion"/>
  </si>
  <si>
    <t>缺考</t>
    <phoneticPr fontId="5" type="noConversion"/>
  </si>
  <si>
    <t>小学体育</t>
    <phoneticPr fontId="5" type="noConversion"/>
  </si>
  <si>
    <t>缺考</t>
    <phoneticPr fontId="5" type="noConversion"/>
  </si>
  <si>
    <t>小学体育</t>
    <phoneticPr fontId="5" type="noConversion"/>
  </si>
  <si>
    <t>缺考</t>
    <phoneticPr fontId="5" type="noConversion"/>
  </si>
  <si>
    <t>小学体育</t>
    <phoneticPr fontId="5" type="noConversion"/>
  </si>
  <si>
    <t>缺考</t>
    <phoneticPr fontId="5" type="noConversion"/>
  </si>
  <si>
    <t>缺考</t>
    <phoneticPr fontId="5" type="noConversion"/>
  </si>
  <si>
    <t>缺考</t>
    <phoneticPr fontId="5" type="noConversion"/>
  </si>
  <si>
    <t>小学体育</t>
    <phoneticPr fontId="5" type="noConversion"/>
  </si>
  <si>
    <t>缺考</t>
    <phoneticPr fontId="5" type="noConversion"/>
  </si>
  <si>
    <t>小学体育</t>
    <phoneticPr fontId="5" type="noConversion"/>
  </si>
  <si>
    <t>缺考</t>
    <phoneticPr fontId="5" type="noConversion"/>
  </si>
  <si>
    <t>小学体育</t>
    <phoneticPr fontId="5" type="noConversion"/>
  </si>
  <si>
    <t>缺考</t>
    <phoneticPr fontId="5" type="noConversion"/>
  </si>
  <si>
    <t>小学体育</t>
    <phoneticPr fontId="5" type="noConversion"/>
  </si>
  <si>
    <t>缺考</t>
    <phoneticPr fontId="5" type="noConversion"/>
  </si>
  <si>
    <t>小学体育</t>
    <phoneticPr fontId="5" type="noConversion"/>
  </si>
  <si>
    <t>缺考</t>
    <phoneticPr fontId="5" type="noConversion"/>
  </si>
  <si>
    <t>小学体育</t>
    <phoneticPr fontId="5" type="noConversion"/>
  </si>
  <si>
    <t>缺考</t>
    <phoneticPr fontId="5" type="noConversion"/>
  </si>
  <si>
    <t>小学体育</t>
    <phoneticPr fontId="5" type="noConversion"/>
  </si>
  <si>
    <t>缺考</t>
    <phoneticPr fontId="5" type="noConversion"/>
  </si>
  <si>
    <t>小学体育</t>
    <phoneticPr fontId="5" type="noConversion"/>
  </si>
  <si>
    <t>缺考</t>
    <phoneticPr fontId="5" type="noConversion"/>
  </si>
  <si>
    <t>小学体育</t>
    <phoneticPr fontId="5" type="noConversion"/>
  </si>
  <si>
    <t>缺考</t>
    <phoneticPr fontId="5" type="noConversion"/>
  </si>
  <si>
    <t>小学体育</t>
    <phoneticPr fontId="5" type="noConversion"/>
  </si>
  <si>
    <t>缺考</t>
    <phoneticPr fontId="5" type="noConversion"/>
  </si>
  <si>
    <t>小学体育</t>
    <phoneticPr fontId="5" type="noConversion"/>
  </si>
  <si>
    <t>缺考</t>
    <phoneticPr fontId="5" type="noConversion"/>
  </si>
  <si>
    <t>小学体育</t>
    <phoneticPr fontId="5" type="noConversion"/>
  </si>
  <si>
    <t>放弃考试</t>
    <phoneticPr fontId="6" type="noConversion"/>
  </si>
  <si>
    <t>缺考</t>
    <phoneticPr fontId="6" type="noConversion"/>
  </si>
  <si>
    <t>缺考</t>
    <phoneticPr fontId="6" type="noConversion"/>
  </si>
  <si>
    <t>缺考</t>
    <phoneticPr fontId="6" type="noConversion"/>
  </si>
  <si>
    <t>小学体育</t>
    <phoneticPr fontId="5" type="noConversion"/>
  </si>
  <si>
    <t>缺考</t>
    <phoneticPr fontId="6" type="noConversion"/>
  </si>
  <si>
    <t>小学体育</t>
    <phoneticPr fontId="5" type="noConversion"/>
  </si>
  <si>
    <t>缺考</t>
    <phoneticPr fontId="6" type="noConversion"/>
  </si>
  <si>
    <t>小学体育</t>
    <phoneticPr fontId="5" type="noConversion"/>
  </si>
  <si>
    <t>缺考</t>
    <phoneticPr fontId="6" type="noConversion"/>
  </si>
  <si>
    <t>小学体育</t>
    <phoneticPr fontId="5" type="noConversion"/>
  </si>
  <si>
    <t>缺考</t>
    <phoneticPr fontId="6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</si>
  <si>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</si>
  <si>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</si>
  <si>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</si>
  <si>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</si>
  <si>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</si>
  <si>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小学体育</t>
    <phoneticPr fontId="5" type="noConversion"/>
  </si>
  <si>
    <t>2021年株洲市芦淞区公开招聘中小学和幼儿园教师面向有教学经验教师
招聘岗位笔试成绩和入围上微型课环节人员名单公示</t>
    <phoneticPr fontId="5" type="noConversion"/>
  </si>
  <si>
    <t>笔试成绩</t>
    <phoneticPr fontId="5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</si>
</sst>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0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4"/>
      <color theme="1"/>
      <name val="方正小标宋简体"/>
      <family val="4"/>
      <charset val="134"/>
    </font>
    <font>
      <sz val="16"/>
      <color theme="1"/>
      <name val="方正小标宋简体"/>
      <family val="4"/>
      <charset val="134"/>
    </font>
    <font>
      <sz val="14"/>
      <color theme="1"/>
      <name val="宋体"/>
      <family val="3"/>
      <charset val="134"/>
      <scheme val="minor"/>
    </font>
    <font>
      <sz val="14"/>
      <name val="方正小标宋简体"/>
      <family val="4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 wrapText="1"/>
    </xf>
    <xf numFmtId="177" fontId="1" fillId="2" borderId="7" xfId="0" applyNumberFormat="1" applyFont="1" applyFill="1" applyBorder="1" applyAlignment="1">
      <alignment horizontal="center" vertical="center" wrapText="1"/>
    </xf>
    <xf numFmtId="177" fontId="1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177" fontId="9" fillId="2" borderId="5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78" fontId="8" fillId="0" borderId="7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176" fontId="19" fillId="0" borderId="5" xfId="0" applyNumberFormat="1" applyFont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176" fontId="17" fillId="0" borderId="5" xfId="0" applyNumberFormat="1" applyFont="1" applyFill="1" applyBorder="1" applyAlignment="1">
      <alignment horizontal="center" vertical="center" wrapText="1"/>
    </xf>
    <xf numFmtId="177" fontId="17" fillId="0" borderId="5" xfId="0" applyNumberFormat="1" applyFont="1" applyBorder="1" applyAlignment="1">
      <alignment horizontal="center" vertical="center" wrapText="1"/>
    </xf>
    <xf numFmtId="176" fontId="17" fillId="2" borderId="5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7" fillId="0" borderId="5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176" fontId="17" fillId="0" borderId="7" xfId="0" applyNumberFormat="1" applyFont="1" applyFill="1" applyBorder="1" applyAlignment="1">
      <alignment horizontal="center" vertical="center" wrapText="1"/>
    </xf>
    <xf numFmtId="177" fontId="17" fillId="0" borderId="7" xfId="0" applyNumberFormat="1" applyFont="1" applyBorder="1" applyAlignment="1">
      <alignment horizontal="center" vertical="center" wrapText="1"/>
    </xf>
    <xf numFmtId="176" fontId="17" fillId="2" borderId="7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center" vertical="center" wrapText="1"/>
    </xf>
    <xf numFmtId="177" fontId="17" fillId="0" borderId="6" xfId="0" applyNumberFormat="1" applyFont="1" applyBorder="1" applyAlignment="1">
      <alignment horizontal="center" vertical="center" wrapText="1"/>
    </xf>
    <xf numFmtId="176" fontId="17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/>
    </xf>
    <xf numFmtId="176" fontId="17" fillId="0" borderId="5" xfId="0" applyNumberFormat="1" applyFont="1" applyBorder="1" applyAlignment="1">
      <alignment horizontal="center" vertical="center" wrapText="1"/>
    </xf>
    <xf numFmtId="176" fontId="17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6" fontId="19" fillId="0" borderId="3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 wrapText="1"/>
    </xf>
    <xf numFmtId="176" fontId="19" fillId="0" borderId="5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U13"/>
  <sheetViews>
    <sheetView workbookViewId="0">
      <selection activeCell="I9" sqref="I9"/>
    </sheetView>
  </sheetViews>
  <sheetFormatPr defaultColWidth="9" defaultRowHeight="22.5" customHeight="1"/>
  <cols>
    <col min="1" max="2" width="17" style="1" customWidth="1"/>
    <col min="3" max="3" width="17" style="2" customWidth="1"/>
    <col min="4" max="4" width="17" style="1" customWidth="1"/>
    <col min="5" max="5" width="12.75" style="1" customWidth="1"/>
    <col min="6" max="16375" width="9" style="1"/>
    <col min="16376" max="16384" width="9" style="3"/>
  </cols>
  <sheetData>
    <row r="1" spans="1:6" s="1" customFormat="1" ht="53.25" customHeight="1">
      <c r="A1" s="102" t="s">
        <v>923</v>
      </c>
      <c r="B1" s="102"/>
      <c r="C1" s="102"/>
      <c r="D1" s="102"/>
      <c r="E1" s="102"/>
      <c r="F1" s="50"/>
    </row>
    <row r="2" spans="1:6" s="1" customFormat="1" ht="32.25" customHeight="1">
      <c r="A2" s="20" t="s">
        <v>0</v>
      </c>
      <c r="B2" s="20" t="s">
        <v>1</v>
      </c>
      <c r="C2" s="125" t="s">
        <v>924</v>
      </c>
      <c r="D2" s="51" t="s">
        <v>3</v>
      </c>
      <c r="E2" s="52" t="s">
        <v>166</v>
      </c>
    </row>
    <row r="3" spans="1:6" s="1" customFormat="1" ht="32.25" customHeight="1">
      <c r="A3" s="62" t="s">
        <v>765</v>
      </c>
      <c r="B3" s="41" t="s">
        <v>754</v>
      </c>
      <c r="C3" s="44">
        <v>69</v>
      </c>
      <c r="D3" s="47">
        <v>1</v>
      </c>
      <c r="E3" s="103" t="s">
        <v>448</v>
      </c>
    </row>
    <row r="4" spans="1:6" s="1" customFormat="1" ht="32.25" customHeight="1">
      <c r="A4" s="62" t="s">
        <v>765</v>
      </c>
      <c r="B4" s="41" t="s">
        <v>755</v>
      </c>
      <c r="C4" s="43">
        <v>65.5</v>
      </c>
      <c r="D4" s="46">
        <v>2</v>
      </c>
      <c r="E4" s="104"/>
    </row>
    <row r="5" spans="1:6" s="1" customFormat="1" ht="32.25" customHeight="1">
      <c r="A5" s="62" t="s">
        <v>765</v>
      </c>
      <c r="B5" s="41" t="s">
        <v>756</v>
      </c>
      <c r="C5" s="44">
        <v>63.5</v>
      </c>
      <c r="D5" s="47">
        <v>3</v>
      </c>
      <c r="E5" s="104"/>
    </row>
    <row r="6" spans="1:6" s="1" customFormat="1" ht="32.25" customHeight="1">
      <c r="A6" s="62" t="s">
        <v>765</v>
      </c>
      <c r="B6" s="41" t="s">
        <v>757</v>
      </c>
      <c r="C6" s="44">
        <v>63</v>
      </c>
      <c r="D6" s="46">
        <v>4</v>
      </c>
      <c r="E6" s="104"/>
    </row>
    <row r="7" spans="1:6" s="1" customFormat="1" ht="32.25" customHeight="1">
      <c r="A7" s="62" t="s">
        <v>765</v>
      </c>
      <c r="B7" s="41" t="s">
        <v>758</v>
      </c>
      <c r="C7" s="43">
        <v>63</v>
      </c>
      <c r="D7" s="47">
        <v>4</v>
      </c>
      <c r="E7" s="104"/>
    </row>
    <row r="8" spans="1:6" s="1" customFormat="1" ht="32.25" customHeight="1" thickBot="1">
      <c r="A8" s="68" t="s">
        <v>765</v>
      </c>
      <c r="B8" s="56" t="s">
        <v>759</v>
      </c>
      <c r="C8" s="74">
        <v>61</v>
      </c>
      <c r="D8" s="70">
        <v>6</v>
      </c>
      <c r="E8" s="105"/>
    </row>
    <row r="9" spans="1:6" s="1" customFormat="1" ht="32.25" customHeight="1">
      <c r="A9" s="65" t="s">
        <v>765</v>
      </c>
      <c r="B9" s="53" t="s">
        <v>760</v>
      </c>
      <c r="C9" s="66">
        <v>58.5</v>
      </c>
      <c r="D9" s="73">
        <v>7</v>
      </c>
      <c r="E9" s="63"/>
    </row>
    <row r="10" spans="1:6" s="1" customFormat="1" ht="32.25" customHeight="1">
      <c r="A10" s="62" t="s">
        <v>765</v>
      </c>
      <c r="B10" s="41" t="s">
        <v>761</v>
      </c>
      <c r="C10" s="44">
        <v>58</v>
      </c>
      <c r="D10" s="46">
        <v>8</v>
      </c>
      <c r="E10" s="64"/>
    </row>
    <row r="11" spans="1:6" s="1" customFormat="1" ht="32.25" customHeight="1">
      <c r="A11" s="62" t="s">
        <v>765</v>
      </c>
      <c r="B11" s="41" t="s">
        <v>762</v>
      </c>
      <c r="C11" s="44">
        <v>55</v>
      </c>
      <c r="D11" s="47">
        <v>9</v>
      </c>
      <c r="E11" s="64"/>
    </row>
    <row r="12" spans="1:6" s="1" customFormat="1" ht="32.25" customHeight="1">
      <c r="A12" s="62" t="s">
        <v>765</v>
      </c>
      <c r="B12" s="41" t="s">
        <v>763</v>
      </c>
      <c r="C12" s="44">
        <v>53.5</v>
      </c>
      <c r="D12" s="46">
        <v>10</v>
      </c>
      <c r="E12" s="64"/>
    </row>
    <row r="13" spans="1:6" s="1" customFormat="1" ht="32.25" customHeight="1">
      <c r="A13" s="62" t="s">
        <v>765</v>
      </c>
      <c r="B13" s="41" t="s">
        <v>764</v>
      </c>
      <c r="C13" s="41" t="s">
        <v>10</v>
      </c>
      <c r="D13" s="6"/>
      <c r="E13" s="64"/>
    </row>
  </sheetData>
  <mergeCells count="2">
    <mergeCell ref="A1:E1"/>
    <mergeCell ref="E3:E8"/>
  </mergeCells>
  <phoneticPr fontId="5" type="noConversion"/>
  <printOptions horizontalCentered="1"/>
  <pageMargins left="0.55118110236220474" right="0.55118110236220474" top="0.74803149606299213" bottom="0.55118110236220474" header="0.31496062992125984" footer="0.31496062992125984"/>
  <pageSetup paperSize="9" orientation="portrait" r:id="rId1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XFA108"/>
  <sheetViews>
    <sheetView workbookViewId="0">
      <selection activeCell="B11" sqref="B11"/>
    </sheetView>
  </sheetViews>
  <sheetFormatPr defaultColWidth="9" defaultRowHeight="21" customHeight="1"/>
  <cols>
    <col min="1" max="1" width="10.875" style="77" customWidth="1"/>
    <col min="2" max="2" width="10.625" style="77" customWidth="1"/>
    <col min="3" max="4" width="9.25" style="77" customWidth="1"/>
    <col min="5" max="6" width="10.25" style="101" customWidth="1"/>
    <col min="7" max="7" width="8.75" style="101" customWidth="1"/>
    <col min="8" max="8" width="6.75" style="77" customWidth="1"/>
    <col min="9" max="9" width="7.5" style="77" customWidth="1"/>
    <col min="10" max="16381" width="9" style="77"/>
    <col min="16382" max="16384" width="9" style="84"/>
  </cols>
  <sheetData>
    <row r="1" spans="1:9" s="77" customFormat="1" ht="49.5" customHeight="1">
      <c r="A1" s="102" t="s">
        <v>923</v>
      </c>
      <c r="B1" s="111"/>
      <c r="C1" s="111"/>
      <c r="D1" s="111"/>
      <c r="E1" s="111"/>
      <c r="F1" s="111"/>
      <c r="G1" s="111"/>
      <c r="H1" s="111"/>
      <c r="I1" s="111"/>
    </row>
    <row r="2" spans="1:9" s="77" customFormat="1" ht="25.5" customHeight="1">
      <c r="A2" s="106" t="s">
        <v>0</v>
      </c>
      <c r="B2" s="106" t="s">
        <v>121</v>
      </c>
      <c r="C2" s="126" t="s">
        <v>924</v>
      </c>
      <c r="D2" s="114"/>
      <c r="E2" s="112" t="s">
        <v>2</v>
      </c>
      <c r="F2" s="113"/>
      <c r="G2" s="114" t="s">
        <v>5</v>
      </c>
      <c r="H2" s="115" t="s">
        <v>3</v>
      </c>
      <c r="I2" s="115" t="s">
        <v>6</v>
      </c>
    </row>
    <row r="3" spans="1:9" s="77" customFormat="1" ht="30.75" customHeight="1">
      <c r="A3" s="107"/>
      <c r="B3" s="107"/>
      <c r="C3" s="78" t="s">
        <v>7</v>
      </c>
      <c r="D3" s="78" t="s">
        <v>9</v>
      </c>
      <c r="E3" s="78" t="s">
        <v>7</v>
      </c>
      <c r="F3" s="78" t="s">
        <v>8</v>
      </c>
      <c r="G3" s="114"/>
      <c r="H3" s="116"/>
      <c r="I3" s="116"/>
    </row>
    <row r="4" spans="1:9" ht="21" customHeight="1">
      <c r="A4" s="42" t="s">
        <v>844</v>
      </c>
      <c r="B4" s="79" t="s">
        <v>57</v>
      </c>
      <c r="C4" s="22">
        <v>86.4</v>
      </c>
      <c r="D4" s="80">
        <f t="shared" ref="D4:D67" si="0">C4*0.4</f>
        <v>34.56</v>
      </c>
      <c r="E4" s="81">
        <v>77.5</v>
      </c>
      <c r="F4" s="80">
        <f t="shared" ref="F4:F53" si="1">E4*0.3</f>
        <v>23.25</v>
      </c>
      <c r="G4" s="82">
        <f>F4+D4</f>
        <v>57.81</v>
      </c>
      <c r="H4" s="83">
        <v>1</v>
      </c>
      <c r="I4" s="108" t="s">
        <v>845</v>
      </c>
    </row>
    <row r="5" spans="1:9" ht="21" customHeight="1">
      <c r="A5" s="42" t="s">
        <v>844</v>
      </c>
      <c r="B5" s="79" t="s">
        <v>60</v>
      </c>
      <c r="C5" s="22">
        <v>90.7</v>
      </c>
      <c r="D5" s="80">
        <f t="shared" si="0"/>
        <v>36.28</v>
      </c>
      <c r="E5" s="81">
        <v>70.5</v>
      </c>
      <c r="F5" s="80">
        <f t="shared" si="1"/>
        <v>21.15</v>
      </c>
      <c r="G5" s="82">
        <f t="shared" ref="G5:G53" si="2">F5+D5</f>
        <v>57.43</v>
      </c>
      <c r="H5" s="83">
        <v>2</v>
      </c>
      <c r="I5" s="109"/>
    </row>
    <row r="6" spans="1:9" s="86" customFormat="1" ht="21" customHeight="1">
      <c r="A6" s="42" t="s">
        <v>846</v>
      </c>
      <c r="B6" s="79" t="s">
        <v>16</v>
      </c>
      <c r="C6" s="22">
        <v>90.8</v>
      </c>
      <c r="D6" s="80">
        <f t="shared" si="0"/>
        <v>36.32</v>
      </c>
      <c r="E6" s="85">
        <v>66</v>
      </c>
      <c r="F6" s="80">
        <f t="shared" si="1"/>
        <v>19.8</v>
      </c>
      <c r="G6" s="82">
        <f t="shared" si="2"/>
        <v>56.120000000000005</v>
      </c>
      <c r="H6" s="83">
        <v>3</v>
      </c>
      <c r="I6" s="109"/>
    </row>
    <row r="7" spans="1:9" s="86" customFormat="1" ht="21" customHeight="1">
      <c r="A7" s="42" t="s">
        <v>847</v>
      </c>
      <c r="B7" s="79" t="s">
        <v>23</v>
      </c>
      <c r="C7" s="22">
        <v>87.5</v>
      </c>
      <c r="D7" s="80">
        <f t="shared" si="0"/>
        <v>35</v>
      </c>
      <c r="E7" s="85">
        <v>70</v>
      </c>
      <c r="F7" s="80">
        <f t="shared" si="1"/>
        <v>21</v>
      </c>
      <c r="G7" s="82">
        <f t="shared" si="2"/>
        <v>56</v>
      </c>
      <c r="H7" s="83">
        <v>4</v>
      </c>
      <c r="I7" s="109"/>
    </row>
    <row r="8" spans="1:9" s="77" customFormat="1" ht="21" customHeight="1">
      <c r="A8" s="42" t="s">
        <v>847</v>
      </c>
      <c r="B8" s="79" t="s">
        <v>50</v>
      </c>
      <c r="C8" s="22">
        <v>85.2</v>
      </c>
      <c r="D8" s="80">
        <f t="shared" si="0"/>
        <v>34.080000000000005</v>
      </c>
      <c r="E8" s="81">
        <v>71.5</v>
      </c>
      <c r="F8" s="80">
        <f t="shared" si="1"/>
        <v>21.45</v>
      </c>
      <c r="G8" s="82">
        <f t="shared" si="2"/>
        <v>55.53</v>
      </c>
      <c r="H8" s="83">
        <v>5</v>
      </c>
      <c r="I8" s="109"/>
    </row>
    <row r="9" spans="1:9" ht="21" customHeight="1">
      <c r="A9" s="42" t="s">
        <v>847</v>
      </c>
      <c r="B9" s="79" t="s">
        <v>52</v>
      </c>
      <c r="C9" s="22">
        <v>87.5</v>
      </c>
      <c r="D9" s="80">
        <f t="shared" si="0"/>
        <v>35</v>
      </c>
      <c r="E9" s="81">
        <v>67.5</v>
      </c>
      <c r="F9" s="80">
        <f t="shared" si="1"/>
        <v>20.25</v>
      </c>
      <c r="G9" s="82">
        <f t="shared" si="2"/>
        <v>55.25</v>
      </c>
      <c r="H9" s="83">
        <v>6</v>
      </c>
      <c r="I9" s="109"/>
    </row>
    <row r="10" spans="1:9" ht="21" customHeight="1">
      <c r="A10" s="42" t="s">
        <v>847</v>
      </c>
      <c r="B10" s="79" t="s">
        <v>56</v>
      </c>
      <c r="C10" s="22">
        <v>85.4</v>
      </c>
      <c r="D10" s="80">
        <f t="shared" si="0"/>
        <v>34.160000000000004</v>
      </c>
      <c r="E10" s="81">
        <v>70</v>
      </c>
      <c r="F10" s="80">
        <f t="shared" si="1"/>
        <v>21</v>
      </c>
      <c r="G10" s="82">
        <f t="shared" si="2"/>
        <v>55.160000000000004</v>
      </c>
      <c r="H10" s="83">
        <v>7</v>
      </c>
      <c r="I10" s="109"/>
    </row>
    <row r="11" spans="1:9" s="86" customFormat="1" ht="21" customHeight="1">
      <c r="A11" s="42" t="s">
        <v>848</v>
      </c>
      <c r="B11" s="79" t="s">
        <v>43</v>
      </c>
      <c r="C11" s="22">
        <v>90.5</v>
      </c>
      <c r="D11" s="80">
        <f t="shared" si="0"/>
        <v>36.200000000000003</v>
      </c>
      <c r="E11" s="85">
        <v>62</v>
      </c>
      <c r="F11" s="80">
        <f t="shared" si="1"/>
        <v>18.599999999999998</v>
      </c>
      <c r="G11" s="82">
        <f t="shared" si="2"/>
        <v>54.8</v>
      </c>
      <c r="H11" s="83">
        <v>8</v>
      </c>
      <c r="I11" s="109"/>
    </row>
    <row r="12" spans="1:9" ht="21" customHeight="1">
      <c r="A12" s="42" t="s">
        <v>849</v>
      </c>
      <c r="B12" s="79" t="s">
        <v>54</v>
      </c>
      <c r="C12" s="22">
        <v>84.6</v>
      </c>
      <c r="D12" s="80">
        <f t="shared" si="0"/>
        <v>33.839999999999996</v>
      </c>
      <c r="E12" s="81">
        <v>69</v>
      </c>
      <c r="F12" s="80">
        <f t="shared" si="1"/>
        <v>20.7</v>
      </c>
      <c r="G12" s="82">
        <f t="shared" si="2"/>
        <v>54.539999999999992</v>
      </c>
      <c r="H12" s="83">
        <v>9</v>
      </c>
      <c r="I12" s="109"/>
    </row>
    <row r="13" spans="1:9" s="86" customFormat="1" ht="21" customHeight="1">
      <c r="A13" s="42" t="s">
        <v>850</v>
      </c>
      <c r="B13" s="79" t="s">
        <v>17</v>
      </c>
      <c r="C13" s="22">
        <v>89.6</v>
      </c>
      <c r="D13" s="80">
        <f t="shared" si="0"/>
        <v>35.839999999999996</v>
      </c>
      <c r="E13" s="85">
        <v>62</v>
      </c>
      <c r="F13" s="80">
        <f t="shared" si="1"/>
        <v>18.599999999999998</v>
      </c>
      <c r="G13" s="82">
        <f t="shared" si="2"/>
        <v>54.44</v>
      </c>
      <c r="H13" s="83">
        <v>10</v>
      </c>
      <c r="I13" s="109"/>
    </row>
    <row r="14" spans="1:9" ht="21" customHeight="1">
      <c r="A14" s="42" t="s">
        <v>851</v>
      </c>
      <c r="B14" s="79" t="s">
        <v>112</v>
      </c>
      <c r="C14" s="22">
        <v>88.6</v>
      </c>
      <c r="D14" s="80">
        <f t="shared" si="0"/>
        <v>35.44</v>
      </c>
      <c r="E14" s="81">
        <v>63</v>
      </c>
      <c r="F14" s="80">
        <f t="shared" si="1"/>
        <v>18.899999999999999</v>
      </c>
      <c r="G14" s="82">
        <f t="shared" si="2"/>
        <v>54.339999999999996</v>
      </c>
      <c r="H14" s="83">
        <v>11</v>
      </c>
      <c r="I14" s="109"/>
    </row>
    <row r="15" spans="1:9" s="86" customFormat="1" ht="21" customHeight="1">
      <c r="A15" s="42" t="s">
        <v>852</v>
      </c>
      <c r="B15" s="79" t="s">
        <v>27</v>
      </c>
      <c r="C15" s="22">
        <v>81.7</v>
      </c>
      <c r="D15" s="80">
        <f t="shared" si="0"/>
        <v>32.68</v>
      </c>
      <c r="E15" s="85">
        <v>72</v>
      </c>
      <c r="F15" s="80">
        <f t="shared" si="1"/>
        <v>21.599999999999998</v>
      </c>
      <c r="G15" s="82">
        <f t="shared" si="2"/>
        <v>54.28</v>
      </c>
      <c r="H15" s="83">
        <v>12</v>
      </c>
      <c r="I15" s="109"/>
    </row>
    <row r="16" spans="1:9" ht="21" customHeight="1">
      <c r="A16" s="42" t="s">
        <v>853</v>
      </c>
      <c r="B16" s="79" t="s">
        <v>83</v>
      </c>
      <c r="C16" s="22">
        <v>90</v>
      </c>
      <c r="D16" s="80">
        <f t="shared" si="0"/>
        <v>36</v>
      </c>
      <c r="E16" s="81">
        <v>60.5</v>
      </c>
      <c r="F16" s="80">
        <f t="shared" si="1"/>
        <v>18.149999999999999</v>
      </c>
      <c r="G16" s="82">
        <f t="shared" si="2"/>
        <v>54.15</v>
      </c>
      <c r="H16" s="83">
        <v>13</v>
      </c>
      <c r="I16" s="109"/>
    </row>
    <row r="17" spans="1:9" s="86" customFormat="1" ht="21" customHeight="1">
      <c r="A17" s="42" t="s">
        <v>853</v>
      </c>
      <c r="B17" s="79" t="s">
        <v>18</v>
      </c>
      <c r="C17" s="22">
        <v>87</v>
      </c>
      <c r="D17" s="80">
        <f t="shared" si="0"/>
        <v>34.800000000000004</v>
      </c>
      <c r="E17" s="85">
        <v>64</v>
      </c>
      <c r="F17" s="80">
        <f t="shared" si="1"/>
        <v>19.2</v>
      </c>
      <c r="G17" s="82">
        <f t="shared" si="2"/>
        <v>54</v>
      </c>
      <c r="H17" s="83">
        <v>14</v>
      </c>
      <c r="I17" s="109"/>
    </row>
    <row r="18" spans="1:9" s="86" customFormat="1" ht="21" customHeight="1">
      <c r="A18" s="42" t="s">
        <v>854</v>
      </c>
      <c r="B18" s="79" t="s">
        <v>41</v>
      </c>
      <c r="C18" s="22">
        <v>85.4</v>
      </c>
      <c r="D18" s="80">
        <f t="shared" si="0"/>
        <v>34.160000000000004</v>
      </c>
      <c r="E18" s="85">
        <v>65.5</v>
      </c>
      <c r="F18" s="80">
        <f t="shared" si="1"/>
        <v>19.649999999999999</v>
      </c>
      <c r="G18" s="82">
        <f t="shared" si="2"/>
        <v>53.81</v>
      </c>
      <c r="H18" s="83">
        <v>15</v>
      </c>
      <c r="I18" s="109"/>
    </row>
    <row r="19" spans="1:9" ht="21" customHeight="1">
      <c r="A19" s="42" t="s">
        <v>855</v>
      </c>
      <c r="B19" s="79">
        <v>2110105</v>
      </c>
      <c r="C19" s="22">
        <v>84.4</v>
      </c>
      <c r="D19" s="80">
        <f t="shared" si="0"/>
        <v>33.760000000000005</v>
      </c>
      <c r="E19" s="81">
        <v>63.5</v>
      </c>
      <c r="F19" s="80">
        <f t="shared" si="1"/>
        <v>19.05</v>
      </c>
      <c r="G19" s="82">
        <f t="shared" si="2"/>
        <v>52.81</v>
      </c>
      <c r="H19" s="83">
        <v>16</v>
      </c>
      <c r="I19" s="109"/>
    </row>
    <row r="20" spans="1:9" ht="21" customHeight="1">
      <c r="A20" s="42" t="s">
        <v>855</v>
      </c>
      <c r="B20" s="79" t="s">
        <v>106</v>
      </c>
      <c r="C20" s="22">
        <v>87.9</v>
      </c>
      <c r="D20" s="80">
        <f t="shared" si="0"/>
        <v>35.160000000000004</v>
      </c>
      <c r="E20" s="81">
        <v>56.5</v>
      </c>
      <c r="F20" s="80">
        <f t="shared" si="1"/>
        <v>16.95</v>
      </c>
      <c r="G20" s="82">
        <f t="shared" si="2"/>
        <v>52.11</v>
      </c>
      <c r="H20" s="83">
        <v>17</v>
      </c>
      <c r="I20" s="109"/>
    </row>
    <row r="21" spans="1:9" s="86" customFormat="1" ht="21" customHeight="1">
      <c r="A21" s="42" t="s">
        <v>855</v>
      </c>
      <c r="B21" s="79" t="s">
        <v>35</v>
      </c>
      <c r="C21" s="22">
        <v>83.6</v>
      </c>
      <c r="D21" s="80">
        <f t="shared" si="0"/>
        <v>33.44</v>
      </c>
      <c r="E21" s="85">
        <v>62</v>
      </c>
      <c r="F21" s="80">
        <f t="shared" si="1"/>
        <v>18.599999999999998</v>
      </c>
      <c r="G21" s="82">
        <f t="shared" si="2"/>
        <v>52.039999999999992</v>
      </c>
      <c r="H21" s="83">
        <v>18</v>
      </c>
      <c r="I21" s="109"/>
    </row>
    <row r="22" spans="1:9" ht="21" customHeight="1">
      <c r="A22" s="42" t="s">
        <v>855</v>
      </c>
      <c r="B22" s="79" t="s">
        <v>77</v>
      </c>
      <c r="C22" s="22">
        <v>85.5</v>
      </c>
      <c r="D22" s="80">
        <f t="shared" si="0"/>
        <v>34.200000000000003</v>
      </c>
      <c r="E22" s="81">
        <v>59</v>
      </c>
      <c r="F22" s="80">
        <f t="shared" si="1"/>
        <v>17.7</v>
      </c>
      <c r="G22" s="82">
        <f t="shared" si="2"/>
        <v>51.900000000000006</v>
      </c>
      <c r="H22" s="83">
        <v>19</v>
      </c>
      <c r="I22" s="109"/>
    </row>
    <row r="23" spans="1:9" s="86" customFormat="1" ht="21" customHeight="1">
      <c r="A23" s="42" t="s">
        <v>855</v>
      </c>
      <c r="B23" s="79" t="s">
        <v>45</v>
      </c>
      <c r="C23" s="22">
        <v>83.7</v>
      </c>
      <c r="D23" s="80">
        <f t="shared" si="0"/>
        <v>33.480000000000004</v>
      </c>
      <c r="E23" s="85">
        <v>61</v>
      </c>
      <c r="F23" s="80">
        <f t="shared" si="1"/>
        <v>18.3</v>
      </c>
      <c r="G23" s="82">
        <f t="shared" si="2"/>
        <v>51.78</v>
      </c>
      <c r="H23" s="83">
        <v>20</v>
      </c>
      <c r="I23" s="109"/>
    </row>
    <row r="24" spans="1:9" ht="21" customHeight="1" thickBot="1">
      <c r="A24" s="57" t="s">
        <v>855</v>
      </c>
      <c r="B24" s="87" t="s">
        <v>97</v>
      </c>
      <c r="C24" s="27">
        <v>84.6</v>
      </c>
      <c r="D24" s="88">
        <f t="shared" si="0"/>
        <v>33.839999999999996</v>
      </c>
      <c r="E24" s="89">
        <v>59.5</v>
      </c>
      <c r="F24" s="88">
        <f t="shared" si="1"/>
        <v>17.849999999999998</v>
      </c>
      <c r="G24" s="90">
        <f t="shared" si="2"/>
        <v>51.69</v>
      </c>
      <c r="H24" s="91">
        <v>21</v>
      </c>
      <c r="I24" s="110"/>
    </row>
    <row r="25" spans="1:9" ht="21" customHeight="1">
      <c r="A25" s="59" t="s">
        <v>856</v>
      </c>
      <c r="B25" s="92" t="s">
        <v>107</v>
      </c>
      <c r="C25" s="25">
        <v>86.3</v>
      </c>
      <c r="D25" s="93">
        <f t="shared" si="0"/>
        <v>34.520000000000003</v>
      </c>
      <c r="E25" s="94">
        <v>57</v>
      </c>
      <c r="F25" s="93">
        <f t="shared" si="1"/>
        <v>17.099999999999998</v>
      </c>
      <c r="G25" s="95">
        <f t="shared" si="2"/>
        <v>51.620000000000005</v>
      </c>
      <c r="H25" s="96">
        <v>22</v>
      </c>
      <c r="I25" s="96"/>
    </row>
    <row r="26" spans="1:9" s="86" customFormat="1" ht="21" customHeight="1">
      <c r="A26" s="42" t="s">
        <v>857</v>
      </c>
      <c r="B26" s="79" t="s">
        <v>14</v>
      </c>
      <c r="C26" s="22">
        <v>80.900000000000006</v>
      </c>
      <c r="D26" s="80">
        <f t="shared" si="0"/>
        <v>32.360000000000007</v>
      </c>
      <c r="E26" s="85">
        <v>64</v>
      </c>
      <c r="F26" s="80">
        <f t="shared" si="1"/>
        <v>19.2</v>
      </c>
      <c r="G26" s="82">
        <f t="shared" si="2"/>
        <v>51.56</v>
      </c>
      <c r="H26" s="97">
        <v>23</v>
      </c>
      <c r="I26" s="98"/>
    </row>
    <row r="27" spans="1:9" ht="21" customHeight="1">
      <c r="A27" s="42" t="s">
        <v>858</v>
      </c>
      <c r="B27" s="79" t="s">
        <v>64</v>
      </c>
      <c r="C27" s="22">
        <v>84.5</v>
      </c>
      <c r="D27" s="80">
        <f t="shared" si="0"/>
        <v>33.800000000000004</v>
      </c>
      <c r="E27" s="81">
        <v>59</v>
      </c>
      <c r="F27" s="80">
        <f t="shared" si="1"/>
        <v>17.7</v>
      </c>
      <c r="G27" s="82">
        <f t="shared" si="2"/>
        <v>51.5</v>
      </c>
      <c r="H27" s="97">
        <v>24</v>
      </c>
      <c r="I27" s="97"/>
    </row>
    <row r="28" spans="1:9" s="86" customFormat="1" ht="21" customHeight="1">
      <c r="A28" s="42" t="s">
        <v>859</v>
      </c>
      <c r="B28" s="79" t="s">
        <v>24</v>
      </c>
      <c r="C28" s="22">
        <v>89.1</v>
      </c>
      <c r="D28" s="80">
        <f t="shared" si="0"/>
        <v>35.64</v>
      </c>
      <c r="E28" s="85">
        <v>52</v>
      </c>
      <c r="F28" s="80">
        <f t="shared" si="1"/>
        <v>15.6</v>
      </c>
      <c r="G28" s="82">
        <f t="shared" si="2"/>
        <v>51.24</v>
      </c>
      <c r="H28" s="97">
        <v>25</v>
      </c>
      <c r="I28" s="98"/>
    </row>
    <row r="29" spans="1:9" ht="21" customHeight="1">
      <c r="A29" s="42" t="s">
        <v>860</v>
      </c>
      <c r="B29" s="79" t="s">
        <v>73</v>
      </c>
      <c r="C29" s="22">
        <v>86.3</v>
      </c>
      <c r="D29" s="80">
        <f t="shared" si="0"/>
        <v>34.520000000000003</v>
      </c>
      <c r="E29" s="81">
        <v>55.5</v>
      </c>
      <c r="F29" s="80">
        <f t="shared" si="1"/>
        <v>16.649999999999999</v>
      </c>
      <c r="G29" s="82">
        <f t="shared" si="2"/>
        <v>51.17</v>
      </c>
      <c r="H29" s="97">
        <v>26</v>
      </c>
      <c r="I29" s="97"/>
    </row>
    <row r="30" spans="1:9" ht="21" customHeight="1">
      <c r="A30" s="42" t="s">
        <v>861</v>
      </c>
      <c r="B30" s="79" t="s">
        <v>88</v>
      </c>
      <c r="C30" s="22">
        <v>80.900000000000006</v>
      </c>
      <c r="D30" s="80">
        <f t="shared" si="0"/>
        <v>32.360000000000007</v>
      </c>
      <c r="E30" s="81">
        <v>62.5</v>
      </c>
      <c r="F30" s="80">
        <f t="shared" si="1"/>
        <v>18.75</v>
      </c>
      <c r="G30" s="82">
        <f t="shared" si="2"/>
        <v>51.110000000000007</v>
      </c>
      <c r="H30" s="97">
        <v>27</v>
      </c>
      <c r="I30" s="97"/>
    </row>
    <row r="31" spans="1:9" s="86" customFormat="1" ht="21" customHeight="1">
      <c r="A31" s="42" t="s">
        <v>862</v>
      </c>
      <c r="B31" s="79" t="s">
        <v>38</v>
      </c>
      <c r="C31" s="22">
        <v>83.8</v>
      </c>
      <c r="D31" s="80">
        <f t="shared" si="0"/>
        <v>33.520000000000003</v>
      </c>
      <c r="E31" s="85">
        <v>58.5</v>
      </c>
      <c r="F31" s="80">
        <f t="shared" si="1"/>
        <v>17.55</v>
      </c>
      <c r="G31" s="82">
        <f t="shared" si="2"/>
        <v>51.070000000000007</v>
      </c>
      <c r="H31" s="97">
        <v>28</v>
      </c>
      <c r="I31" s="98"/>
    </row>
    <row r="32" spans="1:9" s="86" customFormat="1" ht="21" customHeight="1">
      <c r="A32" s="42" t="s">
        <v>863</v>
      </c>
      <c r="B32" s="79" t="s">
        <v>36</v>
      </c>
      <c r="C32" s="22">
        <v>84.1</v>
      </c>
      <c r="D32" s="80">
        <f t="shared" si="0"/>
        <v>33.64</v>
      </c>
      <c r="E32" s="85">
        <v>57</v>
      </c>
      <c r="F32" s="80">
        <f t="shared" si="1"/>
        <v>17.099999999999998</v>
      </c>
      <c r="G32" s="82">
        <f t="shared" si="2"/>
        <v>50.739999999999995</v>
      </c>
      <c r="H32" s="97">
        <v>29</v>
      </c>
      <c r="I32" s="98"/>
    </row>
    <row r="33" spans="1:9" ht="21" customHeight="1">
      <c r="A33" s="42" t="s">
        <v>863</v>
      </c>
      <c r="B33" s="79" t="s">
        <v>87</v>
      </c>
      <c r="C33" s="22">
        <v>86.3</v>
      </c>
      <c r="D33" s="80">
        <f t="shared" si="0"/>
        <v>34.520000000000003</v>
      </c>
      <c r="E33" s="81">
        <v>53.5</v>
      </c>
      <c r="F33" s="80">
        <f t="shared" si="1"/>
        <v>16.05</v>
      </c>
      <c r="G33" s="82">
        <f t="shared" si="2"/>
        <v>50.570000000000007</v>
      </c>
      <c r="H33" s="97">
        <v>30</v>
      </c>
      <c r="I33" s="97"/>
    </row>
    <row r="34" spans="1:9" s="77" customFormat="1" ht="21" customHeight="1">
      <c r="A34" s="42" t="s">
        <v>863</v>
      </c>
      <c r="B34" s="79" t="s">
        <v>29</v>
      </c>
      <c r="C34" s="22">
        <v>87.7</v>
      </c>
      <c r="D34" s="80">
        <f t="shared" si="0"/>
        <v>35.080000000000005</v>
      </c>
      <c r="E34" s="81">
        <v>51.5</v>
      </c>
      <c r="F34" s="80">
        <f t="shared" si="1"/>
        <v>15.45</v>
      </c>
      <c r="G34" s="82">
        <f t="shared" si="2"/>
        <v>50.53</v>
      </c>
      <c r="H34" s="97">
        <v>31</v>
      </c>
      <c r="I34" s="97"/>
    </row>
    <row r="35" spans="1:9" s="86" customFormat="1" ht="21" customHeight="1">
      <c r="A35" s="42" t="s">
        <v>859</v>
      </c>
      <c r="B35" s="79" t="s">
        <v>44</v>
      </c>
      <c r="C35" s="22">
        <v>86.1</v>
      </c>
      <c r="D35" s="80">
        <f t="shared" si="0"/>
        <v>34.44</v>
      </c>
      <c r="E35" s="85">
        <v>53.5</v>
      </c>
      <c r="F35" s="80">
        <f t="shared" si="1"/>
        <v>16.05</v>
      </c>
      <c r="G35" s="82">
        <f t="shared" si="2"/>
        <v>50.489999999999995</v>
      </c>
      <c r="H35" s="97">
        <v>32</v>
      </c>
      <c r="I35" s="98"/>
    </row>
    <row r="36" spans="1:9" s="77" customFormat="1" ht="21" customHeight="1">
      <c r="A36" s="42" t="s">
        <v>864</v>
      </c>
      <c r="B36" s="79" t="s">
        <v>48</v>
      </c>
      <c r="C36" s="22">
        <v>84.6</v>
      </c>
      <c r="D36" s="80">
        <f t="shared" si="0"/>
        <v>33.839999999999996</v>
      </c>
      <c r="E36" s="81">
        <v>55.5</v>
      </c>
      <c r="F36" s="80">
        <f t="shared" si="1"/>
        <v>16.649999999999999</v>
      </c>
      <c r="G36" s="82">
        <f t="shared" si="2"/>
        <v>50.489999999999995</v>
      </c>
      <c r="H36" s="97">
        <v>32</v>
      </c>
      <c r="I36" s="97"/>
    </row>
    <row r="37" spans="1:9" ht="21" customHeight="1">
      <c r="A37" s="42" t="s">
        <v>864</v>
      </c>
      <c r="B37" s="79" t="s">
        <v>90</v>
      </c>
      <c r="C37" s="22">
        <v>87.2</v>
      </c>
      <c r="D37" s="80">
        <f t="shared" si="0"/>
        <v>34.880000000000003</v>
      </c>
      <c r="E37" s="81">
        <v>52</v>
      </c>
      <c r="F37" s="80">
        <f t="shared" si="1"/>
        <v>15.6</v>
      </c>
      <c r="G37" s="82">
        <f t="shared" si="2"/>
        <v>50.480000000000004</v>
      </c>
      <c r="H37" s="97">
        <v>34</v>
      </c>
      <c r="I37" s="97"/>
    </row>
    <row r="38" spans="1:9" ht="21" customHeight="1">
      <c r="A38" s="42" t="s">
        <v>864</v>
      </c>
      <c r="B38" s="79" t="s">
        <v>82</v>
      </c>
      <c r="C38" s="22">
        <v>86.6</v>
      </c>
      <c r="D38" s="80">
        <f t="shared" si="0"/>
        <v>34.64</v>
      </c>
      <c r="E38" s="81">
        <v>52</v>
      </c>
      <c r="F38" s="80">
        <f t="shared" si="1"/>
        <v>15.6</v>
      </c>
      <c r="G38" s="82">
        <f t="shared" si="2"/>
        <v>50.24</v>
      </c>
      <c r="H38" s="97">
        <v>35</v>
      </c>
      <c r="I38" s="97"/>
    </row>
    <row r="39" spans="1:9" ht="21" customHeight="1">
      <c r="A39" s="42" t="s">
        <v>865</v>
      </c>
      <c r="B39" s="79" t="s">
        <v>69</v>
      </c>
      <c r="C39" s="22">
        <v>84.7</v>
      </c>
      <c r="D39" s="80">
        <f t="shared" si="0"/>
        <v>33.880000000000003</v>
      </c>
      <c r="E39" s="81">
        <v>54.5</v>
      </c>
      <c r="F39" s="80">
        <f t="shared" si="1"/>
        <v>16.349999999999998</v>
      </c>
      <c r="G39" s="82">
        <f t="shared" si="2"/>
        <v>50.230000000000004</v>
      </c>
      <c r="H39" s="97">
        <v>36</v>
      </c>
      <c r="I39" s="97"/>
    </row>
    <row r="40" spans="1:9" ht="21" customHeight="1">
      <c r="A40" s="42" t="s">
        <v>865</v>
      </c>
      <c r="B40" s="79" t="s">
        <v>105</v>
      </c>
      <c r="C40" s="22">
        <v>87.5</v>
      </c>
      <c r="D40" s="80">
        <f t="shared" si="0"/>
        <v>35</v>
      </c>
      <c r="E40" s="81">
        <v>49.5</v>
      </c>
      <c r="F40" s="80">
        <f t="shared" si="1"/>
        <v>14.85</v>
      </c>
      <c r="G40" s="82">
        <f t="shared" si="2"/>
        <v>49.85</v>
      </c>
      <c r="H40" s="97">
        <v>37</v>
      </c>
      <c r="I40" s="97"/>
    </row>
    <row r="41" spans="1:9" s="86" customFormat="1" ht="21" customHeight="1">
      <c r="A41" s="42" t="s">
        <v>865</v>
      </c>
      <c r="B41" s="79" t="s">
        <v>12</v>
      </c>
      <c r="C41" s="22">
        <v>87.1</v>
      </c>
      <c r="D41" s="80">
        <f t="shared" si="0"/>
        <v>34.839999999999996</v>
      </c>
      <c r="E41" s="85">
        <v>50</v>
      </c>
      <c r="F41" s="80">
        <f t="shared" si="1"/>
        <v>15</v>
      </c>
      <c r="G41" s="82">
        <f t="shared" si="2"/>
        <v>49.839999999999996</v>
      </c>
      <c r="H41" s="97">
        <v>38</v>
      </c>
      <c r="I41" s="98"/>
    </row>
    <row r="42" spans="1:9" ht="21" customHeight="1">
      <c r="A42" s="42" t="s">
        <v>865</v>
      </c>
      <c r="B42" s="79" t="s">
        <v>55</v>
      </c>
      <c r="C42" s="22">
        <v>85.5</v>
      </c>
      <c r="D42" s="80">
        <f t="shared" si="0"/>
        <v>34.200000000000003</v>
      </c>
      <c r="E42" s="81">
        <v>52</v>
      </c>
      <c r="F42" s="80">
        <f t="shared" si="1"/>
        <v>15.6</v>
      </c>
      <c r="G42" s="82">
        <f t="shared" si="2"/>
        <v>49.800000000000004</v>
      </c>
      <c r="H42" s="97">
        <v>39</v>
      </c>
      <c r="I42" s="97"/>
    </row>
    <row r="43" spans="1:9" s="86" customFormat="1" ht="21" customHeight="1">
      <c r="A43" s="42" t="s">
        <v>865</v>
      </c>
      <c r="B43" s="79" t="s">
        <v>37</v>
      </c>
      <c r="C43" s="22">
        <v>86.6</v>
      </c>
      <c r="D43" s="80">
        <f t="shared" si="0"/>
        <v>34.64</v>
      </c>
      <c r="E43" s="85">
        <v>49.5</v>
      </c>
      <c r="F43" s="80">
        <f t="shared" si="1"/>
        <v>14.85</v>
      </c>
      <c r="G43" s="82">
        <f t="shared" si="2"/>
        <v>49.49</v>
      </c>
      <c r="H43" s="97">
        <v>40</v>
      </c>
      <c r="I43" s="98"/>
    </row>
    <row r="44" spans="1:9" ht="21" customHeight="1">
      <c r="A44" s="42" t="s">
        <v>865</v>
      </c>
      <c r="B44" s="79" t="s">
        <v>81</v>
      </c>
      <c r="C44" s="22">
        <v>82.5</v>
      </c>
      <c r="D44" s="80">
        <f t="shared" si="0"/>
        <v>33</v>
      </c>
      <c r="E44" s="81">
        <v>54.5</v>
      </c>
      <c r="F44" s="80">
        <f t="shared" si="1"/>
        <v>16.349999999999998</v>
      </c>
      <c r="G44" s="82">
        <f t="shared" si="2"/>
        <v>49.349999999999994</v>
      </c>
      <c r="H44" s="97">
        <v>41</v>
      </c>
      <c r="I44" s="97"/>
    </row>
    <row r="45" spans="1:9" ht="21" customHeight="1">
      <c r="A45" s="42" t="s">
        <v>865</v>
      </c>
      <c r="B45" s="79" t="s">
        <v>80</v>
      </c>
      <c r="C45" s="22">
        <v>87.3</v>
      </c>
      <c r="D45" s="80">
        <f t="shared" si="0"/>
        <v>34.92</v>
      </c>
      <c r="E45" s="81">
        <v>47.5</v>
      </c>
      <c r="F45" s="80">
        <f t="shared" si="1"/>
        <v>14.25</v>
      </c>
      <c r="G45" s="82">
        <f t="shared" si="2"/>
        <v>49.17</v>
      </c>
      <c r="H45" s="97">
        <v>42</v>
      </c>
      <c r="I45" s="97"/>
    </row>
    <row r="46" spans="1:9" s="77" customFormat="1" ht="21" customHeight="1">
      <c r="A46" s="42" t="s">
        <v>865</v>
      </c>
      <c r="B46" s="79" t="s">
        <v>30</v>
      </c>
      <c r="C46" s="22">
        <v>81.5</v>
      </c>
      <c r="D46" s="80">
        <f t="shared" si="0"/>
        <v>32.6</v>
      </c>
      <c r="E46" s="81">
        <v>54.5</v>
      </c>
      <c r="F46" s="80">
        <f t="shared" si="1"/>
        <v>16.349999999999998</v>
      </c>
      <c r="G46" s="82">
        <f t="shared" si="2"/>
        <v>48.95</v>
      </c>
      <c r="H46" s="97">
        <v>43</v>
      </c>
      <c r="I46" s="97"/>
    </row>
    <row r="47" spans="1:9" s="86" customFormat="1" ht="21" customHeight="1">
      <c r="A47" s="42" t="s">
        <v>865</v>
      </c>
      <c r="B47" s="79" t="s">
        <v>39</v>
      </c>
      <c r="C47" s="22">
        <v>85.4</v>
      </c>
      <c r="D47" s="80">
        <f t="shared" si="0"/>
        <v>34.160000000000004</v>
      </c>
      <c r="E47" s="85">
        <v>48.5</v>
      </c>
      <c r="F47" s="80">
        <f t="shared" si="1"/>
        <v>14.549999999999999</v>
      </c>
      <c r="G47" s="82">
        <f t="shared" si="2"/>
        <v>48.71</v>
      </c>
      <c r="H47" s="97">
        <v>44</v>
      </c>
      <c r="I47" s="98"/>
    </row>
    <row r="48" spans="1:9" ht="21" customHeight="1">
      <c r="A48" s="42" t="s">
        <v>866</v>
      </c>
      <c r="B48" s="79" t="s">
        <v>98</v>
      </c>
      <c r="C48" s="22">
        <v>81.599999999999994</v>
      </c>
      <c r="D48" s="80">
        <f t="shared" si="0"/>
        <v>32.64</v>
      </c>
      <c r="E48" s="81">
        <v>52.5</v>
      </c>
      <c r="F48" s="80">
        <f t="shared" si="1"/>
        <v>15.75</v>
      </c>
      <c r="G48" s="82">
        <f t="shared" si="2"/>
        <v>48.39</v>
      </c>
      <c r="H48" s="97">
        <v>45</v>
      </c>
      <c r="I48" s="97"/>
    </row>
    <row r="49" spans="1:9" ht="21" customHeight="1">
      <c r="A49" s="42" t="s">
        <v>867</v>
      </c>
      <c r="B49" s="79" t="s">
        <v>68</v>
      </c>
      <c r="C49" s="22">
        <v>81</v>
      </c>
      <c r="D49" s="80">
        <f t="shared" si="0"/>
        <v>32.4</v>
      </c>
      <c r="E49" s="81">
        <v>51.5</v>
      </c>
      <c r="F49" s="80">
        <f t="shared" si="1"/>
        <v>15.45</v>
      </c>
      <c r="G49" s="82">
        <f t="shared" si="2"/>
        <v>47.849999999999994</v>
      </c>
      <c r="H49" s="97">
        <v>46</v>
      </c>
      <c r="I49" s="97"/>
    </row>
    <row r="50" spans="1:9" ht="21" customHeight="1">
      <c r="A50" s="42" t="s">
        <v>867</v>
      </c>
      <c r="B50" s="79" t="s">
        <v>75</v>
      </c>
      <c r="C50" s="22">
        <v>83.6</v>
      </c>
      <c r="D50" s="80">
        <f t="shared" si="0"/>
        <v>33.44</v>
      </c>
      <c r="E50" s="81">
        <v>47.5</v>
      </c>
      <c r="F50" s="80">
        <f t="shared" si="1"/>
        <v>14.25</v>
      </c>
      <c r="G50" s="82">
        <f t="shared" si="2"/>
        <v>47.69</v>
      </c>
      <c r="H50" s="97">
        <v>47</v>
      </c>
      <c r="I50" s="97"/>
    </row>
    <row r="51" spans="1:9" ht="21" customHeight="1">
      <c r="A51" s="42" t="s">
        <v>867</v>
      </c>
      <c r="B51" s="79" t="s">
        <v>67</v>
      </c>
      <c r="C51" s="22">
        <v>82.7</v>
      </c>
      <c r="D51" s="80">
        <f t="shared" si="0"/>
        <v>33.080000000000005</v>
      </c>
      <c r="E51" s="81">
        <v>43.5</v>
      </c>
      <c r="F51" s="80">
        <f t="shared" si="1"/>
        <v>13.049999999999999</v>
      </c>
      <c r="G51" s="82">
        <f t="shared" si="2"/>
        <v>46.13</v>
      </c>
      <c r="H51" s="97">
        <v>48</v>
      </c>
      <c r="I51" s="97"/>
    </row>
    <row r="52" spans="1:9" ht="21" customHeight="1">
      <c r="A52" s="42" t="s">
        <v>868</v>
      </c>
      <c r="B52" s="79" t="s">
        <v>66</v>
      </c>
      <c r="C52" s="22">
        <v>77.3</v>
      </c>
      <c r="D52" s="80">
        <f t="shared" si="0"/>
        <v>30.92</v>
      </c>
      <c r="E52" s="81">
        <v>49.5</v>
      </c>
      <c r="F52" s="80">
        <f t="shared" si="1"/>
        <v>14.85</v>
      </c>
      <c r="G52" s="82">
        <f t="shared" si="2"/>
        <v>45.77</v>
      </c>
      <c r="H52" s="97">
        <v>49</v>
      </c>
      <c r="I52" s="97"/>
    </row>
    <row r="53" spans="1:9" ht="21" customHeight="1">
      <c r="A53" s="42" t="s">
        <v>868</v>
      </c>
      <c r="B53" s="79" t="s">
        <v>65</v>
      </c>
      <c r="C53" s="22">
        <v>78.8</v>
      </c>
      <c r="D53" s="80">
        <f t="shared" si="0"/>
        <v>31.52</v>
      </c>
      <c r="E53" s="81">
        <v>43.5</v>
      </c>
      <c r="F53" s="80">
        <f t="shared" si="1"/>
        <v>13.049999999999999</v>
      </c>
      <c r="G53" s="82">
        <f t="shared" si="2"/>
        <v>44.57</v>
      </c>
      <c r="H53" s="97">
        <v>50</v>
      </c>
      <c r="I53" s="97"/>
    </row>
    <row r="54" spans="1:9" s="86" customFormat="1" ht="21" customHeight="1">
      <c r="A54" s="42" t="s">
        <v>869</v>
      </c>
      <c r="B54" s="79" t="s">
        <v>11</v>
      </c>
      <c r="C54" s="22">
        <v>78.7</v>
      </c>
      <c r="D54" s="80">
        <f t="shared" si="0"/>
        <v>31.480000000000004</v>
      </c>
      <c r="E54" s="99" t="s">
        <v>870</v>
      </c>
      <c r="F54" s="80"/>
      <c r="G54" s="82"/>
      <c r="H54" s="99"/>
      <c r="I54" s="98"/>
    </row>
    <row r="55" spans="1:9" s="86" customFormat="1" ht="21" customHeight="1">
      <c r="A55" s="42" t="s">
        <v>869</v>
      </c>
      <c r="B55" s="79" t="s">
        <v>13</v>
      </c>
      <c r="C55" s="22">
        <v>85.8</v>
      </c>
      <c r="D55" s="80">
        <f t="shared" si="0"/>
        <v>34.32</v>
      </c>
      <c r="E55" s="99" t="s">
        <v>870</v>
      </c>
      <c r="F55" s="80"/>
      <c r="G55" s="80"/>
      <c r="H55" s="99"/>
      <c r="I55" s="98"/>
    </row>
    <row r="56" spans="1:9" s="86" customFormat="1" ht="21" customHeight="1">
      <c r="A56" s="42" t="s">
        <v>869</v>
      </c>
      <c r="B56" s="79" t="s">
        <v>15</v>
      </c>
      <c r="C56" s="22">
        <v>81</v>
      </c>
      <c r="D56" s="80">
        <f t="shared" si="0"/>
        <v>32.4</v>
      </c>
      <c r="E56" s="99" t="s">
        <v>870</v>
      </c>
      <c r="F56" s="80"/>
      <c r="G56" s="80"/>
      <c r="H56" s="99"/>
      <c r="I56" s="98"/>
    </row>
    <row r="57" spans="1:9" s="86" customFormat="1" ht="21" customHeight="1">
      <c r="A57" s="42" t="s">
        <v>869</v>
      </c>
      <c r="B57" s="79" t="s">
        <v>19</v>
      </c>
      <c r="C57" s="22">
        <v>87.4</v>
      </c>
      <c r="D57" s="80">
        <f t="shared" si="0"/>
        <v>34.96</v>
      </c>
      <c r="E57" s="99" t="s">
        <v>871</v>
      </c>
      <c r="F57" s="80"/>
      <c r="G57" s="80"/>
      <c r="H57" s="99"/>
      <c r="I57" s="98"/>
    </row>
    <row r="58" spans="1:9" s="86" customFormat="1" ht="21" customHeight="1">
      <c r="A58" s="42" t="s">
        <v>872</v>
      </c>
      <c r="B58" s="79" t="s">
        <v>20</v>
      </c>
      <c r="C58" s="22">
        <v>85.8</v>
      </c>
      <c r="D58" s="80">
        <f t="shared" si="0"/>
        <v>34.32</v>
      </c>
      <c r="E58" s="99" t="s">
        <v>873</v>
      </c>
      <c r="F58" s="80"/>
      <c r="G58" s="80"/>
      <c r="H58" s="99"/>
      <c r="I58" s="98"/>
    </row>
    <row r="59" spans="1:9" s="86" customFormat="1" ht="21" customHeight="1">
      <c r="A59" s="42" t="s">
        <v>874</v>
      </c>
      <c r="B59" s="79" t="s">
        <v>21</v>
      </c>
      <c r="C59" s="22">
        <v>85.1</v>
      </c>
      <c r="D59" s="80">
        <f t="shared" si="0"/>
        <v>34.04</v>
      </c>
      <c r="E59" s="99" t="s">
        <v>873</v>
      </c>
      <c r="F59" s="80"/>
      <c r="G59" s="80"/>
      <c r="H59" s="99"/>
      <c r="I59" s="98"/>
    </row>
    <row r="60" spans="1:9" s="86" customFormat="1" ht="21" customHeight="1">
      <c r="A60" s="42" t="s">
        <v>874</v>
      </c>
      <c r="B60" s="79" t="s">
        <v>25</v>
      </c>
      <c r="C60" s="22">
        <v>84.3</v>
      </c>
      <c r="D60" s="80">
        <f t="shared" si="0"/>
        <v>33.72</v>
      </c>
      <c r="E60" s="99" t="s">
        <v>873</v>
      </c>
      <c r="F60" s="80"/>
      <c r="G60" s="80"/>
      <c r="H60" s="99"/>
      <c r="I60" s="98"/>
    </row>
    <row r="61" spans="1:9" s="86" customFormat="1" ht="21" customHeight="1">
      <c r="A61" s="42" t="s">
        <v>874</v>
      </c>
      <c r="B61" s="79" t="s">
        <v>26</v>
      </c>
      <c r="C61" s="22">
        <v>83.5</v>
      </c>
      <c r="D61" s="80">
        <f t="shared" si="0"/>
        <v>33.4</v>
      </c>
      <c r="E61" s="99" t="s">
        <v>873</v>
      </c>
      <c r="F61" s="80"/>
      <c r="G61" s="80"/>
      <c r="H61" s="99"/>
      <c r="I61" s="98"/>
    </row>
    <row r="62" spans="1:9" s="77" customFormat="1" ht="21" customHeight="1">
      <c r="A62" s="42" t="s">
        <v>874</v>
      </c>
      <c r="B62" s="79" t="s">
        <v>28</v>
      </c>
      <c r="C62" s="22">
        <v>84.8</v>
      </c>
      <c r="D62" s="80">
        <f t="shared" si="0"/>
        <v>33.92</v>
      </c>
      <c r="E62" s="99" t="s">
        <v>873</v>
      </c>
      <c r="F62" s="80"/>
      <c r="G62" s="80"/>
      <c r="H62" s="97"/>
      <c r="I62" s="97"/>
    </row>
    <row r="63" spans="1:9" s="86" customFormat="1" ht="21" customHeight="1">
      <c r="A63" s="42" t="s">
        <v>874</v>
      </c>
      <c r="B63" s="79" t="s">
        <v>32</v>
      </c>
      <c r="C63" s="22">
        <v>87.7</v>
      </c>
      <c r="D63" s="80">
        <f t="shared" si="0"/>
        <v>35.080000000000005</v>
      </c>
      <c r="E63" s="99" t="s">
        <v>875</v>
      </c>
      <c r="F63" s="80"/>
      <c r="G63" s="80"/>
      <c r="H63" s="99"/>
      <c r="I63" s="98"/>
    </row>
    <row r="64" spans="1:9" s="86" customFormat="1" ht="21" customHeight="1">
      <c r="A64" s="42" t="s">
        <v>876</v>
      </c>
      <c r="B64" s="79" t="s">
        <v>34</v>
      </c>
      <c r="C64" s="22">
        <v>89.3</v>
      </c>
      <c r="D64" s="80">
        <f t="shared" si="0"/>
        <v>35.72</v>
      </c>
      <c r="E64" s="99" t="s">
        <v>877</v>
      </c>
      <c r="F64" s="80"/>
      <c r="G64" s="80"/>
      <c r="H64" s="99"/>
      <c r="I64" s="98"/>
    </row>
    <row r="65" spans="1:9" s="86" customFormat="1" ht="21" customHeight="1">
      <c r="A65" s="42" t="s">
        <v>878</v>
      </c>
      <c r="B65" s="79" t="s">
        <v>42</v>
      </c>
      <c r="C65" s="22">
        <v>80.900000000000006</v>
      </c>
      <c r="D65" s="80">
        <f t="shared" si="0"/>
        <v>32.360000000000007</v>
      </c>
      <c r="E65" s="99" t="s">
        <v>879</v>
      </c>
      <c r="F65" s="80"/>
      <c r="G65" s="80"/>
      <c r="H65" s="99"/>
      <c r="I65" s="98"/>
    </row>
    <row r="66" spans="1:9" s="86" customFormat="1" ht="21" customHeight="1">
      <c r="A66" s="42" t="s">
        <v>846</v>
      </c>
      <c r="B66" s="79" t="s">
        <v>46</v>
      </c>
      <c r="C66" s="22">
        <v>81.900000000000006</v>
      </c>
      <c r="D66" s="80">
        <f t="shared" si="0"/>
        <v>32.760000000000005</v>
      </c>
      <c r="E66" s="99" t="s">
        <v>880</v>
      </c>
      <c r="F66" s="80"/>
      <c r="G66" s="80"/>
      <c r="H66" s="99"/>
      <c r="I66" s="98"/>
    </row>
    <row r="67" spans="1:9" s="77" customFormat="1" ht="21" customHeight="1">
      <c r="A67" s="42" t="s">
        <v>868</v>
      </c>
      <c r="B67" s="79" t="s">
        <v>49</v>
      </c>
      <c r="C67" s="22">
        <v>86.3</v>
      </c>
      <c r="D67" s="80">
        <f t="shared" si="0"/>
        <v>34.520000000000003</v>
      </c>
      <c r="E67" s="99" t="s">
        <v>880</v>
      </c>
      <c r="F67" s="80"/>
      <c r="G67" s="80"/>
      <c r="H67" s="97"/>
      <c r="I67" s="97"/>
    </row>
    <row r="68" spans="1:9" ht="21" customHeight="1">
      <c r="A68" s="42" t="s">
        <v>868</v>
      </c>
      <c r="B68" s="79" t="s">
        <v>51</v>
      </c>
      <c r="C68" s="22">
        <v>85.4</v>
      </c>
      <c r="D68" s="80">
        <f t="shared" ref="D68:D88" si="3">C68*0.4</f>
        <v>34.160000000000004</v>
      </c>
      <c r="E68" s="99" t="s">
        <v>880</v>
      </c>
      <c r="F68" s="80"/>
      <c r="G68" s="80"/>
      <c r="H68" s="97"/>
      <c r="I68" s="97"/>
    </row>
    <row r="69" spans="1:9" ht="21" customHeight="1">
      <c r="A69" s="42" t="s">
        <v>868</v>
      </c>
      <c r="B69" s="79" t="s">
        <v>58</v>
      </c>
      <c r="C69" s="22">
        <v>83.5</v>
      </c>
      <c r="D69" s="80">
        <f t="shared" si="3"/>
        <v>33.4</v>
      </c>
      <c r="E69" s="99" t="s">
        <v>881</v>
      </c>
      <c r="F69" s="80"/>
      <c r="G69" s="80"/>
      <c r="H69" s="97"/>
      <c r="I69" s="97"/>
    </row>
    <row r="70" spans="1:9" ht="21" customHeight="1">
      <c r="A70" s="42" t="s">
        <v>882</v>
      </c>
      <c r="B70" s="79" t="s">
        <v>62</v>
      </c>
      <c r="C70" s="22">
        <v>83</v>
      </c>
      <c r="D70" s="80">
        <f t="shared" si="3"/>
        <v>33.200000000000003</v>
      </c>
      <c r="E70" s="99" t="s">
        <v>883</v>
      </c>
      <c r="F70" s="80"/>
      <c r="G70" s="80"/>
      <c r="H70" s="97"/>
      <c r="I70" s="97"/>
    </row>
    <row r="71" spans="1:9" ht="21" customHeight="1">
      <c r="A71" s="42" t="s">
        <v>884</v>
      </c>
      <c r="B71" s="79" t="s">
        <v>63</v>
      </c>
      <c r="C71" s="22">
        <v>86.6</v>
      </c>
      <c r="D71" s="80">
        <f t="shared" si="3"/>
        <v>34.64</v>
      </c>
      <c r="E71" s="99" t="s">
        <v>883</v>
      </c>
      <c r="F71" s="80"/>
      <c r="G71" s="80"/>
      <c r="H71" s="97"/>
      <c r="I71" s="97"/>
    </row>
    <row r="72" spans="1:9" ht="21" customHeight="1">
      <c r="A72" s="42" t="s">
        <v>884</v>
      </c>
      <c r="B72" s="79" t="s">
        <v>70</v>
      </c>
      <c r="C72" s="22">
        <v>85.6</v>
      </c>
      <c r="D72" s="80">
        <f t="shared" si="3"/>
        <v>34.24</v>
      </c>
      <c r="E72" s="99" t="s">
        <v>885</v>
      </c>
      <c r="F72" s="80"/>
      <c r="G72" s="80"/>
      <c r="H72" s="97"/>
      <c r="I72" s="97"/>
    </row>
    <row r="73" spans="1:9" ht="21" customHeight="1">
      <c r="A73" s="42" t="s">
        <v>886</v>
      </c>
      <c r="B73" s="79" t="s">
        <v>74</v>
      </c>
      <c r="C73" s="22">
        <v>84.1</v>
      </c>
      <c r="D73" s="80">
        <f t="shared" si="3"/>
        <v>33.64</v>
      </c>
      <c r="E73" s="99" t="s">
        <v>885</v>
      </c>
      <c r="F73" s="80"/>
      <c r="G73" s="80"/>
      <c r="H73" s="97"/>
      <c r="I73" s="97"/>
    </row>
    <row r="74" spans="1:9" ht="21" customHeight="1">
      <c r="A74" s="42" t="s">
        <v>886</v>
      </c>
      <c r="B74" s="79" t="s">
        <v>76</v>
      </c>
      <c r="C74" s="22">
        <v>85.8</v>
      </c>
      <c r="D74" s="80">
        <f t="shared" si="3"/>
        <v>34.32</v>
      </c>
      <c r="E74" s="99" t="s">
        <v>885</v>
      </c>
      <c r="F74" s="80"/>
      <c r="G74" s="80"/>
      <c r="H74" s="97"/>
      <c r="I74" s="97"/>
    </row>
    <row r="75" spans="1:9" ht="21" customHeight="1">
      <c r="A75" s="42" t="s">
        <v>886</v>
      </c>
      <c r="B75" s="79" t="s">
        <v>84</v>
      </c>
      <c r="C75" s="22">
        <v>84.5</v>
      </c>
      <c r="D75" s="80">
        <f t="shared" si="3"/>
        <v>33.800000000000004</v>
      </c>
      <c r="E75" s="99" t="s">
        <v>887</v>
      </c>
      <c r="F75" s="80"/>
      <c r="G75" s="80"/>
      <c r="H75" s="97"/>
      <c r="I75" s="97"/>
    </row>
    <row r="76" spans="1:9" ht="21" customHeight="1">
      <c r="A76" s="42" t="s">
        <v>888</v>
      </c>
      <c r="B76" s="79" t="s">
        <v>85</v>
      </c>
      <c r="C76" s="22">
        <v>85.7</v>
      </c>
      <c r="D76" s="80">
        <f t="shared" si="3"/>
        <v>34.28</v>
      </c>
      <c r="E76" s="99" t="s">
        <v>889</v>
      </c>
      <c r="F76" s="80"/>
      <c r="G76" s="80"/>
      <c r="H76" s="97"/>
      <c r="I76" s="97"/>
    </row>
    <row r="77" spans="1:9" ht="21" customHeight="1">
      <c r="A77" s="42" t="s">
        <v>890</v>
      </c>
      <c r="B77" s="79" t="s">
        <v>86</v>
      </c>
      <c r="C77" s="22">
        <v>84.6</v>
      </c>
      <c r="D77" s="80">
        <f t="shared" si="3"/>
        <v>33.839999999999996</v>
      </c>
      <c r="E77" s="99" t="s">
        <v>889</v>
      </c>
      <c r="F77" s="80"/>
      <c r="G77" s="80"/>
      <c r="H77" s="97"/>
      <c r="I77" s="97"/>
    </row>
    <row r="78" spans="1:9" ht="21" customHeight="1">
      <c r="A78" s="42" t="s">
        <v>890</v>
      </c>
      <c r="B78" s="79" t="s">
        <v>89</v>
      </c>
      <c r="C78" s="22">
        <v>84</v>
      </c>
      <c r="D78" s="80">
        <f t="shared" si="3"/>
        <v>33.6</v>
      </c>
      <c r="E78" s="99" t="s">
        <v>891</v>
      </c>
      <c r="F78" s="80"/>
      <c r="G78" s="80"/>
      <c r="H78" s="97"/>
      <c r="I78" s="97"/>
    </row>
    <row r="79" spans="1:9" ht="21" customHeight="1">
      <c r="A79" s="42" t="s">
        <v>892</v>
      </c>
      <c r="B79" s="79" t="s">
        <v>92</v>
      </c>
      <c r="C79" s="22">
        <v>83.4</v>
      </c>
      <c r="D79" s="80">
        <f t="shared" si="3"/>
        <v>33.360000000000007</v>
      </c>
      <c r="E79" s="99" t="s">
        <v>893</v>
      </c>
      <c r="F79" s="80"/>
      <c r="G79" s="80"/>
      <c r="H79" s="97"/>
      <c r="I79" s="97"/>
    </row>
    <row r="80" spans="1:9" ht="21" customHeight="1">
      <c r="A80" s="42" t="s">
        <v>894</v>
      </c>
      <c r="B80" s="79" t="s">
        <v>94</v>
      </c>
      <c r="C80" s="22">
        <v>84.9</v>
      </c>
      <c r="D80" s="80">
        <f t="shared" si="3"/>
        <v>33.96</v>
      </c>
      <c r="E80" s="99" t="s">
        <v>893</v>
      </c>
      <c r="F80" s="80"/>
      <c r="G80" s="80"/>
      <c r="H80" s="97"/>
      <c r="I80" s="97"/>
    </row>
    <row r="81" spans="1:9" ht="21" customHeight="1">
      <c r="A81" s="42" t="s">
        <v>894</v>
      </c>
      <c r="B81" s="79" t="s">
        <v>95</v>
      </c>
      <c r="C81" s="22">
        <v>79.099999999999994</v>
      </c>
      <c r="D81" s="80">
        <f t="shared" si="3"/>
        <v>31.64</v>
      </c>
      <c r="E81" s="99" t="s">
        <v>893</v>
      </c>
      <c r="F81" s="80"/>
      <c r="G81" s="80"/>
      <c r="H81" s="97"/>
      <c r="I81" s="97"/>
    </row>
    <row r="82" spans="1:9" ht="21" customHeight="1">
      <c r="A82" s="42" t="s">
        <v>894</v>
      </c>
      <c r="B82" s="79" t="s">
        <v>99</v>
      </c>
      <c r="C82" s="22">
        <v>78.5</v>
      </c>
      <c r="D82" s="80">
        <f t="shared" si="3"/>
        <v>31.400000000000002</v>
      </c>
      <c r="E82" s="99" t="s">
        <v>895</v>
      </c>
      <c r="F82" s="80"/>
      <c r="G82" s="80"/>
      <c r="H82" s="97"/>
      <c r="I82" s="97"/>
    </row>
    <row r="83" spans="1:9" ht="21" customHeight="1">
      <c r="A83" s="42" t="s">
        <v>896</v>
      </c>
      <c r="B83" s="79" t="s">
        <v>103</v>
      </c>
      <c r="C83" s="22">
        <v>78.7</v>
      </c>
      <c r="D83" s="80">
        <f t="shared" si="3"/>
        <v>31.480000000000004</v>
      </c>
      <c r="E83" s="99" t="s">
        <v>895</v>
      </c>
      <c r="F83" s="80"/>
      <c r="G83" s="80"/>
      <c r="H83" s="97"/>
      <c r="I83" s="97"/>
    </row>
    <row r="84" spans="1:9" ht="21" customHeight="1">
      <c r="A84" s="42" t="s">
        <v>896</v>
      </c>
      <c r="B84" s="79" t="s">
        <v>108</v>
      </c>
      <c r="C84" s="22">
        <v>89.5</v>
      </c>
      <c r="D84" s="80">
        <f t="shared" si="3"/>
        <v>35.800000000000004</v>
      </c>
      <c r="E84" s="99" t="s">
        <v>897</v>
      </c>
      <c r="F84" s="80"/>
      <c r="G84" s="80"/>
      <c r="H84" s="97"/>
      <c r="I84" s="97"/>
    </row>
    <row r="85" spans="1:9" ht="21" customHeight="1">
      <c r="A85" s="42" t="s">
        <v>898</v>
      </c>
      <c r="B85" s="79" t="s">
        <v>109</v>
      </c>
      <c r="C85" s="22">
        <v>79.8</v>
      </c>
      <c r="D85" s="80">
        <f t="shared" si="3"/>
        <v>31.92</v>
      </c>
      <c r="E85" s="99" t="s">
        <v>897</v>
      </c>
      <c r="F85" s="80"/>
      <c r="G85" s="80"/>
      <c r="H85" s="97"/>
      <c r="I85" s="97"/>
    </row>
    <row r="86" spans="1:9" ht="21" customHeight="1">
      <c r="A86" s="42" t="s">
        <v>898</v>
      </c>
      <c r="B86" s="79" t="s">
        <v>111</v>
      </c>
      <c r="C86" s="22">
        <v>80.5</v>
      </c>
      <c r="D86" s="80">
        <f t="shared" si="3"/>
        <v>32.200000000000003</v>
      </c>
      <c r="E86" s="99" t="s">
        <v>899</v>
      </c>
      <c r="F86" s="80"/>
      <c r="G86" s="80"/>
      <c r="H86" s="97"/>
      <c r="I86" s="97"/>
    </row>
    <row r="87" spans="1:9" ht="21" customHeight="1">
      <c r="A87" s="42" t="s">
        <v>900</v>
      </c>
      <c r="B87" s="79" t="s">
        <v>113</v>
      </c>
      <c r="C87" s="22">
        <v>85.8</v>
      </c>
      <c r="D87" s="80">
        <f t="shared" si="3"/>
        <v>34.32</v>
      </c>
      <c r="E87" s="99" t="s">
        <v>901</v>
      </c>
      <c r="F87" s="80"/>
      <c r="G87" s="80"/>
      <c r="H87" s="97"/>
      <c r="I87" s="97"/>
    </row>
    <row r="88" spans="1:9" ht="21" customHeight="1">
      <c r="A88" s="42" t="s">
        <v>902</v>
      </c>
      <c r="B88" s="79" t="s">
        <v>114</v>
      </c>
      <c r="C88" s="22">
        <v>83.4</v>
      </c>
      <c r="D88" s="80">
        <f t="shared" si="3"/>
        <v>33.360000000000007</v>
      </c>
      <c r="E88" s="99" t="s">
        <v>903</v>
      </c>
      <c r="F88" s="80"/>
      <c r="G88" s="80"/>
      <c r="H88" s="97"/>
      <c r="I88" s="97"/>
    </row>
    <row r="89" spans="1:9" s="86" customFormat="1" ht="21" customHeight="1">
      <c r="A89" s="42" t="s">
        <v>904</v>
      </c>
      <c r="B89" s="79" t="s">
        <v>22</v>
      </c>
      <c r="C89" s="22" t="s">
        <v>905</v>
      </c>
      <c r="D89" s="80"/>
      <c r="E89" s="99"/>
      <c r="F89" s="80"/>
      <c r="G89" s="80"/>
      <c r="H89" s="99"/>
      <c r="I89" s="98"/>
    </row>
    <row r="90" spans="1:9" s="86" customFormat="1" ht="21" customHeight="1">
      <c r="A90" s="42" t="s">
        <v>864</v>
      </c>
      <c r="B90" s="79" t="s">
        <v>40</v>
      </c>
      <c r="C90" s="22" t="s">
        <v>905</v>
      </c>
      <c r="D90" s="80"/>
      <c r="E90" s="99"/>
      <c r="F90" s="80"/>
      <c r="G90" s="80"/>
      <c r="H90" s="99"/>
      <c r="I90" s="98"/>
    </row>
    <row r="91" spans="1:9" s="86" customFormat="1" ht="21" customHeight="1">
      <c r="A91" s="42" t="s">
        <v>864</v>
      </c>
      <c r="B91" s="79" t="s">
        <v>31</v>
      </c>
      <c r="C91" s="22" t="s">
        <v>906</v>
      </c>
      <c r="D91" s="80"/>
      <c r="E91" s="99"/>
      <c r="F91" s="80"/>
      <c r="G91" s="80"/>
      <c r="H91" s="99"/>
      <c r="I91" s="98"/>
    </row>
    <row r="92" spans="1:9" s="86" customFormat="1" ht="21" customHeight="1">
      <c r="A92" s="42" t="s">
        <v>864</v>
      </c>
      <c r="B92" s="79" t="s">
        <v>33</v>
      </c>
      <c r="C92" s="22" t="s">
        <v>907</v>
      </c>
      <c r="D92" s="80"/>
      <c r="E92" s="99"/>
      <c r="F92" s="80"/>
      <c r="G92" s="80"/>
      <c r="H92" s="99"/>
      <c r="I92" s="98"/>
    </row>
    <row r="93" spans="1:9" s="86" customFormat="1" ht="21" customHeight="1">
      <c r="A93" s="42" t="s">
        <v>849</v>
      </c>
      <c r="B93" s="79" t="s">
        <v>47</v>
      </c>
      <c r="C93" s="22" t="s">
        <v>908</v>
      </c>
      <c r="D93" s="80"/>
      <c r="E93" s="99"/>
      <c r="F93" s="80"/>
      <c r="G93" s="80"/>
      <c r="H93" s="99"/>
      <c r="I93" s="98"/>
    </row>
    <row r="94" spans="1:9" ht="21" customHeight="1">
      <c r="A94" s="42" t="s">
        <v>909</v>
      </c>
      <c r="B94" s="79" t="s">
        <v>53</v>
      </c>
      <c r="C94" s="22" t="s">
        <v>910</v>
      </c>
      <c r="D94" s="100"/>
      <c r="E94" s="100"/>
      <c r="F94" s="100"/>
      <c r="G94" s="100"/>
      <c r="H94" s="97"/>
      <c r="I94" s="97"/>
    </row>
    <row r="95" spans="1:9" ht="21" customHeight="1">
      <c r="A95" s="42" t="s">
        <v>911</v>
      </c>
      <c r="B95" s="79" t="s">
        <v>59</v>
      </c>
      <c r="C95" s="22" t="s">
        <v>912</v>
      </c>
      <c r="D95" s="100"/>
      <c r="E95" s="100"/>
      <c r="F95" s="100"/>
      <c r="G95" s="100"/>
      <c r="H95" s="97"/>
      <c r="I95" s="97"/>
    </row>
    <row r="96" spans="1:9" ht="21" customHeight="1">
      <c r="A96" s="42" t="s">
        <v>913</v>
      </c>
      <c r="B96" s="79" t="s">
        <v>61</v>
      </c>
      <c r="C96" s="22" t="s">
        <v>912</v>
      </c>
      <c r="D96" s="100"/>
      <c r="E96" s="100"/>
      <c r="F96" s="100"/>
      <c r="G96" s="100"/>
      <c r="H96" s="97"/>
      <c r="I96" s="97"/>
    </row>
    <row r="97" spans="1:9" ht="21" customHeight="1">
      <c r="A97" s="42" t="s">
        <v>913</v>
      </c>
      <c r="B97" s="79" t="s">
        <v>71</v>
      </c>
      <c r="C97" s="22" t="s">
        <v>914</v>
      </c>
      <c r="D97" s="100"/>
      <c r="E97" s="100"/>
      <c r="F97" s="100"/>
      <c r="G97" s="100"/>
      <c r="H97" s="97"/>
      <c r="I97" s="97"/>
    </row>
    <row r="98" spans="1:9" ht="21" customHeight="1">
      <c r="A98" s="42" t="s">
        <v>915</v>
      </c>
      <c r="B98" s="79" t="s">
        <v>72</v>
      </c>
      <c r="C98" s="22" t="s">
        <v>916</v>
      </c>
      <c r="D98" s="100"/>
      <c r="E98" s="100"/>
      <c r="F98" s="100"/>
      <c r="G98" s="100"/>
      <c r="H98" s="97"/>
      <c r="I98" s="97"/>
    </row>
    <row r="99" spans="1:9" ht="21" customHeight="1">
      <c r="A99" s="42" t="s">
        <v>917</v>
      </c>
      <c r="B99" s="79" t="s">
        <v>78</v>
      </c>
      <c r="C99" s="22" t="s">
        <v>916</v>
      </c>
      <c r="D99" s="100"/>
      <c r="E99" s="100"/>
      <c r="F99" s="100"/>
      <c r="G99" s="100"/>
      <c r="H99" s="97"/>
      <c r="I99" s="97"/>
    </row>
    <row r="100" spans="1:9" ht="21" customHeight="1">
      <c r="A100" s="42" t="s">
        <v>917</v>
      </c>
      <c r="B100" s="79" t="s">
        <v>79</v>
      </c>
      <c r="C100" s="22" t="s">
        <v>115</v>
      </c>
      <c r="D100" s="100"/>
      <c r="E100" s="100"/>
      <c r="F100" s="100"/>
      <c r="G100" s="100"/>
      <c r="H100" s="97"/>
      <c r="I100" s="97"/>
    </row>
    <row r="101" spans="1:9" ht="21" customHeight="1">
      <c r="A101" s="42" t="s">
        <v>859</v>
      </c>
      <c r="B101" s="79" t="s">
        <v>91</v>
      </c>
      <c r="C101" s="22" t="s">
        <v>116</v>
      </c>
      <c r="D101" s="100"/>
      <c r="E101" s="100"/>
      <c r="F101" s="100"/>
      <c r="G101" s="100"/>
      <c r="H101" s="97"/>
      <c r="I101" s="97"/>
    </row>
    <row r="102" spans="1:9" ht="21" customHeight="1">
      <c r="A102" s="42" t="s">
        <v>918</v>
      </c>
      <c r="B102" s="79" t="s">
        <v>93</v>
      </c>
      <c r="C102" s="22" t="s">
        <v>116</v>
      </c>
      <c r="D102" s="100"/>
      <c r="E102" s="100"/>
      <c r="F102" s="100"/>
      <c r="G102" s="100"/>
      <c r="H102" s="97"/>
      <c r="I102" s="97"/>
    </row>
    <row r="103" spans="1:9" ht="21" customHeight="1">
      <c r="A103" s="42" t="s">
        <v>918</v>
      </c>
      <c r="B103" s="79" t="s">
        <v>96</v>
      </c>
      <c r="C103" s="22" t="s">
        <v>117</v>
      </c>
      <c r="D103" s="100"/>
      <c r="E103" s="100"/>
      <c r="F103" s="100"/>
      <c r="G103" s="100"/>
      <c r="H103" s="97"/>
      <c r="I103" s="97"/>
    </row>
    <row r="104" spans="1:9" ht="21" customHeight="1">
      <c r="A104" s="42" t="s">
        <v>919</v>
      </c>
      <c r="B104" s="79" t="s">
        <v>100</v>
      </c>
      <c r="C104" s="22" t="s">
        <v>118</v>
      </c>
      <c r="D104" s="100"/>
      <c r="E104" s="100"/>
      <c r="F104" s="100"/>
      <c r="G104" s="100"/>
      <c r="H104" s="97"/>
      <c r="I104" s="97"/>
    </row>
    <row r="105" spans="1:9" ht="21" customHeight="1">
      <c r="A105" s="42" t="s">
        <v>920</v>
      </c>
      <c r="B105" s="79" t="s">
        <v>101</v>
      </c>
      <c r="C105" s="22" t="s">
        <v>119</v>
      </c>
      <c r="D105" s="100"/>
      <c r="E105" s="100"/>
      <c r="F105" s="100"/>
      <c r="G105" s="100"/>
      <c r="H105" s="97"/>
      <c r="I105" s="97"/>
    </row>
    <row r="106" spans="1:9" ht="21" customHeight="1">
      <c r="A106" s="42" t="s">
        <v>921</v>
      </c>
      <c r="B106" s="79" t="s">
        <v>102</v>
      </c>
      <c r="C106" s="22" t="s">
        <v>120</v>
      </c>
      <c r="D106" s="100"/>
      <c r="E106" s="100"/>
      <c r="F106" s="100"/>
      <c r="G106" s="100"/>
      <c r="H106" s="97"/>
      <c r="I106" s="97"/>
    </row>
    <row r="107" spans="1:9" ht="21" customHeight="1">
      <c r="A107" s="42" t="s">
        <v>922</v>
      </c>
      <c r="B107" s="79" t="s">
        <v>104</v>
      </c>
      <c r="C107" s="22" t="s">
        <v>120</v>
      </c>
      <c r="D107" s="100"/>
      <c r="E107" s="100"/>
      <c r="F107" s="100"/>
      <c r="G107" s="100"/>
      <c r="H107" s="97"/>
      <c r="I107" s="97"/>
    </row>
    <row r="108" spans="1:9" ht="21" customHeight="1">
      <c r="A108" s="42" t="s">
        <v>922</v>
      </c>
      <c r="B108" s="79" t="s">
        <v>110</v>
      </c>
      <c r="C108" s="22" t="s">
        <v>120</v>
      </c>
      <c r="D108" s="100"/>
      <c r="E108" s="100"/>
      <c r="F108" s="100"/>
      <c r="G108" s="100"/>
      <c r="H108" s="97"/>
      <c r="I108" s="97"/>
    </row>
  </sheetData>
  <mergeCells count="9">
    <mergeCell ref="I4:I24"/>
    <mergeCell ref="A1:I1"/>
    <mergeCell ref="E2:F2"/>
    <mergeCell ref="C2:D2"/>
    <mergeCell ref="A2:A3"/>
    <mergeCell ref="B2:B3"/>
    <mergeCell ref="G2:G3"/>
    <mergeCell ref="H2:H3"/>
    <mergeCell ref="I2:I3"/>
  </mergeCells>
  <phoneticPr fontId="5" type="noConversion"/>
  <printOptions horizontalCentered="1"/>
  <pageMargins left="0.55118110236220474" right="0.55118110236220474" top="0.74803149606299213" bottom="0.55118110236220474" header="0.31496062992125984" footer="0.31496062992125984"/>
  <pageSetup paperSize="9" orientation="portrait" r:id="rId1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XFA40"/>
  <sheetViews>
    <sheetView workbookViewId="0">
      <selection activeCell="B11" sqref="B11"/>
    </sheetView>
  </sheetViews>
  <sheetFormatPr defaultColWidth="9" defaultRowHeight="21" customHeight="1"/>
  <cols>
    <col min="1" max="1" width="10" style="1" customWidth="1"/>
    <col min="2" max="2" width="10.25" style="1" customWidth="1"/>
    <col min="3" max="4" width="9.25" style="1" customWidth="1"/>
    <col min="5" max="5" width="9.25" style="2" customWidth="1"/>
    <col min="6" max="6" width="10.25" style="2" customWidth="1"/>
    <col min="7" max="7" width="8.75" style="2" customWidth="1"/>
    <col min="8" max="8" width="6.75" style="1" customWidth="1"/>
    <col min="9" max="9" width="7.5" style="1" customWidth="1"/>
    <col min="10" max="16381" width="9" style="1"/>
    <col min="16382" max="16384" width="9" style="3"/>
  </cols>
  <sheetData>
    <row r="1" spans="1:9" s="1" customFormat="1" ht="51.75" customHeight="1">
      <c r="A1" s="102" t="s">
        <v>923</v>
      </c>
      <c r="B1" s="117"/>
      <c r="C1" s="117"/>
      <c r="D1" s="117"/>
      <c r="E1" s="117"/>
      <c r="F1" s="117"/>
      <c r="G1" s="117"/>
      <c r="H1" s="117"/>
      <c r="I1" s="117"/>
    </row>
    <row r="2" spans="1:9" s="1" customFormat="1" ht="25.5" customHeight="1">
      <c r="A2" s="118" t="s">
        <v>0</v>
      </c>
      <c r="B2" s="118" t="s">
        <v>1</v>
      </c>
      <c r="C2" s="126" t="s">
        <v>924</v>
      </c>
      <c r="D2" s="120"/>
      <c r="E2" s="121" t="s">
        <v>2</v>
      </c>
      <c r="F2" s="122"/>
      <c r="G2" s="120" t="s">
        <v>5</v>
      </c>
      <c r="H2" s="123" t="s">
        <v>3</v>
      </c>
      <c r="I2" s="123" t="s">
        <v>6</v>
      </c>
    </row>
    <row r="3" spans="1:9" s="1" customFormat="1" ht="30.75" customHeight="1">
      <c r="A3" s="119"/>
      <c r="B3" s="119"/>
      <c r="C3" s="4" t="s">
        <v>7</v>
      </c>
      <c r="D3" s="4" t="s">
        <v>9</v>
      </c>
      <c r="E3" s="4" t="s">
        <v>7</v>
      </c>
      <c r="F3" s="4" t="s">
        <v>8</v>
      </c>
      <c r="G3" s="120"/>
      <c r="H3" s="124"/>
      <c r="I3" s="124"/>
    </row>
    <row r="4" spans="1:9" s="7" customFormat="1" ht="21" customHeight="1">
      <c r="A4" s="33" t="s">
        <v>163</v>
      </c>
      <c r="B4" s="21" t="s">
        <v>133</v>
      </c>
      <c r="C4" s="32">
        <v>91</v>
      </c>
      <c r="D4" s="8">
        <f>C4*0.4</f>
        <v>36.4</v>
      </c>
      <c r="E4" s="28">
        <v>81</v>
      </c>
      <c r="F4" s="8">
        <f>E4*0.3</f>
        <v>24.3</v>
      </c>
      <c r="G4" s="15">
        <f>D4+F4</f>
        <v>60.7</v>
      </c>
      <c r="H4" s="17">
        <v>1</v>
      </c>
      <c r="I4" s="127" t="s">
        <v>165</v>
      </c>
    </row>
    <row r="5" spans="1:9" s="7" customFormat="1" ht="21" customHeight="1">
      <c r="A5" s="33" t="s">
        <v>163</v>
      </c>
      <c r="B5" s="21" t="s">
        <v>125</v>
      </c>
      <c r="C5" s="32">
        <v>83.8</v>
      </c>
      <c r="D5" s="8">
        <f t="shared" ref="D5:D35" si="0">C5*0.4</f>
        <v>33.520000000000003</v>
      </c>
      <c r="E5" s="28">
        <v>85</v>
      </c>
      <c r="F5" s="8">
        <f t="shared" ref="F5:F30" si="1">E5*0.3</f>
        <v>25.5</v>
      </c>
      <c r="G5" s="15">
        <f t="shared" ref="G5:G30" si="2">D5+F5</f>
        <v>59.02</v>
      </c>
      <c r="H5" s="17">
        <v>2</v>
      </c>
      <c r="I5" s="128"/>
    </row>
    <row r="6" spans="1:9" s="1" customFormat="1" ht="21" customHeight="1">
      <c r="A6" s="33" t="s">
        <v>163</v>
      </c>
      <c r="B6" s="21" t="s">
        <v>155</v>
      </c>
      <c r="C6" s="32">
        <v>86.3</v>
      </c>
      <c r="D6" s="8">
        <f t="shared" si="0"/>
        <v>34.520000000000003</v>
      </c>
      <c r="E6" s="28">
        <v>78</v>
      </c>
      <c r="F6" s="8">
        <f t="shared" si="1"/>
        <v>23.4</v>
      </c>
      <c r="G6" s="15">
        <f t="shared" si="2"/>
        <v>57.92</v>
      </c>
      <c r="H6" s="17">
        <v>3</v>
      </c>
      <c r="I6" s="128"/>
    </row>
    <row r="7" spans="1:9" s="7" customFormat="1" ht="21" customHeight="1">
      <c r="A7" s="33" t="s">
        <v>163</v>
      </c>
      <c r="B7" s="21" t="s">
        <v>124</v>
      </c>
      <c r="C7" s="32">
        <v>92.6</v>
      </c>
      <c r="D7" s="8">
        <f t="shared" si="0"/>
        <v>37.04</v>
      </c>
      <c r="E7" s="28">
        <v>69</v>
      </c>
      <c r="F7" s="8">
        <f t="shared" si="1"/>
        <v>20.7</v>
      </c>
      <c r="G7" s="15">
        <f t="shared" si="2"/>
        <v>57.739999999999995</v>
      </c>
      <c r="H7" s="17">
        <v>4</v>
      </c>
      <c r="I7" s="128"/>
    </row>
    <row r="8" spans="1:9" s="1" customFormat="1" ht="21" customHeight="1">
      <c r="A8" s="33" t="s">
        <v>163</v>
      </c>
      <c r="B8" s="21" t="s">
        <v>128</v>
      </c>
      <c r="C8" s="32">
        <v>86.6</v>
      </c>
      <c r="D8" s="8">
        <f t="shared" si="0"/>
        <v>34.64</v>
      </c>
      <c r="E8" s="28">
        <v>76.5</v>
      </c>
      <c r="F8" s="8">
        <f t="shared" si="1"/>
        <v>22.95</v>
      </c>
      <c r="G8" s="15">
        <f t="shared" si="2"/>
        <v>57.59</v>
      </c>
      <c r="H8" s="17">
        <v>5</v>
      </c>
      <c r="I8" s="128"/>
    </row>
    <row r="9" spans="1:9" s="7" customFormat="1" ht="21" customHeight="1">
      <c r="A9" s="33" t="s">
        <v>163</v>
      </c>
      <c r="B9" s="21" t="s">
        <v>150</v>
      </c>
      <c r="C9" s="32">
        <v>92.4</v>
      </c>
      <c r="D9" s="8">
        <f t="shared" si="0"/>
        <v>36.96</v>
      </c>
      <c r="E9" s="28">
        <v>66.5</v>
      </c>
      <c r="F9" s="8">
        <f t="shared" si="1"/>
        <v>19.95</v>
      </c>
      <c r="G9" s="15">
        <f t="shared" si="2"/>
        <v>56.91</v>
      </c>
      <c r="H9" s="17">
        <v>6</v>
      </c>
      <c r="I9" s="128"/>
    </row>
    <row r="10" spans="1:9" s="1" customFormat="1" ht="21" customHeight="1">
      <c r="A10" s="33" t="s">
        <v>163</v>
      </c>
      <c r="B10" s="21" t="s">
        <v>145</v>
      </c>
      <c r="C10" s="32">
        <v>81.900000000000006</v>
      </c>
      <c r="D10" s="8">
        <f t="shared" si="0"/>
        <v>32.760000000000005</v>
      </c>
      <c r="E10" s="28">
        <v>79.5</v>
      </c>
      <c r="F10" s="8">
        <f t="shared" si="1"/>
        <v>23.849999999999998</v>
      </c>
      <c r="G10" s="15">
        <f t="shared" si="2"/>
        <v>56.61</v>
      </c>
      <c r="H10" s="17">
        <v>7</v>
      </c>
      <c r="I10" s="128"/>
    </row>
    <row r="11" spans="1:9" s="1" customFormat="1" ht="21" customHeight="1">
      <c r="A11" s="33" t="s">
        <v>163</v>
      </c>
      <c r="B11" s="21" t="s">
        <v>126</v>
      </c>
      <c r="C11" s="32">
        <v>84.4</v>
      </c>
      <c r="D11" s="8">
        <f t="shared" si="0"/>
        <v>33.760000000000005</v>
      </c>
      <c r="E11" s="28">
        <v>73.5</v>
      </c>
      <c r="F11" s="8">
        <f t="shared" si="1"/>
        <v>22.05</v>
      </c>
      <c r="G11" s="15">
        <f t="shared" si="2"/>
        <v>55.81</v>
      </c>
      <c r="H11" s="17">
        <v>8</v>
      </c>
      <c r="I11" s="128"/>
    </row>
    <row r="12" spans="1:9" s="1" customFormat="1" ht="21" customHeight="1" thickBot="1">
      <c r="A12" s="39" t="s">
        <v>163</v>
      </c>
      <c r="B12" s="26" t="s">
        <v>138</v>
      </c>
      <c r="C12" s="40">
        <v>88.8</v>
      </c>
      <c r="D12" s="12">
        <f t="shared" si="0"/>
        <v>35.520000000000003</v>
      </c>
      <c r="E12" s="29">
        <v>66.5</v>
      </c>
      <c r="F12" s="12">
        <f t="shared" si="1"/>
        <v>19.95</v>
      </c>
      <c r="G12" s="18">
        <f t="shared" si="2"/>
        <v>55.47</v>
      </c>
      <c r="H12" s="19">
        <v>9</v>
      </c>
      <c r="I12" s="129"/>
    </row>
    <row r="13" spans="1:9" s="7" customFormat="1" ht="21" customHeight="1">
      <c r="A13" s="37" t="s">
        <v>163</v>
      </c>
      <c r="B13" s="24" t="s">
        <v>131</v>
      </c>
      <c r="C13" s="38">
        <v>84.2</v>
      </c>
      <c r="D13" s="9">
        <f t="shared" si="0"/>
        <v>33.68</v>
      </c>
      <c r="E13" s="30">
        <v>71.5</v>
      </c>
      <c r="F13" s="9">
        <f t="shared" si="1"/>
        <v>21.45</v>
      </c>
      <c r="G13" s="14">
        <f t="shared" si="2"/>
        <v>55.129999999999995</v>
      </c>
      <c r="H13" s="16">
        <v>10</v>
      </c>
      <c r="I13" s="34"/>
    </row>
    <row r="14" spans="1:9" s="1" customFormat="1" ht="21" customHeight="1">
      <c r="A14" s="33" t="s">
        <v>163</v>
      </c>
      <c r="B14" s="21" t="s">
        <v>147</v>
      </c>
      <c r="C14" s="32">
        <v>85.2</v>
      </c>
      <c r="D14" s="8">
        <f t="shared" si="0"/>
        <v>34.080000000000005</v>
      </c>
      <c r="E14" s="28">
        <v>70</v>
      </c>
      <c r="F14" s="8">
        <f t="shared" si="1"/>
        <v>21</v>
      </c>
      <c r="G14" s="15">
        <f t="shared" si="2"/>
        <v>55.080000000000005</v>
      </c>
      <c r="H14" s="17">
        <v>11</v>
      </c>
      <c r="I14" s="17"/>
    </row>
    <row r="15" spans="1:9" s="1" customFormat="1" ht="21" customHeight="1">
      <c r="A15" s="33" t="s">
        <v>163</v>
      </c>
      <c r="B15" s="21" t="s">
        <v>152</v>
      </c>
      <c r="C15" s="32">
        <v>84.9</v>
      </c>
      <c r="D15" s="8">
        <f t="shared" si="0"/>
        <v>33.96</v>
      </c>
      <c r="E15" s="28">
        <v>66.5</v>
      </c>
      <c r="F15" s="8">
        <f t="shared" si="1"/>
        <v>19.95</v>
      </c>
      <c r="G15" s="15">
        <f t="shared" si="2"/>
        <v>53.91</v>
      </c>
      <c r="H15" s="17">
        <v>12</v>
      </c>
      <c r="I15" s="17"/>
    </row>
    <row r="16" spans="1:9" s="7" customFormat="1" ht="21" customHeight="1">
      <c r="A16" s="33" t="s">
        <v>163</v>
      </c>
      <c r="B16" s="21" t="s">
        <v>149</v>
      </c>
      <c r="C16" s="32">
        <v>81.8</v>
      </c>
      <c r="D16" s="8">
        <f t="shared" si="0"/>
        <v>32.72</v>
      </c>
      <c r="E16" s="28">
        <v>69</v>
      </c>
      <c r="F16" s="8">
        <f t="shared" si="1"/>
        <v>20.7</v>
      </c>
      <c r="G16" s="15">
        <f t="shared" si="2"/>
        <v>53.42</v>
      </c>
      <c r="H16" s="17">
        <v>13</v>
      </c>
      <c r="I16" s="31"/>
    </row>
    <row r="17" spans="1:9" s="1" customFormat="1" ht="21" customHeight="1">
      <c r="A17" s="33" t="s">
        <v>163</v>
      </c>
      <c r="B17" s="21" t="s">
        <v>123</v>
      </c>
      <c r="C17" s="32">
        <v>78.599999999999994</v>
      </c>
      <c r="D17" s="8">
        <f t="shared" si="0"/>
        <v>31.439999999999998</v>
      </c>
      <c r="E17" s="28">
        <v>73</v>
      </c>
      <c r="F17" s="8">
        <f t="shared" si="1"/>
        <v>21.9</v>
      </c>
      <c r="G17" s="15">
        <f t="shared" si="2"/>
        <v>53.339999999999996</v>
      </c>
      <c r="H17" s="17">
        <v>14</v>
      </c>
      <c r="I17" s="31"/>
    </row>
    <row r="18" spans="1:9" s="7" customFormat="1" ht="21" customHeight="1">
      <c r="A18" s="33" t="s">
        <v>163</v>
      </c>
      <c r="B18" s="21" t="s">
        <v>141</v>
      </c>
      <c r="C18" s="32">
        <v>83.8</v>
      </c>
      <c r="D18" s="8">
        <f t="shared" si="0"/>
        <v>33.520000000000003</v>
      </c>
      <c r="E18" s="28">
        <v>66</v>
      </c>
      <c r="F18" s="8">
        <f t="shared" si="1"/>
        <v>19.8</v>
      </c>
      <c r="G18" s="15">
        <f t="shared" si="2"/>
        <v>53.320000000000007</v>
      </c>
      <c r="H18" s="17">
        <v>15</v>
      </c>
      <c r="I18" s="31"/>
    </row>
    <row r="19" spans="1:9" s="1" customFormat="1" ht="21" customHeight="1">
      <c r="A19" s="33" t="s">
        <v>163</v>
      </c>
      <c r="B19" s="21" t="s">
        <v>122</v>
      </c>
      <c r="C19" s="32">
        <v>81.599999999999994</v>
      </c>
      <c r="D19" s="8">
        <f t="shared" si="0"/>
        <v>32.64</v>
      </c>
      <c r="E19" s="23">
        <v>68</v>
      </c>
      <c r="F19" s="8">
        <f t="shared" si="1"/>
        <v>20.399999999999999</v>
      </c>
      <c r="G19" s="15">
        <f t="shared" si="2"/>
        <v>53.04</v>
      </c>
      <c r="H19" s="17">
        <v>16</v>
      </c>
      <c r="I19" s="35"/>
    </row>
    <row r="20" spans="1:9" s="7" customFormat="1" ht="21" customHeight="1">
      <c r="A20" s="33" t="s">
        <v>163</v>
      </c>
      <c r="B20" s="21" t="s">
        <v>129</v>
      </c>
      <c r="C20" s="32">
        <v>78.8</v>
      </c>
      <c r="D20" s="8">
        <f t="shared" si="0"/>
        <v>31.52</v>
      </c>
      <c r="E20" s="28">
        <v>71.5</v>
      </c>
      <c r="F20" s="8">
        <f t="shared" si="1"/>
        <v>21.45</v>
      </c>
      <c r="G20" s="15">
        <f t="shared" si="2"/>
        <v>52.97</v>
      </c>
      <c r="H20" s="17">
        <v>17</v>
      </c>
      <c r="I20" s="31"/>
    </row>
    <row r="21" spans="1:9" s="1" customFormat="1" ht="21" customHeight="1">
      <c r="A21" s="33" t="s">
        <v>163</v>
      </c>
      <c r="B21" s="21" t="s">
        <v>148</v>
      </c>
      <c r="C21" s="32">
        <v>75.8</v>
      </c>
      <c r="D21" s="8">
        <f t="shared" si="0"/>
        <v>30.32</v>
      </c>
      <c r="E21" s="28">
        <v>74</v>
      </c>
      <c r="F21" s="8">
        <f t="shared" si="1"/>
        <v>22.2</v>
      </c>
      <c r="G21" s="15">
        <f t="shared" si="2"/>
        <v>52.519999999999996</v>
      </c>
      <c r="H21" s="17">
        <v>18</v>
      </c>
      <c r="I21" s="17"/>
    </row>
    <row r="22" spans="1:9" s="1" customFormat="1" ht="21" customHeight="1">
      <c r="A22" s="33" t="s">
        <v>163</v>
      </c>
      <c r="B22" s="21" t="s">
        <v>137</v>
      </c>
      <c r="C22" s="32">
        <v>80.400000000000006</v>
      </c>
      <c r="D22" s="8">
        <f t="shared" si="0"/>
        <v>32.160000000000004</v>
      </c>
      <c r="E22" s="28">
        <v>67.5</v>
      </c>
      <c r="F22" s="8">
        <f t="shared" si="1"/>
        <v>20.25</v>
      </c>
      <c r="G22" s="15">
        <f t="shared" si="2"/>
        <v>52.410000000000004</v>
      </c>
      <c r="H22" s="17">
        <v>19</v>
      </c>
      <c r="I22" s="31"/>
    </row>
    <row r="23" spans="1:9" s="1" customFormat="1" ht="21" customHeight="1">
      <c r="A23" s="33" t="s">
        <v>163</v>
      </c>
      <c r="B23" s="21" t="s">
        <v>130</v>
      </c>
      <c r="C23" s="32">
        <v>78</v>
      </c>
      <c r="D23" s="8">
        <f t="shared" si="0"/>
        <v>31.200000000000003</v>
      </c>
      <c r="E23" s="28">
        <v>70</v>
      </c>
      <c r="F23" s="8">
        <f t="shared" si="1"/>
        <v>21</v>
      </c>
      <c r="G23" s="15">
        <f t="shared" si="2"/>
        <v>52.2</v>
      </c>
      <c r="H23" s="17">
        <v>20</v>
      </c>
      <c r="I23" s="31"/>
    </row>
    <row r="24" spans="1:9" s="1" customFormat="1" ht="21" customHeight="1">
      <c r="A24" s="33" t="s">
        <v>163</v>
      </c>
      <c r="B24" s="21" t="s">
        <v>132</v>
      </c>
      <c r="C24" s="32">
        <v>79.599999999999994</v>
      </c>
      <c r="D24" s="8">
        <f t="shared" si="0"/>
        <v>31.84</v>
      </c>
      <c r="E24" s="28">
        <v>64.5</v>
      </c>
      <c r="F24" s="8">
        <f t="shared" si="1"/>
        <v>19.349999999999998</v>
      </c>
      <c r="G24" s="15">
        <f t="shared" si="2"/>
        <v>51.19</v>
      </c>
      <c r="H24" s="17">
        <v>21</v>
      </c>
      <c r="I24" s="31"/>
    </row>
    <row r="25" spans="1:9" s="1" customFormat="1" ht="21" customHeight="1">
      <c r="A25" s="33" t="s">
        <v>163</v>
      </c>
      <c r="B25" s="21" t="s">
        <v>140</v>
      </c>
      <c r="C25" s="32">
        <v>79</v>
      </c>
      <c r="D25" s="8">
        <f t="shared" si="0"/>
        <v>31.6</v>
      </c>
      <c r="E25" s="28">
        <v>62.5</v>
      </c>
      <c r="F25" s="8">
        <f t="shared" si="1"/>
        <v>18.75</v>
      </c>
      <c r="G25" s="15">
        <f t="shared" si="2"/>
        <v>50.35</v>
      </c>
      <c r="H25" s="17">
        <v>22</v>
      </c>
      <c r="I25" s="31"/>
    </row>
    <row r="26" spans="1:9" s="7" customFormat="1" ht="21" customHeight="1">
      <c r="A26" s="33" t="s">
        <v>163</v>
      </c>
      <c r="B26" s="21" t="s">
        <v>144</v>
      </c>
      <c r="C26" s="32">
        <v>77.599999999999994</v>
      </c>
      <c r="D26" s="8">
        <f t="shared" si="0"/>
        <v>31.04</v>
      </c>
      <c r="E26" s="28">
        <v>63.5</v>
      </c>
      <c r="F26" s="8">
        <f t="shared" si="1"/>
        <v>19.05</v>
      </c>
      <c r="G26" s="15">
        <f t="shared" si="2"/>
        <v>50.09</v>
      </c>
      <c r="H26" s="17">
        <v>23</v>
      </c>
      <c r="I26" s="31"/>
    </row>
    <row r="27" spans="1:9" s="1" customFormat="1" ht="21" customHeight="1">
      <c r="A27" s="33" t="s">
        <v>163</v>
      </c>
      <c r="B27" s="21" t="s">
        <v>157</v>
      </c>
      <c r="C27" s="32">
        <v>79.900000000000006</v>
      </c>
      <c r="D27" s="8">
        <f t="shared" si="0"/>
        <v>31.960000000000004</v>
      </c>
      <c r="E27" s="28">
        <v>58</v>
      </c>
      <c r="F27" s="8">
        <f t="shared" si="1"/>
        <v>17.399999999999999</v>
      </c>
      <c r="G27" s="15">
        <f t="shared" si="2"/>
        <v>49.36</v>
      </c>
      <c r="H27" s="17">
        <v>24</v>
      </c>
      <c r="I27" s="17"/>
    </row>
    <row r="28" spans="1:9" s="7" customFormat="1" ht="21" customHeight="1">
      <c r="A28" s="33" t="s">
        <v>163</v>
      </c>
      <c r="B28" s="21" t="s">
        <v>146</v>
      </c>
      <c r="C28" s="32">
        <v>75.599999999999994</v>
      </c>
      <c r="D28" s="8">
        <f t="shared" si="0"/>
        <v>30.24</v>
      </c>
      <c r="E28" s="28">
        <v>63.5</v>
      </c>
      <c r="F28" s="8">
        <f t="shared" si="1"/>
        <v>19.05</v>
      </c>
      <c r="G28" s="15">
        <f t="shared" si="2"/>
        <v>49.29</v>
      </c>
      <c r="H28" s="17">
        <v>25</v>
      </c>
      <c r="I28" s="31"/>
    </row>
    <row r="29" spans="1:9" s="1" customFormat="1" ht="21" customHeight="1">
      <c r="A29" s="33" t="s">
        <v>163</v>
      </c>
      <c r="B29" s="21" t="s">
        <v>143</v>
      </c>
      <c r="C29" s="32">
        <v>78.2</v>
      </c>
      <c r="D29" s="8">
        <f t="shared" si="0"/>
        <v>31.28</v>
      </c>
      <c r="E29" s="28">
        <v>59.5</v>
      </c>
      <c r="F29" s="8">
        <f t="shared" si="1"/>
        <v>17.849999999999998</v>
      </c>
      <c r="G29" s="15">
        <f t="shared" si="2"/>
        <v>49.129999999999995</v>
      </c>
      <c r="H29" s="17">
        <v>26</v>
      </c>
      <c r="I29" s="17"/>
    </row>
    <row r="30" spans="1:9" s="7" customFormat="1" ht="21" customHeight="1">
      <c r="A30" s="33" t="s">
        <v>163</v>
      </c>
      <c r="B30" s="21" t="s">
        <v>153</v>
      </c>
      <c r="C30" s="32">
        <v>77</v>
      </c>
      <c r="D30" s="8">
        <f t="shared" si="0"/>
        <v>30.8</v>
      </c>
      <c r="E30" s="28">
        <v>55</v>
      </c>
      <c r="F30" s="8">
        <f t="shared" si="1"/>
        <v>16.5</v>
      </c>
      <c r="G30" s="15">
        <f t="shared" si="2"/>
        <v>47.3</v>
      </c>
      <c r="H30" s="17">
        <v>27</v>
      </c>
      <c r="I30" s="31"/>
    </row>
    <row r="31" spans="1:9" s="1" customFormat="1" ht="21" customHeight="1">
      <c r="A31" s="33" t="s">
        <v>163</v>
      </c>
      <c r="B31" s="21" t="s">
        <v>134</v>
      </c>
      <c r="C31" s="32">
        <v>82</v>
      </c>
      <c r="D31" s="8">
        <f t="shared" si="0"/>
        <v>32.800000000000004</v>
      </c>
      <c r="E31" s="36" t="s">
        <v>164</v>
      </c>
      <c r="F31" s="8"/>
      <c r="G31" s="15"/>
      <c r="H31" s="17"/>
      <c r="I31" s="31"/>
    </row>
    <row r="32" spans="1:9" s="7" customFormat="1" ht="21" customHeight="1">
      <c r="A32" s="33" t="s">
        <v>163</v>
      </c>
      <c r="B32" s="21" t="s">
        <v>139</v>
      </c>
      <c r="C32" s="32">
        <v>73.2</v>
      </c>
      <c r="D32" s="8">
        <f t="shared" si="0"/>
        <v>29.28</v>
      </c>
      <c r="E32" s="36" t="s">
        <v>164</v>
      </c>
      <c r="F32" s="8"/>
      <c r="G32" s="15"/>
      <c r="H32" s="17"/>
      <c r="I32" s="31"/>
    </row>
    <row r="33" spans="1:9" s="1" customFormat="1" ht="21" customHeight="1">
      <c r="A33" s="33" t="s">
        <v>163</v>
      </c>
      <c r="B33" s="21" t="s">
        <v>151</v>
      </c>
      <c r="C33" s="32">
        <v>77.599999999999994</v>
      </c>
      <c r="D33" s="8">
        <f t="shared" si="0"/>
        <v>31.04</v>
      </c>
      <c r="E33" s="36" t="s">
        <v>164</v>
      </c>
      <c r="F33" s="8"/>
      <c r="G33" s="15"/>
      <c r="H33" s="17"/>
      <c r="I33" s="17"/>
    </row>
    <row r="34" spans="1:9" s="1" customFormat="1" ht="21" customHeight="1">
      <c r="A34" s="33" t="s">
        <v>163</v>
      </c>
      <c r="B34" s="21" t="s">
        <v>154</v>
      </c>
      <c r="C34" s="32">
        <v>77</v>
      </c>
      <c r="D34" s="8">
        <f t="shared" si="0"/>
        <v>30.8</v>
      </c>
      <c r="E34" s="36" t="s">
        <v>164</v>
      </c>
      <c r="F34" s="8"/>
      <c r="G34" s="15"/>
      <c r="H34" s="17"/>
      <c r="I34" s="17"/>
    </row>
    <row r="35" spans="1:9" s="1" customFormat="1" ht="21" customHeight="1">
      <c r="A35" s="33" t="s">
        <v>163</v>
      </c>
      <c r="B35" s="21" t="s">
        <v>158</v>
      </c>
      <c r="C35" s="32">
        <v>79.8</v>
      </c>
      <c r="D35" s="8">
        <f t="shared" si="0"/>
        <v>31.92</v>
      </c>
      <c r="E35" s="36" t="s">
        <v>164</v>
      </c>
      <c r="F35" s="8"/>
      <c r="G35" s="15"/>
      <c r="H35" s="17"/>
      <c r="I35" s="17"/>
    </row>
    <row r="36" spans="1:9" s="1" customFormat="1" ht="21" customHeight="1">
      <c r="A36" s="33" t="s">
        <v>163</v>
      </c>
      <c r="B36" s="21" t="s">
        <v>127</v>
      </c>
      <c r="C36" s="32" t="s">
        <v>159</v>
      </c>
      <c r="D36" s="8"/>
      <c r="E36" s="28"/>
      <c r="F36" s="15"/>
      <c r="G36" s="15"/>
      <c r="H36" s="17"/>
      <c r="I36" s="31"/>
    </row>
    <row r="37" spans="1:9" s="7" customFormat="1" ht="21" customHeight="1">
      <c r="A37" s="33" t="s">
        <v>163</v>
      </c>
      <c r="B37" s="21" t="s">
        <v>135</v>
      </c>
      <c r="C37" s="32" t="s">
        <v>160</v>
      </c>
      <c r="D37" s="8"/>
      <c r="E37" s="28"/>
      <c r="F37" s="15"/>
      <c r="G37" s="15"/>
      <c r="H37" s="17"/>
      <c r="I37" s="31"/>
    </row>
    <row r="38" spans="1:9" s="7" customFormat="1" ht="21" customHeight="1">
      <c r="A38" s="33" t="s">
        <v>163</v>
      </c>
      <c r="B38" s="21" t="s">
        <v>136</v>
      </c>
      <c r="C38" s="32" t="s">
        <v>160</v>
      </c>
      <c r="D38" s="8"/>
      <c r="E38" s="28"/>
      <c r="F38" s="15"/>
      <c r="G38" s="15"/>
      <c r="H38" s="17"/>
      <c r="I38" s="31"/>
    </row>
    <row r="39" spans="1:9" s="1" customFormat="1" ht="21" customHeight="1">
      <c r="A39" s="33" t="s">
        <v>163</v>
      </c>
      <c r="B39" s="21" t="s">
        <v>142</v>
      </c>
      <c r="C39" s="32" t="s">
        <v>161</v>
      </c>
      <c r="D39" s="8"/>
      <c r="E39" s="28"/>
      <c r="F39" s="15"/>
      <c r="G39" s="15"/>
      <c r="H39" s="17"/>
      <c r="I39" s="31"/>
    </row>
    <row r="40" spans="1:9" s="1" customFormat="1" ht="21" customHeight="1">
      <c r="A40" s="33" t="s">
        <v>163</v>
      </c>
      <c r="B40" s="21" t="s">
        <v>156</v>
      </c>
      <c r="C40" s="32" t="s">
        <v>162</v>
      </c>
      <c r="D40" s="8"/>
      <c r="E40" s="28"/>
      <c r="F40" s="15"/>
      <c r="G40" s="15"/>
      <c r="H40" s="17"/>
      <c r="I40" s="17"/>
    </row>
  </sheetData>
  <mergeCells count="9">
    <mergeCell ref="I4:I12"/>
    <mergeCell ref="A1:I1"/>
    <mergeCell ref="A2:A3"/>
    <mergeCell ref="B2:B3"/>
    <mergeCell ref="C2:D2"/>
    <mergeCell ref="E2:F2"/>
    <mergeCell ref="G2:G3"/>
    <mergeCell ref="H2:H3"/>
    <mergeCell ref="I2:I3"/>
  </mergeCells>
  <phoneticPr fontId="11" type="noConversion"/>
  <printOptions horizontalCentered="1"/>
  <pageMargins left="0.55118110236220474" right="0.55118110236220474" top="0.74803149606299213" bottom="0.55118110236220474" header="0.31496062992125984" footer="0.31496062992125984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ET69"/>
  <sheetViews>
    <sheetView workbookViewId="0">
      <selection activeCell="B11" sqref="B11"/>
    </sheetView>
  </sheetViews>
  <sheetFormatPr defaultColWidth="9" defaultRowHeight="22.5" customHeight="1"/>
  <cols>
    <col min="1" max="1" width="16.875" style="1" customWidth="1"/>
    <col min="2" max="2" width="16.125" style="1" customWidth="1"/>
    <col min="3" max="3" width="16.125" style="2" customWidth="1"/>
    <col min="4" max="4" width="16.125" style="1" customWidth="1"/>
    <col min="5" max="5" width="15.125" style="1" customWidth="1"/>
    <col min="6" max="16374" width="9" style="1"/>
    <col min="16375" max="16384" width="9" style="3"/>
  </cols>
  <sheetData>
    <row r="1" spans="1:6" s="1" customFormat="1" ht="39.75" customHeight="1">
      <c r="A1" s="102" t="s">
        <v>923</v>
      </c>
      <c r="B1" s="102"/>
      <c r="C1" s="102"/>
      <c r="D1" s="102"/>
      <c r="E1" s="102"/>
      <c r="F1" s="50"/>
    </row>
    <row r="2" spans="1:6" s="1" customFormat="1" ht="25.5" customHeight="1">
      <c r="A2" s="20" t="s">
        <v>0</v>
      </c>
      <c r="B2" s="20" t="s">
        <v>1</v>
      </c>
      <c r="C2" s="125" t="s">
        <v>924</v>
      </c>
      <c r="D2" s="51" t="s">
        <v>3</v>
      </c>
      <c r="E2" s="52" t="s">
        <v>166</v>
      </c>
    </row>
    <row r="3" spans="1:6" s="1" customFormat="1" ht="22.5" customHeight="1">
      <c r="A3" s="62" t="s">
        <v>833</v>
      </c>
      <c r="B3" s="41" t="s">
        <v>766</v>
      </c>
      <c r="C3" s="43">
        <v>82.5</v>
      </c>
      <c r="D3" s="46">
        <v>1</v>
      </c>
      <c r="E3" s="103" t="s">
        <v>583</v>
      </c>
    </row>
    <row r="4" spans="1:6" s="1" customFormat="1" ht="22.5" customHeight="1">
      <c r="A4" s="62" t="s">
        <v>833</v>
      </c>
      <c r="B4" s="41" t="s">
        <v>767</v>
      </c>
      <c r="C4" s="44">
        <v>82</v>
      </c>
      <c r="D4" s="47">
        <v>2</v>
      </c>
      <c r="E4" s="104"/>
    </row>
    <row r="5" spans="1:6" s="1" customFormat="1" ht="22.5" customHeight="1">
      <c r="A5" s="62" t="s">
        <v>833</v>
      </c>
      <c r="B5" s="41" t="s">
        <v>768</v>
      </c>
      <c r="C5" s="43">
        <v>82</v>
      </c>
      <c r="D5" s="46">
        <v>2</v>
      </c>
      <c r="E5" s="104"/>
    </row>
    <row r="6" spans="1:6" s="1" customFormat="1" ht="22.5" customHeight="1">
      <c r="A6" s="62" t="s">
        <v>833</v>
      </c>
      <c r="B6" s="41" t="s">
        <v>769</v>
      </c>
      <c r="C6" s="44">
        <v>81.5</v>
      </c>
      <c r="D6" s="47">
        <v>4</v>
      </c>
      <c r="E6" s="104"/>
    </row>
    <row r="7" spans="1:6" s="1" customFormat="1" ht="22.5" customHeight="1">
      <c r="A7" s="62" t="s">
        <v>833</v>
      </c>
      <c r="B7" s="41" t="s">
        <v>770</v>
      </c>
      <c r="C7" s="43">
        <v>76.5</v>
      </c>
      <c r="D7" s="46">
        <v>5</v>
      </c>
      <c r="E7" s="104"/>
    </row>
    <row r="8" spans="1:6" s="1" customFormat="1" ht="22.5" customHeight="1">
      <c r="A8" s="62" t="s">
        <v>833</v>
      </c>
      <c r="B8" s="41" t="s">
        <v>771</v>
      </c>
      <c r="C8" s="44">
        <v>76.5</v>
      </c>
      <c r="D8" s="47">
        <v>5</v>
      </c>
      <c r="E8" s="104"/>
    </row>
    <row r="9" spans="1:6" s="1" customFormat="1" ht="22.5" customHeight="1" thickBot="1">
      <c r="A9" s="68" t="s">
        <v>833</v>
      </c>
      <c r="B9" s="56" t="s">
        <v>772</v>
      </c>
      <c r="C9" s="69">
        <v>76.5</v>
      </c>
      <c r="D9" s="70">
        <v>5</v>
      </c>
      <c r="E9" s="105"/>
    </row>
    <row r="10" spans="1:6" s="1" customFormat="1" ht="22.5" customHeight="1">
      <c r="A10" s="65" t="s">
        <v>833</v>
      </c>
      <c r="B10" s="53" t="s">
        <v>773</v>
      </c>
      <c r="C10" s="66">
        <v>75</v>
      </c>
      <c r="D10" s="73">
        <v>8</v>
      </c>
      <c r="E10" s="63"/>
    </row>
    <row r="11" spans="1:6" s="1" customFormat="1" ht="22.5" customHeight="1">
      <c r="A11" s="62" t="s">
        <v>833</v>
      </c>
      <c r="B11" s="41" t="s">
        <v>774</v>
      </c>
      <c r="C11" s="44">
        <v>72.5</v>
      </c>
      <c r="D11" s="46">
        <v>9</v>
      </c>
      <c r="E11" s="64"/>
    </row>
    <row r="12" spans="1:6" s="1" customFormat="1" ht="22.5" customHeight="1">
      <c r="A12" s="62" t="s">
        <v>833</v>
      </c>
      <c r="B12" s="41" t="s">
        <v>775</v>
      </c>
      <c r="C12" s="43">
        <v>71</v>
      </c>
      <c r="D12" s="47">
        <v>10</v>
      </c>
      <c r="E12" s="64"/>
    </row>
    <row r="13" spans="1:6" s="1" customFormat="1" ht="22.5" customHeight="1">
      <c r="A13" s="62" t="s">
        <v>833</v>
      </c>
      <c r="B13" s="41" t="s">
        <v>776</v>
      </c>
      <c r="C13" s="43">
        <v>71</v>
      </c>
      <c r="D13" s="46">
        <v>10</v>
      </c>
      <c r="E13" s="64"/>
    </row>
    <row r="14" spans="1:6" s="1" customFormat="1" ht="22.5" customHeight="1">
      <c r="A14" s="62" t="s">
        <v>833</v>
      </c>
      <c r="B14" s="41" t="s">
        <v>777</v>
      </c>
      <c r="C14" s="43">
        <v>71</v>
      </c>
      <c r="D14" s="47">
        <v>10</v>
      </c>
      <c r="E14" s="64"/>
    </row>
    <row r="15" spans="1:6" s="1" customFormat="1" ht="22.5" customHeight="1">
      <c r="A15" s="62" t="s">
        <v>833</v>
      </c>
      <c r="B15" s="41" t="s">
        <v>778</v>
      </c>
      <c r="C15" s="44">
        <v>69.5</v>
      </c>
      <c r="D15" s="46">
        <v>13</v>
      </c>
      <c r="E15" s="64"/>
    </row>
    <row r="16" spans="1:6" s="1" customFormat="1" ht="22.5" customHeight="1">
      <c r="A16" s="62" t="s">
        <v>833</v>
      </c>
      <c r="B16" s="41" t="s">
        <v>779</v>
      </c>
      <c r="C16" s="43">
        <v>69.5</v>
      </c>
      <c r="D16" s="47">
        <v>13</v>
      </c>
      <c r="E16" s="64"/>
    </row>
    <row r="17" spans="1:5" s="1" customFormat="1" ht="22.5" customHeight="1">
      <c r="A17" s="62" t="s">
        <v>833</v>
      </c>
      <c r="B17" s="41" t="s">
        <v>780</v>
      </c>
      <c r="C17" s="44">
        <v>69</v>
      </c>
      <c r="D17" s="46">
        <v>15</v>
      </c>
      <c r="E17" s="64"/>
    </row>
    <row r="18" spans="1:5" s="1" customFormat="1" ht="22.5" customHeight="1">
      <c r="A18" s="62" t="s">
        <v>833</v>
      </c>
      <c r="B18" s="41" t="s">
        <v>781</v>
      </c>
      <c r="C18" s="43">
        <v>68</v>
      </c>
      <c r="D18" s="47">
        <v>16</v>
      </c>
      <c r="E18" s="64"/>
    </row>
    <row r="19" spans="1:5" s="1" customFormat="1" ht="22.5" customHeight="1">
      <c r="A19" s="62" t="s">
        <v>833</v>
      </c>
      <c r="B19" s="41" t="s">
        <v>782</v>
      </c>
      <c r="C19" s="44">
        <v>67.5</v>
      </c>
      <c r="D19" s="46">
        <v>17</v>
      </c>
      <c r="E19" s="64"/>
    </row>
    <row r="20" spans="1:5" s="1" customFormat="1" ht="22.5" customHeight="1">
      <c r="A20" s="62" t="s">
        <v>833</v>
      </c>
      <c r="B20" s="41" t="s">
        <v>783</v>
      </c>
      <c r="C20" s="44">
        <v>67</v>
      </c>
      <c r="D20" s="47">
        <v>18</v>
      </c>
      <c r="E20" s="64"/>
    </row>
    <row r="21" spans="1:5" s="1" customFormat="1" ht="22.5" customHeight="1">
      <c r="A21" s="62" t="s">
        <v>833</v>
      </c>
      <c r="B21" s="41" t="s">
        <v>784</v>
      </c>
      <c r="C21" s="43">
        <v>67</v>
      </c>
      <c r="D21" s="46">
        <v>18</v>
      </c>
      <c r="E21" s="64"/>
    </row>
    <row r="22" spans="1:5" s="1" customFormat="1" ht="22.5" customHeight="1">
      <c r="A22" s="62" t="s">
        <v>833</v>
      </c>
      <c r="B22" s="41" t="s">
        <v>785</v>
      </c>
      <c r="C22" s="43">
        <v>66.5</v>
      </c>
      <c r="D22" s="47">
        <v>20</v>
      </c>
      <c r="E22" s="64"/>
    </row>
    <row r="23" spans="1:5" s="1" customFormat="1" ht="22.5" customHeight="1">
      <c r="A23" s="62" t="s">
        <v>833</v>
      </c>
      <c r="B23" s="41" t="s">
        <v>786</v>
      </c>
      <c r="C23" s="43">
        <v>66</v>
      </c>
      <c r="D23" s="46">
        <v>21</v>
      </c>
      <c r="E23" s="64"/>
    </row>
    <row r="24" spans="1:5" s="1" customFormat="1" ht="22.5" customHeight="1">
      <c r="A24" s="62" t="s">
        <v>833</v>
      </c>
      <c r="B24" s="41" t="s">
        <v>787</v>
      </c>
      <c r="C24" s="44">
        <v>66</v>
      </c>
      <c r="D24" s="47">
        <v>21</v>
      </c>
      <c r="E24" s="64"/>
    </row>
    <row r="25" spans="1:5" s="1" customFormat="1" ht="22.5" customHeight="1">
      <c r="A25" s="62" t="s">
        <v>833</v>
      </c>
      <c r="B25" s="41" t="s">
        <v>788</v>
      </c>
      <c r="C25" s="44">
        <v>65.5</v>
      </c>
      <c r="D25" s="46">
        <v>23</v>
      </c>
      <c r="E25" s="64"/>
    </row>
    <row r="26" spans="1:5" s="1" customFormat="1" ht="22.5" customHeight="1">
      <c r="A26" s="62" t="s">
        <v>833</v>
      </c>
      <c r="B26" s="41" t="s">
        <v>789</v>
      </c>
      <c r="C26" s="44">
        <v>65</v>
      </c>
      <c r="D26" s="47">
        <v>24</v>
      </c>
      <c r="E26" s="64"/>
    </row>
    <row r="27" spans="1:5" s="1" customFormat="1" ht="22.5" customHeight="1">
      <c r="A27" s="62" t="s">
        <v>833</v>
      </c>
      <c r="B27" s="41" t="s">
        <v>790</v>
      </c>
      <c r="C27" s="44">
        <v>64.5</v>
      </c>
      <c r="D27" s="46">
        <v>25</v>
      </c>
      <c r="E27" s="64"/>
    </row>
    <row r="28" spans="1:5" s="1" customFormat="1" ht="22.5" customHeight="1">
      <c r="A28" s="62" t="s">
        <v>833</v>
      </c>
      <c r="B28" s="41" t="s">
        <v>791</v>
      </c>
      <c r="C28" s="44">
        <v>64.5</v>
      </c>
      <c r="D28" s="47">
        <v>25</v>
      </c>
      <c r="E28" s="64"/>
    </row>
    <row r="29" spans="1:5" s="1" customFormat="1" ht="22.5" customHeight="1">
      <c r="A29" s="62" t="s">
        <v>833</v>
      </c>
      <c r="B29" s="41" t="s">
        <v>792</v>
      </c>
      <c r="C29" s="43">
        <v>63.5</v>
      </c>
      <c r="D29" s="46">
        <v>27</v>
      </c>
      <c r="E29" s="64"/>
    </row>
    <row r="30" spans="1:5" s="1" customFormat="1" ht="22.5" customHeight="1">
      <c r="A30" s="62" t="s">
        <v>833</v>
      </c>
      <c r="B30" s="41" t="s">
        <v>793</v>
      </c>
      <c r="C30" s="43">
        <v>63</v>
      </c>
      <c r="D30" s="47">
        <v>28</v>
      </c>
      <c r="E30" s="64"/>
    </row>
    <row r="31" spans="1:5" s="1" customFormat="1" ht="22.5" customHeight="1">
      <c r="A31" s="62" t="s">
        <v>833</v>
      </c>
      <c r="B31" s="41" t="s">
        <v>794</v>
      </c>
      <c r="C31" s="44">
        <v>62.5</v>
      </c>
      <c r="D31" s="46">
        <v>29</v>
      </c>
      <c r="E31" s="64"/>
    </row>
    <row r="32" spans="1:5" s="1" customFormat="1" ht="22.5" customHeight="1">
      <c r="A32" s="62" t="s">
        <v>833</v>
      </c>
      <c r="B32" s="41" t="s">
        <v>795</v>
      </c>
      <c r="C32" s="43">
        <v>62</v>
      </c>
      <c r="D32" s="47">
        <v>30</v>
      </c>
      <c r="E32" s="64"/>
    </row>
    <row r="33" spans="1:5" s="1" customFormat="1" ht="22.5" customHeight="1">
      <c r="A33" s="62" t="s">
        <v>833</v>
      </c>
      <c r="B33" s="41" t="s">
        <v>796</v>
      </c>
      <c r="C33" s="43">
        <v>62</v>
      </c>
      <c r="D33" s="46">
        <v>30</v>
      </c>
      <c r="E33" s="64"/>
    </row>
    <row r="34" spans="1:5" ht="22.5" customHeight="1">
      <c r="A34" s="62" t="s">
        <v>833</v>
      </c>
      <c r="B34" s="41" t="s">
        <v>797</v>
      </c>
      <c r="C34" s="43">
        <v>61</v>
      </c>
      <c r="D34" s="47">
        <v>32</v>
      </c>
      <c r="E34" s="6"/>
    </row>
    <row r="35" spans="1:5" ht="22.5" customHeight="1">
      <c r="A35" s="62" t="s">
        <v>833</v>
      </c>
      <c r="B35" s="41" t="s">
        <v>798</v>
      </c>
      <c r="C35" s="44">
        <v>61</v>
      </c>
      <c r="D35" s="46">
        <v>32</v>
      </c>
      <c r="E35" s="6"/>
    </row>
    <row r="36" spans="1:5" ht="22.5" customHeight="1">
      <c r="A36" s="62" t="s">
        <v>833</v>
      </c>
      <c r="B36" s="41" t="s">
        <v>799</v>
      </c>
      <c r="C36" s="44">
        <v>61</v>
      </c>
      <c r="D36" s="47">
        <v>32</v>
      </c>
      <c r="E36" s="6"/>
    </row>
    <row r="37" spans="1:5" ht="22.5" customHeight="1">
      <c r="A37" s="62" t="s">
        <v>833</v>
      </c>
      <c r="B37" s="41" t="s">
        <v>800</v>
      </c>
      <c r="C37" s="44">
        <v>61</v>
      </c>
      <c r="D37" s="46">
        <v>32</v>
      </c>
      <c r="E37" s="6"/>
    </row>
    <row r="38" spans="1:5" ht="22.5" customHeight="1">
      <c r="A38" s="62" t="s">
        <v>833</v>
      </c>
      <c r="B38" s="41" t="s">
        <v>801</v>
      </c>
      <c r="C38" s="43">
        <v>60.5</v>
      </c>
      <c r="D38" s="47">
        <v>36</v>
      </c>
      <c r="E38" s="6"/>
    </row>
    <row r="39" spans="1:5" ht="22.5" customHeight="1">
      <c r="A39" s="62" t="s">
        <v>833</v>
      </c>
      <c r="B39" s="41" t="s">
        <v>802</v>
      </c>
      <c r="C39" s="43">
        <v>60.5</v>
      </c>
      <c r="D39" s="46">
        <v>36</v>
      </c>
      <c r="E39" s="6"/>
    </row>
    <row r="40" spans="1:5" ht="22.5" customHeight="1">
      <c r="A40" s="62" t="s">
        <v>833</v>
      </c>
      <c r="B40" s="41" t="s">
        <v>803</v>
      </c>
      <c r="C40" s="44">
        <v>60.5</v>
      </c>
      <c r="D40" s="47">
        <v>36</v>
      </c>
      <c r="E40" s="6"/>
    </row>
    <row r="41" spans="1:5" ht="22.5" customHeight="1">
      <c r="A41" s="62" t="s">
        <v>833</v>
      </c>
      <c r="B41" s="41" t="s">
        <v>804</v>
      </c>
      <c r="C41" s="44">
        <v>58.5</v>
      </c>
      <c r="D41" s="46">
        <v>39</v>
      </c>
      <c r="E41" s="6"/>
    </row>
    <row r="42" spans="1:5" ht="22.5" customHeight="1">
      <c r="A42" s="62" t="s">
        <v>833</v>
      </c>
      <c r="B42" s="41" t="s">
        <v>805</v>
      </c>
      <c r="C42" s="43">
        <v>57</v>
      </c>
      <c r="D42" s="47">
        <v>40</v>
      </c>
      <c r="E42" s="6"/>
    </row>
    <row r="43" spans="1:5" ht="22.5" customHeight="1">
      <c r="A43" s="62" t="s">
        <v>833</v>
      </c>
      <c r="B43" s="41" t="s">
        <v>806</v>
      </c>
      <c r="C43" s="43">
        <v>57</v>
      </c>
      <c r="D43" s="46">
        <v>40</v>
      </c>
      <c r="E43" s="6"/>
    </row>
    <row r="44" spans="1:5" ht="22.5" customHeight="1">
      <c r="A44" s="62" t="s">
        <v>833</v>
      </c>
      <c r="B44" s="41" t="s">
        <v>807</v>
      </c>
      <c r="C44" s="43">
        <v>56.5</v>
      </c>
      <c r="D44" s="47">
        <v>42</v>
      </c>
      <c r="E44" s="6"/>
    </row>
    <row r="45" spans="1:5" ht="22.5" customHeight="1">
      <c r="A45" s="62" t="s">
        <v>833</v>
      </c>
      <c r="B45" s="41" t="s">
        <v>808</v>
      </c>
      <c r="C45" s="43">
        <v>55.5</v>
      </c>
      <c r="D45" s="46">
        <v>43</v>
      </c>
      <c r="E45" s="6"/>
    </row>
    <row r="46" spans="1:5" ht="22.5" customHeight="1">
      <c r="A46" s="62" t="s">
        <v>833</v>
      </c>
      <c r="B46" s="41" t="s">
        <v>809</v>
      </c>
      <c r="C46" s="44">
        <v>55</v>
      </c>
      <c r="D46" s="47">
        <v>44</v>
      </c>
      <c r="E46" s="6"/>
    </row>
    <row r="47" spans="1:5" ht="22.5" customHeight="1">
      <c r="A47" s="62" t="s">
        <v>833</v>
      </c>
      <c r="B47" s="41" t="s">
        <v>810</v>
      </c>
      <c r="C47" s="44">
        <v>54.5</v>
      </c>
      <c r="D47" s="46">
        <v>45</v>
      </c>
      <c r="E47" s="6"/>
    </row>
    <row r="48" spans="1:5" ht="22.5" customHeight="1">
      <c r="A48" s="62" t="s">
        <v>833</v>
      </c>
      <c r="B48" s="41" t="s">
        <v>811</v>
      </c>
      <c r="C48" s="44">
        <v>53</v>
      </c>
      <c r="D48" s="47">
        <v>46</v>
      </c>
      <c r="E48" s="6"/>
    </row>
    <row r="49" spans="1:5" ht="22.5" customHeight="1">
      <c r="A49" s="62" t="s">
        <v>833</v>
      </c>
      <c r="B49" s="41" t="s">
        <v>812</v>
      </c>
      <c r="C49" s="44">
        <v>52</v>
      </c>
      <c r="D49" s="46">
        <v>47</v>
      </c>
      <c r="E49" s="6"/>
    </row>
    <row r="50" spans="1:5" ht="22.5" customHeight="1">
      <c r="A50" s="62" t="s">
        <v>833</v>
      </c>
      <c r="B50" s="41" t="s">
        <v>813</v>
      </c>
      <c r="C50" s="43">
        <v>49.5</v>
      </c>
      <c r="D50" s="47">
        <v>48</v>
      </c>
      <c r="E50" s="6"/>
    </row>
    <row r="51" spans="1:5" ht="22.5" customHeight="1">
      <c r="A51" s="62" t="s">
        <v>833</v>
      </c>
      <c r="B51" s="41" t="s">
        <v>814</v>
      </c>
      <c r="C51" s="41" t="s">
        <v>10</v>
      </c>
      <c r="D51" s="6"/>
      <c r="E51" s="6"/>
    </row>
    <row r="52" spans="1:5" ht="22.5" customHeight="1">
      <c r="A52" s="62" t="s">
        <v>833</v>
      </c>
      <c r="B52" s="41" t="s">
        <v>815</v>
      </c>
      <c r="C52" s="41" t="s">
        <v>10</v>
      </c>
      <c r="D52" s="6"/>
      <c r="E52" s="6"/>
    </row>
    <row r="53" spans="1:5" ht="22.5" customHeight="1">
      <c r="A53" s="62" t="s">
        <v>833</v>
      </c>
      <c r="B53" s="41" t="s">
        <v>816</v>
      </c>
      <c r="C53" s="41" t="s">
        <v>10</v>
      </c>
      <c r="D53" s="6"/>
      <c r="E53" s="6"/>
    </row>
    <row r="54" spans="1:5" ht="22.5" customHeight="1">
      <c r="A54" s="62" t="s">
        <v>833</v>
      </c>
      <c r="B54" s="41" t="s">
        <v>817</v>
      </c>
      <c r="C54" s="42" t="s">
        <v>10</v>
      </c>
      <c r="D54" s="6"/>
      <c r="E54" s="6"/>
    </row>
    <row r="55" spans="1:5" ht="22.5" customHeight="1">
      <c r="A55" s="62" t="s">
        <v>833</v>
      </c>
      <c r="B55" s="41" t="s">
        <v>818</v>
      </c>
      <c r="C55" s="42" t="s">
        <v>10</v>
      </c>
      <c r="D55" s="6"/>
      <c r="E55" s="6"/>
    </row>
    <row r="56" spans="1:5" ht="22.5" customHeight="1">
      <c r="A56" s="62" t="s">
        <v>833</v>
      </c>
      <c r="B56" s="41" t="s">
        <v>819</v>
      </c>
      <c r="C56" s="41" t="s">
        <v>10</v>
      </c>
      <c r="D56" s="6"/>
      <c r="E56" s="6"/>
    </row>
    <row r="57" spans="1:5" ht="22.5" customHeight="1">
      <c r="A57" s="62" t="s">
        <v>833</v>
      </c>
      <c r="B57" s="41" t="s">
        <v>820</v>
      </c>
      <c r="C57" s="41" t="s">
        <v>10</v>
      </c>
      <c r="D57" s="6"/>
      <c r="E57" s="6"/>
    </row>
    <row r="58" spans="1:5" ht="22.5" customHeight="1">
      <c r="A58" s="62" t="s">
        <v>833</v>
      </c>
      <c r="B58" s="41" t="s">
        <v>821</v>
      </c>
      <c r="C58" s="42" t="s">
        <v>10</v>
      </c>
      <c r="D58" s="6"/>
      <c r="E58" s="6"/>
    </row>
    <row r="59" spans="1:5" ht="22.5" customHeight="1">
      <c r="A59" s="62" t="s">
        <v>833</v>
      </c>
      <c r="B59" s="41" t="s">
        <v>822</v>
      </c>
      <c r="C59" s="41" t="s">
        <v>10</v>
      </c>
      <c r="D59" s="6"/>
      <c r="E59" s="6"/>
    </row>
    <row r="60" spans="1:5" ht="22.5" customHeight="1">
      <c r="A60" s="62" t="s">
        <v>833</v>
      </c>
      <c r="B60" s="41" t="s">
        <v>823</v>
      </c>
      <c r="C60" s="41" t="s">
        <v>10</v>
      </c>
      <c r="D60" s="6"/>
      <c r="E60" s="6"/>
    </row>
    <row r="61" spans="1:5" ht="22.5" customHeight="1">
      <c r="A61" s="62" t="s">
        <v>833</v>
      </c>
      <c r="B61" s="41" t="s">
        <v>824</v>
      </c>
      <c r="C61" s="41" t="s">
        <v>10</v>
      </c>
      <c r="D61" s="6"/>
      <c r="E61" s="6"/>
    </row>
    <row r="62" spans="1:5" ht="22.5" customHeight="1">
      <c r="A62" s="62" t="s">
        <v>833</v>
      </c>
      <c r="B62" s="41" t="s">
        <v>825</v>
      </c>
      <c r="C62" s="42" t="s">
        <v>10</v>
      </c>
      <c r="D62" s="6"/>
      <c r="E62" s="6"/>
    </row>
    <row r="63" spans="1:5" ht="22.5" customHeight="1">
      <c r="A63" s="62" t="s">
        <v>833</v>
      </c>
      <c r="B63" s="41" t="s">
        <v>826</v>
      </c>
      <c r="C63" s="41" t="s">
        <v>10</v>
      </c>
      <c r="D63" s="6"/>
      <c r="E63" s="6"/>
    </row>
    <row r="64" spans="1:5" ht="22.5" customHeight="1">
      <c r="A64" s="62" t="s">
        <v>833</v>
      </c>
      <c r="B64" s="41" t="s">
        <v>827</v>
      </c>
      <c r="C64" s="42" t="s">
        <v>10</v>
      </c>
      <c r="D64" s="6"/>
      <c r="E64" s="6"/>
    </row>
    <row r="65" spans="1:5" ht="22.5" customHeight="1">
      <c r="A65" s="62" t="s">
        <v>833</v>
      </c>
      <c r="B65" s="41" t="s">
        <v>828</v>
      </c>
      <c r="C65" s="41" t="s">
        <v>10</v>
      </c>
      <c r="D65" s="6"/>
      <c r="E65" s="6"/>
    </row>
    <row r="66" spans="1:5" ht="22.5" customHeight="1">
      <c r="A66" s="62" t="s">
        <v>833</v>
      </c>
      <c r="B66" s="41" t="s">
        <v>829</v>
      </c>
      <c r="C66" s="41" t="s">
        <v>10</v>
      </c>
      <c r="D66" s="6"/>
      <c r="E66" s="6"/>
    </row>
    <row r="67" spans="1:5" ht="22.5" customHeight="1">
      <c r="A67" s="62" t="s">
        <v>833</v>
      </c>
      <c r="B67" s="41" t="s">
        <v>830</v>
      </c>
      <c r="C67" s="41" t="s">
        <v>10</v>
      </c>
      <c r="D67" s="6"/>
      <c r="E67" s="6"/>
    </row>
    <row r="68" spans="1:5" ht="22.5" customHeight="1">
      <c r="A68" s="62" t="s">
        <v>833</v>
      </c>
      <c r="B68" s="41" t="s">
        <v>831</v>
      </c>
      <c r="C68" s="41" t="s">
        <v>10</v>
      </c>
      <c r="D68" s="6"/>
      <c r="E68" s="6"/>
    </row>
    <row r="69" spans="1:5" ht="22.5" customHeight="1">
      <c r="A69" s="62" t="s">
        <v>833</v>
      </c>
      <c r="B69" s="41" t="s">
        <v>832</v>
      </c>
      <c r="C69" s="41" t="s">
        <v>10</v>
      </c>
      <c r="D69" s="6"/>
      <c r="E69" s="6"/>
    </row>
  </sheetData>
  <mergeCells count="2">
    <mergeCell ref="A1:E1"/>
    <mergeCell ref="E3:E9"/>
  </mergeCells>
  <phoneticPr fontId="11" type="noConversion"/>
  <printOptions horizontalCentered="1"/>
  <pageMargins left="0.55118110236220474" right="0.55118110236220474" top="0.74803149606299213" bottom="0.55118110236220474" header="0.31496062992125984" footer="0.31496062992125984"/>
  <pageSetup paperSize="9" orientation="portrait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XET4"/>
  <sheetViews>
    <sheetView workbookViewId="0">
      <selection activeCell="C6" sqref="C6"/>
    </sheetView>
  </sheetViews>
  <sheetFormatPr defaultColWidth="9" defaultRowHeight="22.5" customHeight="1"/>
  <cols>
    <col min="1" max="1" width="16.875" style="1" customWidth="1"/>
    <col min="2" max="2" width="16.625" style="1" customWidth="1"/>
    <col min="3" max="3" width="16.625" style="2" customWidth="1"/>
    <col min="4" max="4" width="16.625" style="1" customWidth="1"/>
    <col min="5" max="5" width="17.375" style="1" customWidth="1"/>
    <col min="6" max="16374" width="9" style="1"/>
    <col min="16375" max="16384" width="9" style="3"/>
  </cols>
  <sheetData>
    <row r="1" spans="1:6" s="1" customFormat="1" ht="54" customHeight="1">
      <c r="A1" s="102" t="s">
        <v>923</v>
      </c>
      <c r="B1" s="102"/>
      <c r="C1" s="102"/>
      <c r="D1" s="102"/>
      <c r="E1" s="102"/>
      <c r="F1" s="50"/>
    </row>
    <row r="2" spans="1:6" s="1" customFormat="1" ht="32.25" customHeight="1">
      <c r="A2" s="20" t="s">
        <v>0</v>
      </c>
      <c r="B2" s="20" t="s">
        <v>1</v>
      </c>
      <c r="C2" s="125" t="s">
        <v>924</v>
      </c>
      <c r="D2" s="51" t="s">
        <v>3</v>
      </c>
      <c r="E2" s="52" t="s">
        <v>166</v>
      </c>
    </row>
    <row r="3" spans="1:6" s="1" customFormat="1" ht="32.25" customHeight="1">
      <c r="A3" s="62" t="s">
        <v>836</v>
      </c>
      <c r="B3" s="41" t="s">
        <v>834</v>
      </c>
      <c r="C3" s="47">
        <v>81.5</v>
      </c>
      <c r="D3" s="47">
        <v>1</v>
      </c>
      <c r="E3" s="103" t="s">
        <v>448</v>
      </c>
    </row>
    <row r="4" spans="1:6" s="1" customFormat="1" ht="32.25" customHeight="1" thickBot="1">
      <c r="A4" s="68" t="s">
        <v>836</v>
      </c>
      <c r="B4" s="56" t="s">
        <v>835</v>
      </c>
      <c r="C4" s="70">
        <v>73</v>
      </c>
      <c r="D4" s="70">
        <v>2</v>
      </c>
      <c r="E4" s="105"/>
    </row>
  </sheetData>
  <mergeCells count="2">
    <mergeCell ref="A1:E1"/>
    <mergeCell ref="E3:E4"/>
  </mergeCells>
  <phoneticPr fontId="11" type="noConversion"/>
  <printOptions horizontalCentered="1"/>
  <pageMargins left="0.55118110236220474" right="0.55118110236220474" top="0.74803149606299213" bottom="0.55118110236220474" header="0.31496062992125984" footer="0.31496062992125984"/>
  <pageSetup paperSize="9" orientation="portrait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XET8"/>
  <sheetViews>
    <sheetView workbookViewId="0">
      <selection activeCell="B11" sqref="B11"/>
    </sheetView>
  </sheetViews>
  <sheetFormatPr defaultColWidth="9" defaultRowHeight="22.5" customHeight="1"/>
  <cols>
    <col min="1" max="1" width="16.875" style="1" customWidth="1"/>
    <col min="2" max="2" width="17.125" style="1" customWidth="1"/>
    <col min="3" max="3" width="17.125" style="2" customWidth="1"/>
    <col min="4" max="4" width="17.125" style="1" customWidth="1"/>
    <col min="5" max="5" width="12.75" style="1" customWidth="1"/>
    <col min="6" max="16374" width="9" style="1"/>
    <col min="16375" max="16384" width="9" style="3"/>
  </cols>
  <sheetData>
    <row r="1" spans="1:6" s="1" customFormat="1" ht="48.75" customHeight="1">
      <c r="A1" s="102" t="s">
        <v>923</v>
      </c>
      <c r="B1" s="102"/>
      <c r="C1" s="102"/>
      <c r="D1" s="102"/>
      <c r="E1" s="102"/>
      <c r="F1" s="50"/>
    </row>
    <row r="2" spans="1:6" s="1" customFormat="1" ht="33.75" customHeight="1">
      <c r="A2" s="20" t="s">
        <v>0</v>
      </c>
      <c r="B2" s="20" t="s">
        <v>1</v>
      </c>
      <c r="C2" s="125" t="s">
        <v>924</v>
      </c>
      <c r="D2" s="51" t="s">
        <v>3</v>
      </c>
      <c r="E2" s="52" t="s">
        <v>166</v>
      </c>
    </row>
    <row r="3" spans="1:6" s="1" customFormat="1" ht="33.75" customHeight="1">
      <c r="A3" s="62" t="s">
        <v>843</v>
      </c>
      <c r="B3" s="41" t="s">
        <v>837</v>
      </c>
      <c r="C3" s="44">
        <v>75</v>
      </c>
      <c r="D3" s="47">
        <v>1</v>
      </c>
      <c r="E3" s="103" t="s">
        <v>448</v>
      </c>
    </row>
    <row r="4" spans="1:6" s="1" customFormat="1" ht="33.75" customHeight="1">
      <c r="A4" s="62" t="s">
        <v>843</v>
      </c>
      <c r="B4" s="41" t="s">
        <v>838</v>
      </c>
      <c r="C4" s="43">
        <v>66.5</v>
      </c>
      <c r="D4" s="46">
        <v>2</v>
      </c>
      <c r="E4" s="104"/>
    </row>
    <row r="5" spans="1:6" s="1" customFormat="1" ht="33.75" customHeight="1" thickBot="1">
      <c r="A5" s="68" t="s">
        <v>843</v>
      </c>
      <c r="B5" s="56" t="s">
        <v>839</v>
      </c>
      <c r="C5" s="74">
        <v>66</v>
      </c>
      <c r="D5" s="71">
        <v>3</v>
      </c>
      <c r="E5" s="105"/>
    </row>
    <row r="6" spans="1:6" s="1" customFormat="1" ht="33.75" customHeight="1">
      <c r="A6" s="65" t="s">
        <v>843</v>
      </c>
      <c r="B6" s="53" t="s">
        <v>840</v>
      </c>
      <c r="C6" s="72">
        <v>64.5</v>
      </c>
      <c r="D6" s="67">
        <v>4</v>
      </c>
      <c r="E6" s="76"/>
    </row>
    <row r="7" spans="1:6" s="1" customFormat="1" ht="33.75" customHeight="1">
      <c r="A7" s="62" t="s">
        <v>843</v>
      </c>
      <c r="B7" s="41" t="s">
        <v>841</v>
      </c>
      <c r="C7" s="44">
        <v>57</v>
      </c>
      <c r="D7" s="47">
        <v>5</v>
      </c>
      <c r="E7" s="75"/>
    </row>
    <row r="8" spans="1:6" s="1" customFormat="1" ht="33.75" customHeight="1">
      <c r="A8" s="62" t="s">
        <v>843</v>
      </c>
      <c r="B8" s="41" t="s">
        <v>842</v>
      </c>
      <c r="C8" s="44">
        <v>55</v>
      </c>
      <c r="D8" s="46">
        <v>6</v>
      </c>
      <c r="E8" s="75"/>
    </row>
  </sheetData>
  <mergeCells count="2">
    <mergeCell ref="A1:E1"/>
    <mergeCell ref="E3:E5"/>
  </mergeCells>
  <phoneticPr fontId="11" type="noConversion"/>
  <printOptions horizontalCentered="1"/>
  <pageMargins left="0.55118110236220474" right="0.55118110236220474" top="0.74803149606299213" bottom="0.55118110236220474" header="0.31496062992125984" footer="0.31496062992125984"/>
  <pageSetup paperSize="9" orientation="portrait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XEX238"/>
  <sheetViews>
    <sheetView workbookViewId="0">
      <selection activeCell="C6" sqref="C6"/>
    </sheetView>
  </sheetViews>
  <sheetFormatPr defaultColWidth="9" defaultRowHeight="22.5" customHeight="1"/>
  <cols>
    <col min="1" max="1" width="18.375" style="1" customWidth="1"/>
    <col min="2" max="2" width="16.75" style="1" customWidth="1"/>
    <col min="3" max="3" width="16.75" style="2" customWidth="1"/>
    <col min="4" max="4" width="16.75" style="1" customWidth="1"/>
    <col min="5" max="5" width="12.875" style="1" customWidth="1"/>
    <col min="6" max="16378" width="9" style="1"/>
    <col min="16379" max="16384" width="9" style="3"/>
  </cols>
  <sheetData>
    <row r="1" spans="1:7" s="1" customFormat="1" ht="39.75" customHeight="1">
      <c r="A1" s="102" t="s">
        <v>923</v>
      </c>
      <c r="B1" s="102"/>
      <c r="C1" s="102"/>
      <c r="D1" s="102"/>
      <c r="E1" s="102"/>
      <c r="F1" s="50"/>
      <c r="G1" s="50"/>
    </row>
    <row r="2" spans="1:7" s="1" customFormat="1" ht="25.5" customHeight="1">
      <c r="A2" s="20" t="s">
        <v>0</v>
      </c>
      <c r="B2" s="20" t="s">
        <v>1</v>
      </c>
      <c r="C2" s="125" t="s">
        <v>924</v>
      </c>
      <c r="D2" s="51" t="s">
        <v>3</v>
      </c>
      <c r="E2" s="52" t="s">
        <v>166</v>
      </c>
    </row>
    <row r="3" spans="1:7" s="1" customFormat="1" ht="22.5" customHeight="1">
      <c r="A3" s="5" t="s">
        <v>4</v>
      </c>
      <c r="B3" s="41" t="s">
        <v>167</v>
      </c>
      <c r="C3" s="48">
        <v>80.5</v>
      </c>
      <c r="D3" s="45">
        <v>1</v>
      </c>
      <c r="E3" s="103" t="s">
        <v>448</v>
      </c>
    </row>
    <row r="4" spans="1:7" s="1" customFormat="1" ht="22.5" customHeight="1">
      <c r="A4" s="5" t="s">
        <v>4</v>
      </c>
      <c r="B4" s="41" t="s">
        <v>169</v>
      </c>
      <c r="C4" s="49">
        <v>80</v>
      </c>
      <c r="D4" s="45">
        <v>2</v>
      </c>
      <c r="E4" s="104"/>
    </row>
    <row r="5" spans="1:7" s="1" customFormat="1" ht="22.5" customHeight="1">
      <c r="A5" s="5" t="s">
        <v>4</v>
      </c>
      <c r="B5" s="41" t="s">
        <v>172</v>
      </c>
      <c r="C5" s="48">
        <v>79.5</v>
      </c>
      <c r="D5" s="45">
        <v>3</v>
      </c>
      <c r="E5" s="104"/>
    </row>
    <row r="6" spans="1:7" s="1" customFormat="1" ht="22.5" customHeight="1">
      <c r="A6" s="5" t="s">
        <v>4</v>
      </c>
      <c r="B6" s="41" t="s">
        <v>174</v>
      </c>
      <c r="C6" s="49">
        <v>79.5</v>
      </c>
      <c r="D6" s="45">
        <v>3</v>
      </c>
      <c r="E6" s="104"/>
    </row>
    <row r="7" spans="1:7" s="1" customFormat="1" ht="22.5" customHeight="1">
      <c r="A7" s="5" t="s">
        <v>4</v>
      </c>
      <c r="B7" s="41" t="s">
        <v>175</v>
      </c>
      <c r="C7" s="49">
        <v>77.5</v>
      </c>
      <c r="D7" s="45">
        <v>5</v>
      </c>
      <c r="E7" s="104"/>
    </row>
    <row r="8" spans="1:7" s="1" customFormat="1" ht="22.5" customHeight="1">
      <c r="A8" s="5" t="s">
        <v>4</v>
      </c>
      <c r="B8" s="41" t="s">
        <v>177</v>
      </c>
      <c r="C8" s="49">
        <v>77</v>
      </c>
      <c r="D8" s="45">
        <v>6</v>
      </c>
      <c r="E8" s="104"/>
    </row>
    <row r="9" spans="1:7" s="1" customFormat="1" ht="22.5" customHeight="1">
      <c r="A9" s="5" t="s">
        <v>4</v>
      </c>
      <c r="B9" s="41" t="s">
        <v>179</v>
      </c>
      <c r="C9" s="49">
        <v>77</v>
      </c>
      <c r="D9" s="45">
        <v>6</v>
      </c>
      <c r="E9" s="104"/>
    </row>
    <row r="10" spans="1:7" s="1" customFormat="1" ht="22.5" customHeight="1">
      <c r="A10" s="5" t="s">
        <v>4</v>
      </c>
      <c r="B10" s="41" t="s">
        <v>181</v>
      </c>
      <c r="C10" s="49">
        <v>77</v>
      </c>
      <c r="D10" s="45">
        <v>6</v>
      </c>
      <c r="E10" s="104"/>
    </row>
    <row r="11" spans="1:7" s="1" customFormat="1" ht="22.5" customHeight="1">
      <c r="A11" s="5" t="s">
        <v>4</v>
      </c>
      <c r="B11" s="41" t="s">
        <v>183</v>
      </c>
      <c r="C11" s="48">
        <v>76.5</v>
      </c>
      <c r="D11" s="45">
        <v>9</v>
      </c>
      <c r="E11" s="104"/>
    </row>
    <row r="12" spans="1:7" s="1" customFormat="1" ht="22.5" customHeight="1">
      <c r="A12" s="5" t="s">
        <v>4</v>
      </c>
      <c r="B12" s="41" t="s">
        <v>185</v>
      </c>
      <c r="C12" s="48">
        <v>76</v>
      </c>
      <c r="D12" s="45">
        <v>10</v>
      </c>
      <c r="E12" s="104"/>
    </row>
    <row r="13" spans="1:7" s="1" customFormat="1" ht="22.5" customHeight="1">
      <c r="A13" s="5" t="s">
        <v>4</v>
      </c>
      <c r="B13" s="41" t="s">
        <v>186</v>
      </c>
      <c r="C13" s="48">
        <v>75.5</v>
      </c>
      <c r="D13" s="45">
        <v>11</v>
      </c>
      <c r="E13" s="104"/>
    </row>
    <row r="14" spans="1:7" s="1" customFormat="1" ht="22.5" customHeight="1">
      <c r="A14" s="5" t="s">
        <v>4</v>
      </c>
      <c r="B14" s="41" t="s">
        <v>187</v>
      </c>
      <c r="C14" s="49">
        <v>75</v>
      </c>
      <c r="D14" s="45">
        <v>12</v>
      </c>
      <c r="E14" s="104"/>
    </row>
    <row r="15" spans="1:7" s="1" customFormat="1" ht="22.5" customHeight="1">
      <c r="A15" s="5" t="s">
        <v>4</v>
      </c>
      <c r="B15" s="41" t="s">
        <v>190</v>
      </c>
      <c r="C15" s="49">
        <v>73.5</v>
      </c>
      <c r="D15" s="45">
        <v>13</v>
      </c>
      <c r="E15" s="104"/>
    </row>
    <row r="16" spans="1:7" s="1" customFormat="1" ht="22.5" customHeight="1">
      <c r="A16" s="5" t="s">
        <v>4</v>
      </c>
      <c r="B16" s="41" t="s">
        <v>191</v>
      </c>
      <c r="C16" s="49">
        <v>73.5</v>
      </c>
      <c r="D16" s="45">
        <v>13</v>
      </c>
      <c r="E16" s="104"/>
    </row>
    <row r="17" spans="1:5" s="1" customFormat="1" ht="22.5" customHeight="1">
      <c r="A17" s="5" t="s">
        <v>4</v>
      </c>
      <c r="B17" s="41" t="s">
        <v>193</v>
      </c>
      <c r="C17" s="49">
        <v>73.5</v>
      </c>
      <c r="D17" s="45">
        <v>13</v>
      </c>
      <c r="E17" s="104"/>
    </row>
    <row r="18" spans="1:5" s="1" customFormat="1" ht="22.5" customHeight="1">
      <c r="A18" s="5" t="s">
        <v>4</v>
      </c>
      <c r="B18" s="41" t="s">
        <v>194</v>
      </c>
      <c r="C18" s="49">
        <v>73</v>
      </c>
      <c r="D18" s="45">
        <v>16</v>
      </c>
      <c r="E18" s="104"/>
    </row>
    <row r="19" spans="1:5" s="1" customFormat="1" ht="22.5" customHeight="1">
      <c r="A19" s="5" t="s">
        <v>4</v>
      </c>
      <c r="B19" s="41" t="s">
        <v>196</v>
      </c>
      <c r="C19" s="48">
        <v>73</v>
      </c>
      <c r="D19" s="45">
        <v>16</v>
      </c>
      <c r="E19" s="104"/>
    </row>
    <row r="20" spans="1:5" s="1" customFormat="1" ht="22.5" customHeight="1">
      <c r="A20" s="5" t="s">
        <v>4</v>
      </c>
      <c r="B20" s="41" t="s">
        <v>197</v>
      </c>
      <c r="C20" s="48">
        <v>73</v>
      </c>
      <c r="D20" s="45">
        <v>16</v>
      </c>
      <c r="E20" s="104"/>
    </row>
    <row r="21" spans="1:5" s="1" customFormat="1" ht="22.5" customHeight="1">
      <c r="A21" s="5" t="s">
        <v>4</v>
      </c>
      <c r="B21" s="41" t="s">
        <v>199</v>
      </c>
      <c r="C21" s="49">
        <v>73</v>
      </c>
      <c r="D21" s="45">
        <v>16</v>
      </c>
      <c r="E21" s="104"/>
    </row>
    <row r="22" spans="1:5" s="1" customFormat="1" ht="22.5" customHeight="1">
      <c r="A22" s="5" t="s">
        <v>4</v>
      </c>
      <c r="B22" s="41" t="s">
        <v>201</v>
      </c>
      <c r="C22" s="49">
        <v>72.5</v>
      </c>
      <c r="D22" s="45">
        <v>20</v>
      </c>
      <c r="E22" s="104"/>
    </row>
    <row r="23" spans="1:5" s="1" customFormat="1" ht="22.5" customHeight="1">
      <c r="A23" s="5" t="s">
        <v>4</v>
      </c>
      <c r="B23" s="41" t="s">
        <v>202</v>
      </c>
      <c r="C23" s="49">
        <v>72.5</v>
      </c>
      <c r="D23" s="45">
        <v>20</v>
      </c>
      <c r="E23" s="104"/>
    </row>
    <row r="24" spans="1:5" s="1" customFormat="1" ht="22.5" customHeight="1">
      <c r="A24" s="5" t="s">
        <v>4</v>
      </c>
      <c r="B24" s="41" t="s">
        <v>204</v>
      </c>
      <c r="C24" s="49">
        <v>72.5</v>
      </c>
      <c r="D24" s="45">
        <v>20</v>
      </c>
      <c r="E24" s="104"/>
    </row>
    <row r="25" spans="1:5" s="1" customFormat="1" ht="22.5" customHeight="1">
      <c r="A25" s="5" t="s">
        <v>4</v>
      </c>
      <c r="B25" s="41" t="s">
        <v>205</v>
      </c>
      <c r="C25" s="49">
        <v>72.5</v>
      </c>
      <c r="D25" s="45">
        <v>20</v>
      </c>
      <c r="E25" s="104"/>
    </row>
    <row r="26" spans="1:5" s="1" customFormat="1" ht="22.5" customHeight="1">
      <c r="A26" s="5" t="s">
        <v>4</v>
      </c>
      <c r="B26" s="41" t="s">
        <v>207</v>
      </c>
      <c r="C26" s="49">
        <v>72</v>
      </c>
      <c r="D26" s="45">
        <v>24</v>
      </c>
      <c r="E26" s="104"/>
    </row>
    <row r="27" spans="1:5" s="1" customFormat="1" ht="22.5" customHeight="1">
      <c r="A27" s="5" t="s">
        <v>4</v>
      </c>
      <c r="B27" s="41" t="s">
        <v>209</v>
      </c>
      <c r="C27" s="48">
        <v>72</v>
      </c>
      <c r="D27" s="45">
        <v>24</v>
      </c>
      <c r="E27" s="104"/>
    </row>
    <row r="28" spans="1:5" s="1" customFormat="1" ht="22.5" customHeight="1">
      <c r="A28" s="5" t="s">
        <v>4</v>
      </c>
      <c r="B28" s="41" t="s">
        <v>210</v>
      </c>
      <c r="C28" s="49">
        <v>71.5</v>
      </c>
      <c r="D28" s="45">
        <v>26</v>
      </c>
      <c r="E28" s="104"/>
    </row>
    <row r="29" spans="1:5" s="1" customFormat="1" ht="22.5" customHeight="1">
      <c r="A29" s="5" t="s">
        <v>4</v>
      </c>
      <c r="B29" s="41" t="s">
        <v>211</v>
      </c>
      <c r="C29" s="49">
        <v>71.5</v>
      </c>
      <c r="D29" s="45">
        <v>26</v>
      </c>
      <c r="E29" s="104"/>
    </row>
    <row r="30" spans="1:5" s="1" customFormat="1" ht="22.5" customHeight="1">
      <c r="A30" s="5" t="s">
        <v>4</v>
      </c>
      <c r="B30" s="41" t="s">
        <v>212</v>
      </c>
      <c r="C30" s="49">
        <v>71.5</v>
      </c>
      <c r="D30" s="45">
        <v>26</v>
      </c>
      <c r="E30" s="104"/>
    </row>
    <row r="31" spans="1:5" s="1" customFormat="1" ht="22.5" customHeight="1">
      <c r="A31" s="5" t="s">
        <v>4</v>
      </c>
      <c r="B31" s="41" t="s">
        <v>213</v>
      </c>
      <c r="C31" s="49">
        <v>71.5</v>
      </c>
      <c r="D31" s="45">
        <v>26</v>
      </c>
      <c r="E31" s="104"/>
    </row>
    <row r="32" spans="1:5" s="1" customFormat="1" ht="22.5" customHeight="1">
      <c r="A32" s="5" t="s">
        <v>4</v>
      </c>
      <c r="B32" s="41" t="s">
        <v>215</v>
      </c>
      <c r="C32" s="49">
        <v>71.5</v>
      </c>
      <c r="D32" s="45">
        <v>26</v>
      </c>
      <c r="E32" s="104"/>
    </row>
    <row r="33" spans="1:5" s="1" customFormat="1" ht="22.5" customHeight="1">
      <c r="A33" s="5" t="s">
        <v>4</v>
      </c>
      <c r="B33" s="41" t="s">
        <v>217</v>
      </c>
      <c r="C33" s="48">
        <v>70.5</v>
      </c>
      <c r="D33" s="45">
        <v>31</v>
      </c>
      <c r="E33" s="104"/>
    </row>
    <row r="34" spans="1:5" s="1" customFormat="1" ht="22.5" customHeight="1">
      <c r="A34" s="5" t="s">
        <v>4</v>
      </c>
      <c r="B34" s="41" t="s">
        <v>218</v>
      </c>
      <c r="C34" s="48">
        <v>70.5</v>
      </c>
      <c r="D34" s="45">
        <v>31</v>
      </c>
      <c r="E34" s="104"/>
    </row>
    <row r="35" spans="1:5" s="1" customFormat="1" ht="22.5" customHeight="1">
      <c r="A35" s="5" t="s">
        <v>4</v>
      </c>
      <c r="B35" s="41" t="s">
        <v>219</v>
      </c>
      <c r="C35" s="49">
        <v>70.5</v>
      </c>
      <c r="D35" s="45">
        <v>31</v>
      </c>
      <c r="E35" s="104"/>
    </row>
    <row r="36" spans="1:5" s="1" customFormat="1" ht="22.5" customHeight="1">
      <c r="A36" s="5" t="s">
        <v>4</v>
      </c>
      <c r="B36" s="41" t="s">
        <v>221</v>
      </c>
      <c r="C36" s="48">
        <v>70.5</v>
      </c>
      <c r="D36" s="45">
        <v>31</v>
      </c>
      <c r="E36" s="104"/>
    </row>
    <row r="37" spans="1:5" s="1" customFormat="1" ht="22.5" customHeight="1">
      <c r="A37" s="5" t="s">
        <v>4</v>
      </c>
      <c r="B37" s="41" t="s">
        <v>222</v>
      </c>
      <c r="C37" s="49">
        <v>70.5</v>
      </c>
      <c r="D37" s="45">
        <v>31</v>
      </c>
      <c r="E37" s="104"/>
    </row>
    <row r="38" spans="1:5" s="1" customFormat="1" ht="22.5" customHeight="1">
      <c r="A38" s="5" t="s">
        <v>4</v>
      </c>
      <c r="B38" s="41" t="s">
        <v>223</v>
      </c>
      <c r="C38" s="49">
        <v>69.5</v>
      </c>
      <c r="D38" s="45">
        <v>36</v>
      </c>
      <c r="E38" s="104"/>
    </row>
    <row r="39" spans="1:5" s="1" customFormat="1" ht="22.5" customHeight="1">
      <c r="A39" s="5" t="s">
        <v>4</v>
      </c>
      <c r="B39" s="41" t="s">
        <v>225</v>
      </c>
      <c r="C39" s="49">
        <v>69.5</v>
      </c>
      <c r="D39" s="45">
        <v>36</v>
      </c>
      <c r="E39" s="104"/>
    </row>
    <row r="40" spans="1:5" s="1" customFormat="1" ht="22.5" customHeight="1">
      <c r="A40" s="5" t="s">
        <v>4</v>
      </c>
      <c r="B40" s="41" t="s">
        <v>227</v>
      </c>
      <c r="C40" s="49">
        <v>69.5</v>
      </c>
      <c r="D40" s="45">
        <v>36</v>
      </c>
      <c r="E40" s="104"/>
    </row>
    <row r="41" spans="1:5" s="1" customFormat="1" ht="22.5" customHeight="1">
      <c r="A41" s="5" t="s">
        <v>4</v>
      </c>
      <c r="B41" s="41" t="s">
        <v>229</v>
      </c>
      <c r="C41" s="48">
        <v>69.5</v>
      </c>
      <c r="D41" s="45">
        <v>36</v>
      </c>
      <c r="E41" s="104"/>
    </row>
    <row r="42" spans="1:5" s="1" customFormat="1" ht="22.5" customHeight="1">
      <c r="A42" s="10" t="s">
        <v>4</v>
      </c>
      <c r="B42" s="53" t="s">
        <v>231</v>
      </c>
      <c r="C42" s="54">
        <v>69.5</v>
      </c>
      <c r="D42" s="55">
        <v>36</v>
      </c>
      <c r="E42" s="104"/>
    </row>
    <row r="43" spans="1:5" s="1" customFormat="1" ht="22.5" customHeight="1">
      <c r="A43" s="5" t="s">
        <v>4</v>
      </c>
      <c r="B43" s="41" t="s">
        <v>233</v>
      </c>
      <c r="C43" s="49">
        <v>69.5</v>
      </c>
      <c r="D43" s="45">
        <v>36</v>
      </c>
      <c r="E43" s="104"/>
    </row>
    <row r="44" spans="1:5" s="1" customFormat="1" ht="22.5" customHeight="1" thickBot="1">
      <c r="A44" s="11" t="s">
        <v>4</v>
      </c>
      <c r="B44" s="56" t="s">
        <v>234</v>
      </c>
      <c r="C44" s="61">
        <v>69.5</v>
      </c>
      <c r="D44" s="58">
        <v>36</v>
      </c>
      <c r="E44" s="105"/>
    </row>
    <row r="45" spans="1:5" s="1" customFormat="1" ht="22.5" customHeight="1">
      <c r="A45" s="10" t="s">
        <v>4</v>
      </c>
      <c r="B45" s="53" t="s">
        <v>236</v>
      </c>
      <c r="C45" s="60">
        <v>69</v>
      </c>
      <c r="D45" s="55">
        <v>43</v>
      </c>
      <c r="E45" s="13"/>
    </row>
    <row r="46" spans="1:5" s="1" customFormat="1" ht="22.5" customHeight="1">
      <c r="A46" s="5" t="s">
        <v>4</v>
      </c>
      <c r="B46" s="41" t="s">
        <v>237</v>
      </c>
      <c r="C46" s="49">
        <v>69</v>
      </c>
      <c r="D46" s="45">
        <v>43</v>
      </c>
      <c r="E46" s="6"/>
    </row>
    <row r="47" spans="1:5" s="1" customFormat="1" ht="22.5" customHeight="1">
      <c r="A47" s="5" t="s">
        <v>4</v>
      </c>
      <c r="B47" s="41" t="s">
        <v>238</v>
      </c>
      <c r="C47" s="48">
        <v>69</v>
      </c>
      <c r="D47" s="45">
        <v>43</v>
      </c>
      <c r="E47" s="6"/>
    </row>
    <row r="48" spans="1:5" s="1" customFormat="1" ht="22.5" customHeight="1">
      <c r="A48" s="5" t="s">
        <v>4</v>
      </c>
      <c r="B48" s="41" t="s">
        <v>239</v>
      </c>
      <c r="C48" s="48">
        <v>68.5</v>
      </c>
      <c r="D48" s="45">
        <v>46</v>
      </c>
      <c r="E48" s="6"/>
    </row>
    <row r="49" spans="1:5" s="1" customFormat="1" ht="22.5" customHeight="1">
      <c r="A49" s="5" t="s">
        <v>4</v>
      </c>
      <c r="B49" s="41" t="s">
        <v>240</v>
      </c>
      <c r="C49" s="48">
        <v>68.5</v>
      </c>
      <c r="D49" s="45">
        <v>46</v>
      </c>
      <c r="E49" s="6"/>
    </row>
    <row r="50" spans="1:5" s="1" customFormat="1" ht="22.5" customHeight="1">
      <c r="A50" s="5" t="s">
        <v>4</v>
      </c>
      <c r="B50" s="41" t="s">
        <v>242</v>
      </c>
      <c r="C50" s="49">
        <v>68.5</v>
      </c>
      <c r="D50" s="45">
        <v>46</v>
      </c>
      <c r="E50" s="6"/>
    </row>
    <row r="51" spans="1:5" s="1" customFormat="1" ht="22.5" customHeight="1">
      <c r="A51" s="5" t="s">
        <v>4</v>
      </c>
      <c r="B51" s="41" t="s">
        <v>244</v>
      </c>
      <c r="C51" s="49">
        <v>67.5</v>
      </c>
      <c r="D51" s="45">
        <v>49</v>
      </c>
      <c r="E51" s="6"/>
    </row>
    <row r="52" spans="1:5" s="1" customFormat="1" ht="22.5" customHeight="1">
      <c r="A52" s="5" t="s">
        <v>4</v>
      </c>
      <c r="B52" s="41" t="s">
        <v>245</v>
      </c>
      <c r="C52" s="48">
        <v>67.5</v>
      </c>
      <c r="D52" s="45">
        <v>49</v>
      </c>
      <c r="E52" s="6"/>
    </row>
    <row r="53" spans="1:5" s="1" customFormat="1" ht="22.5" customHeight="1">
      <c r="A53" s="5" t="s">
        <v>4</v>
      </c>
      <c r="B53" s="41" t="s">
        <v>247</v>
      </c>
      <c r="C53" s="48">
        <v>67.5</v>
      </c>
      <c r="D53" s="45">
        <v>49</v>
      </c>
      <c r="E53" s="6"/>
    </row>
    <row r="54" spans="1:5" s="1" customFormat="1" ht="22.5" customHeight="1">
      <c r="A54" s="5" t="s">
        <v>4</v>
      </c>
      <c r="B54" s="41" t="s">
        <v>249</v>
      </c>
      <c r="C54" s="48">
        <v>67.5</v>
      </c>
      <c r="D54" s="45">
        <v>49</v>
      </c>
      <c r="E54" s="6"/>
    </row>
    <row r="55" spans="1:5" s="1" customFormat="1" ht="22.5" customHeight="1">
      <c r="A55" s="5" t="s">
        <v>4</v>
      </c>
      <c r="B55" s="41" t="s">
        <v>250</v>
      </c>
      <c r="C55" s="48">
        <v>67.5</v>
      </c>
      <c r="D55" s="45">
        <v>49</v>
      </c>
      <c r="E55" s="6"/>
    </row>
    <row r="56" spans="1:5" s="1" customFormat="1" ht="22.5" customHeight="1">
      <c r="A56" s="5" t="s">
        <v>4</v>
      </c>
      <c r="B56" s="41" t="s">
        <v>252</v>
      </c>
      <c r="C56" s="49">
        <v>67</v>
      </c>
      <c r="D56" s="45">
        <v>54</v>
      </c>
      <c r="E56" s="6"/>
    </row>
    <row r="57" spans="1:5" s="1" customFormat="1" ht="22.5" customHeight="1">
      <c r="A57" s="5" t="s">
        <v>4</v>
      </c>
      <c r="B57" s="41" t="s">
        <v>254</v>
      </c>
      <c r="C57" s="48">
        <v>67</v>
      </c>
      <c r="D57" s="45">
        <v>54</v>
      </c>
      <c r="E57" s="6"/>
    </row>
    <row r="58" spans="1:5" s="1" customFormat="1" ht="22.5" customHeight="1">
      <c r="A58" s="5" t="s">
        <v>4</v>
      </c>
      <c r="B58" s="41" t="s">
        <v>256</v>
      </c>
      <c r="C58" s="49">
        <v>67</v>
      </c>
      <c r="D58" s="45">
        <v>54</v>
      </c>
      <c r="E58" s="6"/>
    </row>
    <row r="59" spans="1:5" s="1" customFormat="1" ht="22.5" customHeight="1">
      <c r="A59" s="5" t="s">
        <v>4</v>
      </c>
      <c r="B59" s="41" t="s">
        <v>258</v>
      </c>
      <c r="C59" s="49">
        <v>67</v>
      </c>
      <c r="D59" s="45">
        <v>54</v>
      </c>
      <c r="E59" s="6"/>
    </row>
    <row r="60" spans="1:5" s="1" customFormat="1" ht="22.5" customHeight="1">
      <c r="A60" s="5" t="s">
        <v>4</v>
      </c>
      <c r="B60" s="41" t="s">
        <v>259</v>
      </c>
      <c r="C60" s="49">
        <v>67</v>
      </c>
      <c r="D60" s="45">
        <v>54</v>
      </c>
      <c r="E60" s="6"/>
    </row>
    <row r="61" spans="1:5" s="1" customFormat="1" ht="22.5" customHeight="1">
      <c r="A61" s="5" t="s">
        <v>4</v>
      </c>
      <c r="B61" s="41" t="s">
        <v>261</v>
      </c>
      <c r="C61" s="49">
        <v>66.5</v>
      </c>
      <c r="D61" s="45">
        <v>59</v>
      </c>
      <c r="E61" s="6"/>
    </row>
    <row r="62" spans="1:5" s="1" customFormat="1" ht="22.5" customHeight="1">
      <c r="A62" s="5" t="s">
        <v>4</v>
      </c>
      <c r="B62" s="41" t="s">
        <v>263</v>
      </c>
      <c r="C62" s="49">
        <v>66.5</v>
      </c>
      <c r="D62" s="45">
        <v>59</v>
      </c>
      <c r="E62" s="6"/>
    </row>
    <row r="63" spans="1:5" s="1" customFormat="1" ht="22.5" customHeight="1">
      <c r="A63" s="5" t="s">
        <v>4</v>
      </c>
      <c r="B63" s="41" t="s">
        <v>264</v>
      </c>
      <c r="C63" s="49">
        <v>66</v>
      </c>
      <c r="D63" s="45">
        <v>61</v>
      </c>
      <c r="E63" s="6"/>
    </row>
    <row r="64" spans="1:5" s="1" customFormat="1" ht="22.5" customHeight="1">
      <c r="A64" s="5" t="s">
        <v>4</v>
      </c>
      <c r="B64" s="41" t="s">
        <v>267</v>
      </c>
      <c r="C64" s="49">
        <v>65.5</v>
      </c>
      <c r="D64" s="45">
        <v>62</v>
      </c>
      <c r="E64" s="6"/>
    </row>
    <row r="65" spans="1:5" s="1" customFormat="1" ht="22.5" customHeight="1">
      <c r="A65" s="5" t="s">
        <v>4</v>
      </c>
      <c r="B65" s="41" t="s">
        <v>268</v>
      </c>
      <c r="C65" s="49">
        <v>65.5</v>
      </c>
      <c r="D65" s="45">
        <v>62</v>
      </c>
      <c r="E65" s="6"/>
    </row>
    <row r="66" spans="1:5" s="1" customFormat="1" ht="22.5" customHeight="1">
      <c r="A66" s="5" t="s">
        <v>4</v>
      </c>
      <c r="B66" s="41" t="s">
        <v>270</v>
      </c>
      <c r="C66" s="49">
        <v>65.5</v>
      </c>
      <c r="D66" s="45">
        <v>62</v>
      </c>
      <c r="E66" s="6"/>
    </row>
    <row r="67" spans="1:5" s="1" customFormat="1" ht="22.5" customHeight="1">
      <c r="A67" s="5" t="s">
        <v>4</v>
      </c>
      <c r="B67" s="41" t="s">
        <v>271</v>
      </c>
      <c r="C67" s="49">
        <v>65.5</v>
      </c>
      <c r="D67" s="45">
        <v>62</v>
      </c>
      <c r="E67" s="6"/>
    </row>
    <row r="68" spans="1:5" s="1" customFormat="1" ht="22.5" customHeight="1">
      <c r="A68" s="5" t="s">
        <v>4</v>
      </c>
      <c r="B68" s="41" t="s">
        <v>273</v>
      </c>
      <c r="C68" s="49">
        <v>65.5</v>
      </c>
      <c r="D68" s="45">
        <v>62</v>
      </c>
      <c r="E68" s="6"/>
    </row>
    <row r="69" spans="1:5" s="1" customFormat="1" ht="22.5" customHeight="1">
      <c r="A69" s="5" t="s">
        <v>4</v>
      </c>
      <c r="B69" s="41" t="s">
        <v>274</v>
      </c>
      <c r="C69" s="49">
        <v>65.5</v>
      </c>
      <c r="D69" s="45">
        <v>62</v>
      </c>
      <c r="E69" s="6"/>
    </row>
    <row r="70" spans="1:5" s="1" customFormat="1" ht="22.5" customHeight="1">
      <c r="A70" s="5" t="s">
        <v>4</v>
      </c>
      <c r="B70" s="41" t="s">
        <v>275</v>
      </c>
      <c r="C70" s="48">
        <v>65.5</v>
      </c>
      <c r="D70" s="45">
        <v>62</v>
      </c>
      <c r="E70" s="6"/>
    </row>
    <row r="71" spans="1:5" s="1" customFormat="1" ht="22.5" customHeight="1">
      <c r="A71" s="5" t="s">
        <v>4</v>
      </c>
      <c r="B71" s="41" t="s">
        <v>277</v>
      </c>
      <c r="C71" s="49">
        <v>65.5</v>
      </c>
      <c r="D71" s="45">
        <v>62</v>
      </c>
      <c r="E71" s="6"/>
    </row>
    <row r="72" spans="1:5" s="1" customFormat="1" ht="22.5" customHeight="1">
      <c r="A72" s="5" t="s">
        <v>4</v>
      </c>
      <c r="B72" s="41" t="s">
        <v>278</v>
      </c>
      <c r="C72" s="49">
        <v>65</v>
      </c>
      <c r="D72" s="45">
        <v>70</v>
      </c>
      <c r="E72" s="6"/>
    </row>
    <row r="73" spans="1:5" s="1" customFormat="1" ht="22.5" customHeight="1">
      <c r="A73" s="5" t="s">
        <v>4</v>
      </c>
      <c r="B73" s="41" t="s">
        <v>280</v>
      </c>
      <c r="C73" s="49">
        <v>65</v>
      </c>
      <c r="D73" s="45">
        <v>70</v>
      </c>
      <c r="E73" s="6"/>
    </row>
    <row r="74" spans="1:5" s="1" customFormat="1" ht="22.5" customHeight="1">
      <c r="A74" s="5" t="s">
        <v>4</v>
      </c>
      <c r="B74" s="41" t="s">
        <v>281</v>
      </c>
      <c r="C74" s="48">
        <v>65</v>
      </c>
      <c r="D74" s="45">
        <v>70</v>
      </c>
      <c r="E74" s="6"/>
    </row>
    <row r="75" spans="1:5" s="1" customFormat="1" ht="22.5" customHeight="1">
      <c r="A75" s="5" t="s">
        <v>4</v>
      </c>
      <c r="B75" s="41" t="s">
        <v>282</v>
      </c>
      <c r="C75" s="49">
        <v>64.5</v>
      </c>
      <c r="D75" s="45">
        <v>73</v>
      </c>
      <c r="E75" s="6"/>
    </row>
    <row r="76" spans="1:5" s="1" customFormat="1" ht="22.5" customHeight="1">
      <c r="A76" s="5" t="s">
        <v>4</v>
      </c>
      <c r="B76" s="41" t="s">
        <v>283</v>
      </c>
      <c r="C76" s="49">
        <v>64.5</v>
      </c>
      <c r="D76" s="45">
        <v>73</v>
      </c>
      <c r="E76" s="6"/>
    </row>
    <row r="77" spans="1:5" s="1" customFormat="1" ht="22.5" customHeight="1">
      <c r="A77" s="5" t="s">
        <v>4</v>
      </c>
      <c r="B77" s="41" t="s">
        <v>284</v>
      </c>
      <c r="C77" s="49">
        <v>64</v>
      </c>
      <c r="D77" s="45">
        <v>75</v>
      </c>
      <c r="E77" s="6"/>
    </row>
    <row r="78" spans="1:5" s="1" customFormat="1" ht="22.5" customHeight="1">
      <c r="A78" s="5" t="s">
        <v>4</v>
      </c>
      <c r="B78" s="41" t="s">
        <v>285</v>
      </c>
      <c r="C78" s="48">
        <v>64</v>
      </c>
      <c r="D78" s="45">
        <v>75</v>
      </c>
      <c r="E78" s="6"/>
    </row>
    <row r="79" spans="1:5" s="1" customFormat="1" ht="22.5" customHeight="1">
      <c r="A79" s="5" t="s">
        <v>4</v>
      </c>
      <c r="B79" s="41" t="s">
        <v>286</v>
      </c>
      <c r="C79" s="49">
        <v>63</v>
      </c>
      <c r="D79" s="45">
        <v>77</v>
      </c>
      <c r="E79" s="6"/>
    </row>
    <row r="80" spans="1:5" s="1" customFormat="1" ht="22.5" customHeight="1">
      <c r="A80" s="5" t="s">
        <v>4</v>
      </c>
      <c r="B80" s="41" t="s">
        <v>287</v>
      </c>
      <c r="C80" s="49">
        <v>63</v>
      </c>
      <c r="D80" s="45">
        <v>77</v>
      </c>
      <c r="E80" s="6"/>
    </row>
    <row r="81" spans="1:5" s="1" customFormat="1" ht="22.5" customHeight="1">
      <c r="A81" s="5" t="s">
        <v>4</v>
      </c>
      <c r="B81" s="41" t="s">
        <v>288</v>
      </c>
      <c r="C81" s="49">
        <v>62.5</v>
      </c>
      <c r="D81" s="45">
        <v>79</v>
      </c>
      <c r="E81" s="6"/>
    </row>
    <row r="82" spans="1:5" s="1" customFormat="1" ht="22.5" customHeight="1">
      <c r="A82" s="5" t="s">
        <v>4</v>
      </c>
      <c r="B82" s="41" t="s">
        <v>290</v>
      </c>
      <c r="C82" s="48">
        <v>62.5</v>
      </c>
      <c r="D82" s="45">
        <v>79</v>
      </c>
      <c r="E82" s="6"/>
    </row>
    <row r="83" spans="1:5" s="1" customFormat="1" ht="22.5" customHeight="1">
      <c r="A83" s="5" t="s">
        <v>4</v>
      </c>
      <c r="B83" s="41" t="s">
        <v>291</v>
      </c>
      <c r="C83" s="48">
        <v>62.5</v>
      </c>
      <c r="D83" s="45">
        <v>79</v>
      </c>
      <c r="E83" s="6"/>
    </row>
    <row r="84" spans="1:5" s="1" customFormat="1" ht="22.5" customHeight="1">
      <c r="A84" s="5" t="s">
        <v>4</v>
      </c>
      <c r="B84" s="41" t="s">
        <v>293</v>
      </c>
      <c r="C84" s="48">
        <v>62.5</v>
      </c>
      <c r="D84" s="45">
        <v>79</v>
      </c>
      <c r="E84" s="6"/>
    </row>
    <row r="85" spans="1:5" s="1" customFormat="1" ht="22.5" customHeight="1">
      <c r="A85" s="5" t="s">
        <v>4</v>
      </c>
      <c r="B85" s="41" t="s">
        <v>294</v>
      </c>
      <c r="C85" s="48">
        <v>62.5</v>
      </c>
      <c r="D85" s="45">
        <v>79</v>
      </c>
      <c r="E85" s="6"/>
    </row>
    <row r="86" spans="1:5" s="1" customFormat="1" ht="22.5" customHeight="1">
      <c r="A86" s="5" t="s">
        <v>4</v>
      </c>
      <c r="B86" s="41" t="s">
        <v>295</v>
      </c>
      <c r="C86" s="49">
        <v>62</v>
      </c>
      <c r="D86" s="45">
        <v>84</v>
      </c>
      <c r="E86" s="6"/>
    </row>
    <row r="87" spans="1:5" ht="22.5" customHeight="1">
      <c r="A87" s="5" t="s">
        <v>4</v>
      </c>
      <c r="B87" s="41" t="s">
        <v>296</v>
      </c>
      <c r="C87" s="49">
        <v>62</v>
      </c>
      <c r="D87" s="45">
        <v>84</v>
      </c>
      <c r="E87" s="6"/>
    </row>
    <row r="88" spans="1:5" ht="22.5" customHeight="1">
      <c r="A88" s="5" t="s">
        <v>4</v>
      </c>
      <c r="B88" s="41" t="s">
        <v>297</v>
      </c>
      <c r="C88" s="49">
        <v>61.5</v>
      </c>
      <c r="D88" s="45">
        <v>86</v>
      </c>
      <c r="E88" s="6"/>
    </row>
    <row r="89" spans="1:5" ht="22.5" customHeight="1">
      <c r="A89" s="5" t="s">
        <v>4</v>
      </c>
      <c r="B89" s="41" t="s">
        <v>298</v>
      </c>
      <c r="C89" s="49">
        <v>61.5</v>
      </c>
      <c r="D89" s="45">
        <v>86</v>
      </c>
      <c r="E89" s="6"/>
    </row>
    <row r="90" spans="1:5" ht="22.5" customHeight="1">
      <c r="A90" s="5" t="s">
        <v>4</v>
      </c>
      <c r="B90" s="41" t="s">
        <v>299</v>
      </c>
      <c r="C90" s="48">
        <v>61.5</v>
      </c>
      <c r="D90" s="45">
        <v>86</v>
      </c>
      <c r="E90" s="6"/>
    </row>
    <row r="91" spans="1:5" ht="22.5" customHeight="1">
      <c r="A91" s="5" t="s">
        <v>4</v>
      </c>
      <c r="B91" s="41" t="s">
        <v>300</v>
      </c>
      <c r="C91" s="48">
        <v>61.5</v>
      </c>
      <c r="D91" s="45">
        <v>86</v>
      </c>
      <c r="E91" s="6"/>
    </row>
    <row r="92" spans="1:5" ht="22.5" customHeight="1">
      <c r="A92" s="5" t="s">
        <v>4</v>
      </c>
      <c r="B92" s="41" t="s">
        <v>301</v>
      </c>
      <c r="C92" s="49">
        <v>61</v>
      </c>
      <c r="D92" s="45">
        <v>90</v>
      </c>
      <c r="E92" s="6"/>
    </row>
    <row r="93" spans="1:5" ht="22.5" customHeight="1">
      <c r="A93" s="5" t="s">
        <v>4</v>
      </c>
      <c r="B93" s="41" t="s">
        <v>302</v>
      </c>
      <c r="C93" s="48">
        <v>61</v>
      </c>
      <c r="D93" s="45">
        <v>90</v>
      </c>
      <c r="E93" s="6"/>
    </row>
    <row r="94" spans="1:5" ht="22.5" customHeight="1">
      <c r="A94" s="5" t="s">
        <v>4</v>
      </c>
      <c r="B94" s="41" t="s">
        <v>303</v>
      </c>
      <c r="C94" s="48">
        <v>61</v>
      </c>
      <c r="D94" s="45">
        <v>90</v>
      </c>
      <c r="E94" s="6"/>
    </row>
    <row r="95" spans="1:5" ht="22.5" customHeight="1">
      <c r="A95" s="5" t="s">
        <v>4</v>
      </c>
      <c r="B95" s="41" t="s">
        <v>304</v>
      </c>
      <c r="C95" s="48">
        <v>61</v>
      </c>
      <c r="D95" s="45">
        <v>90</v>
      </c>
      <c r="E95" s="6"/>
    </row>
    <row r="96" spans="1:5" ht="22.5" customHeight="1">
      <c r="A96" s="5" t="s">
        <v>4</v>
      </c>
      <c r="B96" s="41" t="s">
        <v>305</v>
      </c>
      <c r="C96" s="49">
        <v>60.5</v>
      </c>
      <c r="D96" s="45">
        <v>94</v>
      </c>
      <c r="E96" s="6"/>
    </row>
    <row r="97" spans="1:5" ht="22.5" customHeight="1">
      <c r="A97" s="5" t="s">
        <v>4</v>
      </c>
      <c r="B97" s="41" t="s">
        <v>306</v>
      </c>
      <c r="C97" s="48">
        <v>60</v>
      </c>
      <c r="D97" s="45">
        <v>95</v>
      </c>
      <c r="E97" s="6"/>
    </row>
    <row r="98" spans="1:5" ht="22.5" customHeight="1">
      <c r="A98" s="5" t="s">
        <v>4</v>
      </c>
      <c r="B98" s="41" t="s">
        <v>307</v>
      </c>
      <c r="C98" s="49">
        <v>60</v>
      </c>
      <c r="D98" s="45">
        <v>95</v>
      </c>
      <c r="E98" s="6"/>
    </row>
    <row r="99" spans="1:5" ht="22.5" customHeight="1">
      <c r="A99" s="5" t="s">
        <v>4</v>
      </c>
      <c r="B99" s="41" t="s">
        <v>308</v>
      </c>
      <c r="C99" s="48">
        <v>60</v>
      </c>
      <c r="D99" s="45">
        <v>95</v>
      </c>
      <c r="E99" s="6"/>
    </row>
    <row r="100" spans="1:5" ht="22.5" customHeight="1">
      <c r="A100" s="5" t="s">
        <v>4</v>
      </c>
      <c r="B100" s="41" t="s">
        <v>309</v>
      </c>
      <c r="C100" s="48">
        <v>60</v>
      </c>
      <c r="D100" s="45">
        <v>95</v>
      </c>
      <c r="E100" s="6"/>
    </row>
    <row r="101" spans="1:5" ht="22.5" customHeight="1">
      <c r="A101" s="5" t="s">
        <v>4</v>
      </c>
      <c r="B101" s="41" t="s">
        <v>310</v>
      </c>
      <c r="C101" s="48">
        <v>59.5</v>
      </c>
      <c r="D101" s="45">
        <v>99</v>
      </c>
      <c r="E101" s="6"/>
    </row>
    <row r="102" spans="1:5" ht="22.5" customHeight="1">
      <c r="A102" s="5" t="s">
        <v>4</v>
      </c>
      <c r="B102" s="41" t="s">
        <v>311</v>
      </c>
      <c r="C102" s="48">
        <v>59.5</v>
      </c>
      <c r="D102" s="45">
        <v>99</v>
      </c>
      <c r="E102" s="6"/>
    </row>
    <row r="103" spans="1:5" ht="22.5" customHeight="1">
      <c r="A103" s="5" t="s">
        <v>4</v>
      </c>
      <c r="B103" s="41" t="s">
        <v>312</v>
      </c>
      <c r="C103" s="48">
        <v>59.5</v>
      </c>
      <c r="D103" s="45">
        <v>99</v>
      </c>
      <c r="E103" s="6"/>
    </row>
    <row r="104" spans="1:5" ht="22.5" customHeight="1">
      <c r="A104" s="5" t="s">
        <v>4</v>
      </c>
      <c r="B104" s="41" t="s">
        <v>313</v>
      </c>
      <c r="C104" s="48">
        <v>59.5</v>
      </c>
      <c r="D104" s="45">
        <v>99</v>
      </c>
      <c r="E104" s="6"/>
    </row>
    <row r="105" spans="1:5" ht="22.5" customHeight="1">
      <c r="A105" s="5" t="s">
        <v>4</v>
      </c>
      <c r="B105" s="41" t="s">
        <v>314</v>
      </c>
      <c r="C105" s="49">
        <v>59</v>
      </c>
      <c r="D105" s="45">
        <v>103</v>
      </c>
      <c r="E105" s="6"/>
    </row>
    <row r="106" spans="1:5" ht="22.5" customHeight="1">
      <c r="A106" s="5" t="s">
        <v>4</v>
      </c>
      <c r="B106" s="41" t="s">
        <v>315</v>
      </c>
      <c r="C106" s="49">
        <v>59</v>
      </c>
      <c r="D106" s="45">
        <v>103</v>
      </c>
      <c r="E106" s="6"/>
    </row>
    <row r="107" spans="1:5" ht="22.5" customHeight="1">
      <c r="A107" s="5" t="s">
        <v>4</v>
      </c>
      <c r="B107" s="41" t="s">
        <v>316</v>
      </c>
      <c r="C107" s="49">
        <v>58.5</v>
      </c>
      <c r="D107" s="45">
        <v>105</v>
      </c>
      <c r="E107" s="6"/>
    </row>
    <row r="108" spans="1:5" ht="22.5" customHeight="1">
      <c r="A108" s="5" t="s">
        <v>4</v>
      </c>
      <c r="B108" s="41" t="s">
        <v>317</v>
      </c>
      <c r="C108" s="49">
        <v>58.5</v>
      </c>
      <c r="D108" s="45">
        <v>105</v>
      </c>
      <c r="E108" s="6"/>
    </row>
    <row r="109" spans="1:5" ht="22.5" customHeight="1">
      <c r="A109" s="5" t="s">
        <v>4</v>
      </c>
      <c r="B109" s="41" t="s">
        <v>318</v>
      </c>
      <c r="C109" s="49">
        <v>58</v>
      </c>
      <c r="D109" s="45">
        <v>107</v>
      </c>
      <c r="E109" s="6"/>
    </row>
    <row r="110" spans="1:5" ht="22.5" customHeight="1">
      <c r="A110" s="5" t="s">
        <v>4</v>
      </c>
      <c r="B110" s="41" t="s">
        <v>319</v>
      </c>
      <c r="C110" s="49">
        <v>58</v>
      </c>
      <c r="D110" s="45">
        <v>107</v>
      </c>
      <c r="E110" s="6"/>
    </row>
    <row r="111" spans="1:5" ht="22.5" customHeight="1">
      <c r="A111" s="5" t="s">
        <v>4</v>
      </c>
      <c r="B111" s="41" t="s">
        <v>320</v>
      </c>
      <c r="C111" s="49">
        <v>58</v>
      </c>
      <c r="D111" s="45">
        <v>107</v>
      </c>
      <c r="E111" s="6"/>
    </row>
    <row r="112" spans="1:5" ht="22.5" customHeight="1">
      <c r="A112" s="5" t="s">
        <v>4</v>
      </c>
      <c r="B112" s="41" t="s">
        <v>321</v>
      </c>
      <c r="C112" s="48">
        <v>58</v>
      </c>
      <c r="D112" s="45">
        <v>107</v>
      </c>
      <c r="E112" s="6"/>
    </row>
    <row r="113" spans="1:5" ht="22.5" customHeight="1">
      <c r="A113" s="5" t="s">
        <v>4</v>
      </c>
      <c r="B113" s="41" t="s">
        <v>322</v>
      </c>
      <c r="C113" s="49">
        <v>58</v>
      </c>
      <c r="D113" s="45">
        <v>107</v>
      </c>
      <c r="E113" s="6"/>
    </row>
    <row r="114" spans="1:5" ht="22.5" customHeight="1">
      <c r="A114" s="5" t="s">
        <v>4</v>
      </c>
      <c r="B114" s="41" t="s">
        <v>323</v>
      </c>
      <c r="C114" s="49">
        <v>57.5</v>
      </c>
      <c r="D114" s="45">
        <v>112</v>
      </c>
      <c r="E114" s="6"/>
    </row>
    <row r="115" spans="1:5" ht="22.5" customHeight="1">
      <c r="A115" s="5" t="s">
        <v>4</v>
      </c>
      <c r="B115" s="41" t="s">
        <v>324</v>
      </c>
      <c r="C115" s="48">
        <v>57</v>
      </c>
      <c r="D115" s="45">
        <v>113</v>
      </c>
      <c r="E115" s="6"/>
    </row>
    <row r="116" spans="1:5" ht="22.5" customHeight="1">
      <c r="A116" s="5" t="s">
        <v>4</v>
      </c>
      <c r="B116" s="41" t="s">
        <v>325</v>
      </c>
      <c r="C116" s="48">
        <v>56.5</v>
      </c>
      <c r="D116" s="45">
        <v>114</v>
      </c>
      <c r="E116" s="6"/>
    </row>
    <row r="117" spans="1:5" ht="22.5" customHeight="1">
      <c r="A117" s="5" t="s">
        <v>4</v>
      </c>
      <c r="B117" s="41" t="s">
        <v>326</v>
      </c>
      <c r="C117" s="48">
        <v>56</v>
      </c>
      <c r="D117" s="45">
        <v>115</v>
      </c>
      <c r="E117" s="6"/>
    </row>
    <row r="118" spans="1:5" ht="22.5" customHeight="1">
      <c r="A118" s="5" t="s">
        <v>4</v>
      </c>
      <c r="B118" s="41" t="s">
        <v>327</v>
      </c>
      <c r="C118" s="49">
        <v>55.5</v>
      </c>
      <c r="D118" s="45">
        <v>116</v>
      </c>
      <c r="E118" s="6"/>
    </row>
    <row r="119" spans="1:5" ht="22.5" customHeight="1">
      <c r="A119" s="5" t="s">
        <v>4</v>
      </c>
      <c r="B119" s="41" t="s">
        <v>328</v>
      </c>
      <c r="C119" s="49">
        <v>55</v>
      </c>
      <c r="D119" s="45">
        <v>117</v>
      </c>
      <c r="E119" s="6"/>
    </row>
    <row r="120" spans="1:5" ht="22.5" customHeight="1">
      <c r="A120" s="5" t="s">
        <v>4</v>
      </c>
      <c r="B120" s="41" t="s">
        <v>329</v>
      </c>
      <c r="C120" s="49">
        <v>55</v>
      </c>
      <c r="D120" s="45">
        <v>117</v>
      </c>
      <c r="E120" s="6"/>
    </row>
    <row r="121" spans="1:5" ht="22.5" customHeight="1">
      <c r="A121" s="5" t="s">
        <v>4</v>
      </c>
      <c r="B121" s="41" t="s">
        <v>330</v>
      </c>
      <c r="C121" s="49">
        <v>55</v>
      </c>
      <c r="D121" s="45">
        <v>117</v>
      </c>
      <c r="E121" s="6"/>
    </row>
    <row r="122" spans="1:5" ht="22.5" customHeight="1">
      <c r="A122" s="5" t="s">
        <v>4</v>
      </c>
      <c r="B122" s="41" t="s">
        <v>331</v>
      </c>
      <c r="C122" s="49">
        <v>54</v>
      </c>
      <c r="D122" s="45">
        <v>120</v>
      </c>
      <c r="E122" s="6"/>
    </row>
    <row r="123" spans="1:5" ht="22.5" customHeight="1">
      <c r="A123" s="5" t="s">
        <v>4</v>
      </c>
      <c r="B123" s="41" t="s">
        <v>332</v>
      </c>
      <c r="C123" s="48">
        <v>53.5</v>
      </c>
      <c r="D123" s="45">
        <v>121</v>
      </c>
      <c r="E123" s="6"/>
    </row>
    <row r="124" spans="1:5" ht="22.5" customHeight="1">
      <c r="A124" s="5" t="s">
        <v>4</v>
      </c>
      <c r="B124" s="41" t="s">
        <v>333</v>
      </c>
      <c r="C124" s="49">
        <v>53</v>
      </c>
      <c r="D124" s="45">
        <v>122</v>
      </c>
      <c r="E124" s="6"/>
    </row>
    <row r="125" spans="1:5" ht="22.5" customHeight="1">
      <c r="A125" s="5" t="s">
        <v>4</v>
      </c>
      <c r="B125" s="41" t="s">
        <v>334</v>
      </c>
      <c r="C125" s="48">
        <v>53</v>
      </c>
      <c r="D125" s="45">
        <v>122</v>
      </c>
      <c r="E125" s="6"/>
    </row>
    <row r="126" spans="1:5" ht="22.5" customHeight="1">
      <c r="A126" s="5" t="s">
        <v>4</v>
      </c>
      <c r="B126" s="41" t="s">
        <v>335</v>
      </c>
      <c r="C126" s="49">
        <v>52.5</v>
      </c>
      <c r="D126" s="45">
        <v>124</v>
      </c>
      <c r="E126" s="6"/>
    </row>
    <row r="127" spans="1:5" ht="22.5" customHeight="1">
      <c r="A127" s="5" t="s">
        <v>4</v>
      </c>
      <c r="B127" s="41" t="s">
        <v>336</v>
      </c>
      <c r="C127" s="48">
        <v>52.5</v>
      </c>
      <c r="D127" s="45">
        <v>124</v>
      </c>
      <c r="E127" s="6"/>
    </row>
    <row r="128" spans="1:5" ht="22.5" customHeight="1">
      <c r="A128" s="5" t="s">
        <v>4</v>
      </c>
      <c r="B128" s="41" t="s">
        <v>337</v>
      </c>
      <c r="C128" s="49">
        <v>51.5</v>
      </c>
      <c r="D128" s="45">
        <v>126</v>
      </c>
      <c r="E128" s="6"/>
    </row>
    <row r="129" spans="1:5" ht="22.5" customHeight="1">
      <c r="A129" s="5" t="s">
        <v>4</v>
      </c>
      <c r="B129" s="41" t="s">
        <v>338</v>
      </c>
      <c r="C129" s="49">
        <v>51</v>
      </c>
      <c r="D129" s="45">
        <v>127</v>
      </c>
      <c r="E129" s="6"/>
    </row>
    <row r="130" spans="1:5" ht="22.5" customHeight="1">
      <c r="A130" s="5" t="s">
        <v>4</v>
      </c>
      <c r="B130" s="41" t="s">
        <v>339</v>
      </c>
      <c r="C130" s="48">
        <v>51</v>
      </c>
      <c r="D130" s="45">
        <v>127</v>
      </c>
      <c r="E130" s="6"/>
    </row>
    <row r="131" spans="1:5" ht="22.5" customHeight="1">
      <c r="A131" s="5" t="s">
        <v>4</v>
      </c>
      <c r="B131" s="41" t="s">
        <v>340</v>
      </c>
      <c r="C131" s="48">
        <v>51</v>
      </c>
      <c r="D131" s="45">
        <v>127</v>
      </c>
      <c r="E131" s="6"/>
    </row>
    <row r="132" spans="1:5" ht="22.5" customHeight="1">
      <c r="A132" s="5" t="s">
        <v>4</v>
      </c>
      <c r="B132" s="41" t="s">
        <v>341</v>
      </c>
      <c r="C132" s="48">
        <v>51</v>
      </c>
      <c r="D132" s="45">
        <v>127</v>
      </c>
      <c r="E132" s="6"/>
    </row>
    <row r="133" spans="1:5" ht="22.5" customHeight="1">
      <c r="A133" s="5" t="s">
        <v>4</v>
      </c>
      <c r="B133" s="41" t="s">
        <v>342</v>
      </c>
      <c r="C133" s="49">
        <v>50.5</v>
      </c>
      <c r="D133" s="45">
        <v>131</v>
      </c>
      <c r="E133" s="6"/>
    </row>
    <row r="134" spans="1:5" ht="22.5" customHeight="1">
      <c r="A134" s="5" t="s">
        <v>4</v>
      </c>
      <c r="B134" s="41" t="s">
        <v>343</v>
      </c>
      <c r="C134" s="48">
        <v>50.5</v>
      </c>
      <c r="D134" s="45">
        <v>131</v>
      </c>
      <c r="E134" s="6"/>
    </row>
    <row r="135" spans="1:5" ht="22.5" customHeight="1">
      <c r="A135" s="5" t="s">
        <v>4</v>
      </c>
      <c r="B135" s="41" t="s">
        <v>344</v>
      </c>
      <c r="C135" s="48">
        <v>50.5</v>
      </c>
      <c r="D135" s="45">
        <v>131</v>
      </c>
      <c r="E135" s="6"/>
    </row>
    <row r="136" spans="1:5" ht="22.5" customHeight="1">
      <c r="A136" s="5" t="s">
        <v>4</v>
      </c>
      <c r="B136" s="41" t="s">
        <v>345</v>
      </c>
      <c r="C136" s="48">
        <v>50</v>
      </c>
      <c r="D136" s="45">
        <v>134</v>
      </c>
      <c r="E136" s="6"/>
    </row>
    <row r="137" spans="1:5" ht="22.5" customHeight="1">
      <c r="A137" s="5" t="s">
        <v>4</v>
      </c>
      <c r="B137" s="41" t="s">
        <v>346</v>
      </c>
      <c r="C137" s="49">
        <v>49.5</v>
      </c>
      <c r="D137" s="45">
        <v>135</v>
      </c>
      <c r="E137" s="6"/>
    </row>
    <row r="138" spans="1:5" ht="22.5" customHeight="1">
      <c r="A138" s="5" t="s">
        <v>4</v>
      </c>
      <c r="B138" s="41" t="s">
        <v>347</v>
      </c>
      <c r="C138" s="49">
        <v>49.5</v>
      </c>
      <c r="D138" s="45">
        <v>135</v>
      </c>
      <c r="E138" s="6"/>
    </row>
    <row r="139" spans="1:5" ht="22.5" customHeight="1">
      <c r="A139" s="5" t="s">
        <v>4</v>
      </c>
      <c r="B139" s="41" t="s">
        <v>348</v>
      </c>
      <c r="C139" s="48">
        <v>48.5</v>
      </c>
      <c r="D139" s="45">
        <v>137</v>
      </c>
      <c r="E139" s="6"/>
    </row>
    <row r="140" spans="1:5" ht="22.5" customHeight="1">
      <c r="A140" s="5" t="s">
        <v>4</v>
      </c>
      <c r="B140" s="41" t="s">
        <v>349</v>
      </c>
      <c r="C140" s="49">
        <v>48</v>
      </c>
      <c r="D140" s="45">
        <v>138</v>
      </c>
      <c r="E140" s="6"/>
    </row>
    <row r="141" spans="1:5" ht="22.5" customHeight="1">
      <c r="A141" s="5" t="s">
        <v>4</v>
      </c>
      <c r="B141" s="41" t="s">
        <v>350</v>
      </c>
      <c r="C141" s="49">
        <v>48</v>
      </c>
      <c r="D141" s="45">
        <v>138</v>
      </c>
      <c r="E141" s="6"/>
    </row>
    <row r="142" spans="1:5" ht="22.5" customHeight="1">
      <c r="A142" s="5" t="s">
        <v>4</v>
      </c>
      <c r="B142" s="41" t="s">
        <v>351</v>
      </c>
      <c r="C142" s="48">
        <v>47.5</v>
      </c>
      <c r="D142" s="45">
        <v>140</v>
      </c>
      <c r="E142" s="6"/>
    </row>
    <row r="143" spans="1:5" ht="22.5" customHeight="1">
      <c r="A143" s="5" t="s">
        <v>4</v>
      </c>
      <c r="B143" s="41" t="s">
        <v>352</v>
      </c>
      <c r="C143" s="49">
        <v>47</v>
      </c>
      <c r="D143" s="45">
        <v>141</v>
      </c>
      <c r="E143" s="6"/>
    </row>
    <row r="144" spans="1:5" ht="22.5" customHeight="1">
      <c r="A144" s="5" t="s">
        <v>4</v>
      </c>
      <c r="B144" s="41" t="s">
        <v>353</v>
      </c>
      <c r="C144" s="41" t="s">
        <v>10</v>
      </c>
      <c r="D144" s="6"/>
      <c r="E144" s="6"/>
    </row>
    <row r="145" spans="1:5" ht="22.5" customHeight="1">
      <c r="A145" s="5" t="s">
        <v>4</v>
      </c>
      <c r="B145" s="41" t="s">
        <v>354</v>
      </c>
      <c r="C145" s="41" t="s">
        <v>10</v>
      </c>
      <c r="D145" s="6"/>
      <c r="E145" s="6"/>
    </row>
    <row r="146" spans="1:5" ht="22.5" customHeight="1">
      <c r="A146" s="5" t="s">
        <v>4</v>
      </c>
      <c r="B146" s="41" t="s">
        <v>355</v>
      </c>
      <c r="C146" s="41" t="s">
        <v>10</v>
      </c>
      <c r="D146" s="6"/>
      <c r="E146" s="6"/>
    </row>
    <row r="147" spans="1:5" ht="22.5" customHeight="1">
      <c r="A147" s="5" t="s">
        <v>4</v>
      </c>
      <c r="B147" s="41" t="s">
        <v>356</v>
      </c>
      <c r="C147" s="41" t="s">
        <v>10</v>
      </c>
      <c r="D147" s="6"/>
      <c r="E147" s="6"/>
    </row>
    <row r="148" spans="1:5" ht="22.5" customHeight="1">
      <c r="A148" s="5" t="s">
        <v>4</v>
      </c>
      <c r="B148" s="41" t="s">
        <v>357</v>
      </c>
      <c r="C148" s="41" t="s">
        <v>10</v>
      </c>
      <c r="D148" s="6"/>
      <c r="E148" s="6"/>
    </row>
    <row r="149" spans="1:5" ht="22.5" customHeight="1">
      <c r="A149" s="5" t="s">
        <v>4</v>
      </c>
      <c r="B149" s="41" t="s">
        <v>358</v>
      </c>
      <c r="C149" s="41" t="s">
        <v>10</v>
      </c>
      <c r="D149" s="6"/>
      <c r="E149" s="6"/>
    </row>
    <row r="150" spans="1:5" ht="22.5" customHeight="1">
      <c r="A150" s="5" t="s">
        <v>4</v>
      </c>
      <c r="B150" s="41" t="s">
        <v>359</v>
      </c>
      <c r="C150" s="41" t="s">
        <v>10</v>
      </c>
      <c r="D150" s="6"/>
      <c r="E150" s="6"/>
    </row>
    <row r="151" spans="1:5" ht="22.5" customHeight="1">
      <c r="A151" s="5" t="s">
        <v>4</v>
      </c>
      <c r="B151" s="41" t="s">
        <v>360</v>
      </c>
      <c r="C151" s="42" t="s">
        <v>10</v>
      </c>
      <c r="D151" s="6"/>
      <c r="E151" s="6"/>
    </row>
    <row r="152" spans="1:5" ht="22.5" customHeight="1">
      <c r="A152" s="5" t="s">
        <v>4</v>
      </c>
      <c r="B152" s="41" t="s">
        <v>361</v>
      </c>
      <c r="C152" s="41" t="s">
        <v>10</v>
      </c>
      <c r="D152" s="6"/>
      <c r="E152" s="6"/>
    </row>
    <row r="153" spans="1:5" ht="22.5" customHeight="1">
      <c r="A153" s="5" t="s">
        <v>4</v>
      </c>
      <c r="B153" s="41" t="s">
        <v>362</v>
      </c>
      <c r="C153" s="42" t="s">
        <v>10</v>
      </c>
      <c r="D153" s="6"/>
      <c r="E153" s="6"/>
    </row>
    <row r="154" spans="1:5" ht="22.5" customHeight="1">
      <c r="A154" s="5" t="s">
        <v>4</v>
      </c>
      <c r="B154" s="41" t="s">
        <v>363</v>
      </c>
      <c r="C154" s="41" t="s">
        <v>10</v>
      </c>
      <c r="D154" s="6"/>
      <c r="E154" s="6"/>
    </row>
    <row r="155" spans="1:5" ht="22.5" customHeight="1">
      <c r="A155" s="5" t="s">
        <v>4</v>
      </c>
      <c r="B155" s="41" t="s">
        <v>364</v>
      </c>
      <c r="C155" s="41" t="s">
        <v>10</v>
      </c>
      <c r="D155" s="6"/>
      <c r="E155" s="6"/>
    </row>
    <row r="156" spans="1:5" ht="22.5" customHeight="1">
      <c r="A156" s="5" t="s">
        <v>4</v>
      </c>
      <c r="B156" s="41" t="s">
        <v>365</v>
      </c>
      <c r="C156" s="42" t="s">
        <v>10</v>
      </c>
      <c r="D156" s="6"/>
      <c r="E156" s="6"/>
    </row>
    <row r="157" spans="1:5" ht="22.5" customHeight="1">
      <c r="A157" s="5" t="s">
        <v>4</v>
      </c>
      <c r="B157" s="41" t="s">
        <v>366</v>
      </c>
      <c r="C157" s="42" t="s">
        <v>10</v>
      </c>
      <c r="D157" s="6"/>
      <c r="E157" s="6"/>
    </row>
    <row r="158" spans="1:5" ht="22.5" customHeight="1">
      <c r="A158" s="5" t="s">
        <v>4</v>
      </c>
      <c r="B158" s="41" t="s">
        <v>367</v>
      </c>
      <c r="C158" s="42" t="s">
        <v>10</v>
      </c>
      <c r="D158" s="6"/>
      <c r="E158" s="6"/>
    </row>
    <row r="159" spans="1:5" ht="22.5" customHeight="1">
      <c r="A159" s="5" t="s">
        <v>4</v>
      </c>
      <c r="B159" s="41" t="s">
        <v>368</v>
      </c>
      <c r="C159" s="41" t="s">
        <v>10</v>
      </c>
      <c r="D159" s="6"/>
      <c r="E159" s="6"/>
    </row>
    <row r="160" spans="1:5" ht="22.5" customHeight="1">
      <c r="A160" s="5" t="s">
        <v>4</v>
      </c>
      <c r="B160" s="41" t="s">
        <v>369</v>
      </c>
      <c r="C160" s="42" t="s">
        <v>10</v>
      </c>
      <c r="D160" s="6"/>
      <c r="E160" s="6"/>
    </row>
    <row r="161" spans="1:5" ht="22.5" customHeight="1">
      <c r="A161" s="5" t="s">
        <v>4</v>
      </c>
      <c r="B161" s="41" t="s">
        <v>370</v>
      </c>
      <c r="C161" s="42" t="s">
        <v>10</v>
      </c>
      <c r="D161" s="6"/>
      <c r="E161" s="6"/>
    </row>
    <row r="162" spans="1:5" ht="22.5" customHeight="1">
      <c r="A162" s="5" t="s">
        <v>4</v>
      </c>
      <c r="B162" s="41" t="s">
        <v>371</v>
      </c>
      <c r="C162" s="42" t="s">
        <v>10</v>
      </c>
      <c r="D162" s="6"/>
      <c r="E162" s="6"/>
    </row>
    <row r="163" spans="1:5" ht="22.5" customHeight="1">
      <c r="A163" s="5" t="s">
        <v>4</v>
      </c>
      <c r="B163" s="41" t="s">
        <v>372</v>
      </c>
      <c r="C163" s="42" t="s">
        <v>10</v>
      </c>
      <c r="D163" s="6"/>
      <c r="E163" s="6"/>
    </row>
    <row r="164" spans="1:5" ht="22.5" customHeight="1">
      <c r="A164" s="5" t="s">
        <v>4</v>
      </c>
      <c r="B164" s="41" t="s">
        <v>373</v>
      </c>
      <c r="C164" s="41" t="s">
        <v>10</v>
      </c>
      <c r="D164" s="6"/>
      <c r="E164" s="6"/>
    </row>
    <row r="165" spans="1:5" ht="22.5" customHeight="1">
      <c r="A165" s="5" t="s">
        <v>4</v>
      </c>
      <c r="B165" s="41" t="s">
        <v>374</v>
      </c>
      <c r="C165" s="41" t="s">
        <v>10</v>
      </c>
      <c r="D165" s="6"/>
      <c r="E165" s="6"/>
    </row>
    <row r="166" spans="1:5" ht="22.5" customHeight="1">
      <c r="A166" s="5" t="s">
        <v>4</v>
      </c>
      <c r="B166" s="41" t="s">
        <v>375</v>
      </c>
      <c r="C166" s="42" t="s">
        <v>10</v>
      </c>
      <c r="D166" s="6"/>
      <c r="E166" s="6"/>
    </row>
    <row r="167" spans="1:5" ht="22.5" customHeight="1">
      <c r="A167" s="5" t="s">
        <v>4</v>
      </c>
      <c r="B167" s="41" t="s">
        <v>376</v>
      </c>
      <c r="C167" s="41" t="s">
        <v>10</v>
      </c>
      <c r="D167" s="6"/>
      <c r="E167" s="6"/>
    </row>
    <row r="168" spans="1:5" ht="22.5" customHeight="1">
      <c r="A168" s="5" t="s">
        <v>4</v>
      </c>
      <c r="B168" s="41" t="s">
        <v>377</v>
      </c>
      <c r="C168" s="42" t="s">
        <v>10</v>
      </c>
      <c r="D168" s="6"/>
      <c r="E168" s="6"/>
    </row>
    <row r="169" spans="1:5" ht="22.5" customHeight="1">
      <c r="A169" s="5" t="s">
        <v>4</v>
      </c>
      <c r="B169" s="41" t="s">
        <v>378</v>
      </c>
      <c r="C169" s="42" t="s">
        <v>10</v>
      </c>
      <c r="D169" s="6"/>
      <c r="E169" s="6"/>
    </row>
    <row r="170" spans="1:5" ht="22.5" customHeight="1">
      <c r="A170" s="5" t="s">
        <v>4</v>
      </c>
      <c r="B170" s="41" t="s">
        <v>379</v>
      </c>
      <c r="C170" s="41" t="s">
        <v>10</v>
      </c>
      <c r="D170" s="6"/>
      <c r="E170" s="6"/>
    </row>
    <row r="171" spans="1:5" ht="22.5" customHeight="1">
      <c r="A171" s="5" t="s">
        <v>4</v>
      </c>
      <c r="B171" s="41" t="s">
        <v>380</v>
      </c>
      <c r="C171" s="42" t="s">
        <v>10</v>
      </c>
      <c r="D171" s="6"/>
      <c r="E171" s="6"/>
    </row>
    <row r="172" spans="1:5" ht="22.5" customHeight="1">
      <c r="A172" s="5" t="s">
        <v>4</v>
      </c>
      <c r="B172" s="41" t="s">
        <v>381</v>
      </c>
      <c r="C172" s="41" t="s">
        <v>10</v>
      </c>
      <c r="D172" s="6"/>
      <c r="E172" s="6"/>
    </row>
    <row r="173" spans="1:5" ht="22.5" customHeight="1">
      <c r="A173" s="5" t="s">
        <v>4</v>
      </c>
      <c r="B173" s="41" t="s">
        <v>382</v>
      </c>
      <c r="C173" s="42" t="s">
        <v>10</v>
      </c>
      <c r="D173" s="6"/>
      <c r="E173" s="6"/>
    </row>
    <row r="174" spans="1:5" ht="22.5" customHeight="1">
      <c r="A174" s="5" t="s">
        <v>4</v>
      </c>
      <c r="B174" s="41" t="s">
        <v>383</v>
      </c>
      <c r="C174" s="41" t="s">
        <v>10</v>
      </c>
      <c r="D174" s="6"/>
      <c r="E174" s="6"/>
    </row>
    <row r="175" spans="1:5" ht="22.5" customHeight="1">
      <c r="A175" s="5" t="s">
        <v>4</v>
      </c>
      <c r="B175" s="41" t="s">
        <v>384</v>
      </c>
      <c r="C175" s="41" t="s">
        <v>10</v>
      </c>
      <c r="D175" s="6"/>
      <c r="E175" s="6"/>
    </row>
    <row r="176" spans="1:5" ht="22.5" customHeight="1">
      <c r="A176" s="5" t="s">
        <v>4</v>
      </c>
      <c r="B176" s="41" t="s">
        <v>385</v>
      </c>
      <c r="C176" s="41" t="s">
        <v>10</v>
      </c>
      <c r="D176" s="6"/>
      <c r="E176" s="6"/>
    </row>
    <row r="177" spans="1:5" ht="22.5" customHeight="1">
      <c r="A177" s="5" t="s">
        <v>4</v>
      </c>
      <c r="B177" s="41" t="s">
        <v>386</v>
      </c>
      <c r="C177" s="41" t="s">
        <v>10</v>
      </c>
      <c r="D177" s="6"/>
      <c r="E177" s="6"/>
    </row>
    <row r="178" spans="1:5" ht="22.5" customHeight="1">
      <c r="A178" s="5" t="s">
        <v>4</v>
      </c>
      <c r="B178" s="41" t="s">
        <v>387</v>
      </c>
      <c r="C178" s="41" t="s">
        <v>10</v>
      </c>
      <c r="D178" s="6"/>
      <c r="E178" s="6"/>
    </row>
    <row r="179" spans="1:5" ht="22.5" customHeight="1">
      <c r="A179" s="5" t="s">
        <v>4</v>
      </c>
      <c r="B179" s="41" t="s">
        <v>388</v>
      </c>
      <c r="C179" s="42" t="s">
        <v>10</v>
      </c>
      <c r="D179" s="6"/>
      <c r="E179" s="6"/>
    </row>
    <row r="180" spans="1:5" ht="22.5" customHeight="1">
      <c r="A180" s="5" t="s">
        <v>4</v>
      </c>
      <c r="B180" s="41" t="s">
        <v>389</v>
      </c>
      <c r="C180" s="41" t="s">
        <v>10</v>
      </c>
      <c r="D180" s="6"/>
      <c r="E180" s="6"/>
    </row>
    <row r="181" spans="1:5" ht="22.5" customHeight="1">
      <c r="A181" s="5" t="s">
        <v>4</v>
      </c>
      <c r="B181" s="41" t="s">
        <v>390</v>
      </c>
      <c r="C181" s="42" t="s">
        <v>10</v>
      </c>
      <c r="D181" s="6"/>
      <c r="E181" s="6"/>
    </row>
    <row r="182" spans="1:5" ht="22.5" customHeight="1">
      <c r="A182" s="5" t="s">
        <v>4</v>
      </c>
      <c r="B182" s="41" t="s">
        <v>391</v>
      </c>
      <c r="C182" s="41" t="s">
        <v>10</v>
      </c>
      <c r="D182" s="6"/>
      <c r="E182" s="6"/>
    </row>
    <row r="183" spans="1:5" ht="22.5" customHeight="1">
      <c r="A183" s="5" t="s">
        <v>4</v>
      </c>
      <c r="B183" s="41" t="s">
        <v>392</v>
      </c>
      <c r="C183" s="41" t="s">
        <v>10</v>
      </c>
      <c r="D183" s="6"/>
      <c r="E183" s="6"/>
    </row>
    <row r="184" spans="1:5" ht="22.5" customHeight="1">
      <c r="A184" s="5" t="s">
        <v>4</v>
      </c>
      <c r="B184" s="41" t="s">
        <v>393</v>
      </c>
      <c r="C184" s="41" t="s">
        <v>10</v>
      </c>
      <c r="D184" s="6"/>
      <c r="E184" s="6"/>
    </row>
    <row r="185" spans="1:5" ht="22.5" customHeight="1">
      <c r="A185" s="5" t="s">
        <v>4</v>
      </c>
      <c r="B185" s="41" t="s">
        <v>394</v>
      </c>
      <c r="C185" s="42" t="s">
        <v>10</v>
      </c>
      <c r="D185" s="6"/>
      <c r="E185" s="6"/>
    </row>
    <row r="186" spans="1:5" ht="22.5" customHeight="1">
      <c r="A186" s="5" t="s">
        <v>4</v>
      </c>
      <c r="B186" s="41" t="s">
        <v>395</v>
      </c>
      <c r="C186" s="41" t="s">
        <v>10</v>
      </c>
      <c r="D186" s="6"/>
      <c r="E186" s="6"/>
    </row>
    <row r="187" spans="1:5" ht="22.5" customHeight="1">
      <c r="A187" s="5" t="s">
        <v>4</v>
      </c>
      <c r="B187" s="41" t="s">
        <v>396</v>
      </c>
      <c r="C187" s="41" t="s">
        <v>10</v>
      </c>
      <c r="D187" s="6"/>
      <c r="E187" s="6"/>
    </row>
    <row r="188" spans="1:5" ht="22.5" customHeight="1">
      <c r="A188" s="5" t="s">
        <v>4</v>
      </c>
      <c r="B188" s="41" t="s">
        <v>397</v>
      </c>
      <c r="C188" s="42" t="s">
        <v>10</v>
      </c>
      <c r="D188" s="6"/>
      <c r="E188" s="6"/>
    </row>
    <row r="189" spans="1:5" ht="22.5" customHeight="1">
      <c r="A189" s="5" t="s">
        <v>4</v>
      </c>
      <c r="B189" s="41" t="s">
        <v>398</v>
      </c>
      <c r="C189" s="41" t="s">
        <v>10</v>
      </c>
      <c r="D189" s="6"/>
      <c r="E189" s="6"/>
    </row>
    <row r="190" spans="1:5" ht="22.5" customHeight="1">
      <c r="A190" s="5" t="s">
        <v>4</v>
      </c>
      <c r="B190" s="41" t="s">
        <v>399</v>
      </c>
      <c r="C190" s="41" t="s">
        <v>10</v>
      </c>
      <c r="D190" s="6"/>
      <c r="E190" s="6"/>
    </row>
    <row r="191" spans="1:5" ht="22.5" customHeight="1">
      <c r="A191" s="5" t="s">
        <v>4</v>
      </c>
      <c r="B191" s="41" t="s">
        <v>400</v>
      </c>
      <c r="C191" s="42" t="s">
        <v>10</v>
      </c>
      <c r="D191" s="6"/>
      <c r="E191" s="6"/>
    </row>
    <row r="192" spans="1:5" ht="22.5" customHeight="1">
      <c r="A192" s="5" t="s">
        <v>4</v>
      </c>
      <c r="B192" s="41" t="s">
        <v>401</v>
      </c>
      <c r="C192" s="41" t="s">
        <v>10</v>
      </c>
      <c r="D192" s="6"/>
      <c r="E192" s="6"/>
    </row>
    <row r="193" spans="1:5" ht="22.5" customHeight="1">
      <c r="A193" s="5" t="s">
        <v>4</v>
      </c>
      <c r="B193" s="41" t="s">
        <v>402</v>
      </c>
      <c r="C193" s="41" t="s">
        <v>10</v>
      </c>
      <c r="D193" s="6"/>
      <c r="E193" s="6"/>
    </row>
    <row r="194" spans="1:5" ht="22.5" customHeight="1">
      <c r="A194" s="5" t="s">
        <v>4</v>
      </c>
      <c r="B194" s="41" t="s">
        <v>403</v>
      </c>
      <c r="C194" s="41" t="s">
        <v>10</v>
      </c>
      <c r="D194" s="6"/>
      <c r="E194" s="6"/>
    </row>
    <row r="195" spans="1:5" ht="22.5" customHeight="1">
      <c r="A195" s="5" t="s">
        <v>4</v>
      </c>
      <c r="B195" s="41" t="s">
        <v>404</v>
      </c>
      <c r="C195" s="42" t="s">
        <v>10</v>
      </c>
      <c r="D195" s="6"/>
      <c r="E195" s="6"/>
    </row>
    <row r="196" spans="1:5" ht="22.5" customHeight="1">
      <c r="A196" s="5" t="s">
        <v>4</v>
      </c>
      <c r="B196" s="41" t="s">
        <v>405</v>
      </c>
      <c r="C196" s="41" t="s">
        <v>10</v>
      </c>
      <c r="D196" s="6"/>
      <c r="E196" s="6"/>
    </row>
    <row r="197" spans="1:5" ht="22.5" customHeight="1">
      <c r="A197" s="5" t="s">
        <v>4</v>
      </c>
      <c r="B197" s="41" t="s">
        <v>406</v>
      </c>
      <c r="C197" s="41" t="s">
        <v>10</v>
      </c>
      <c r="D197" s="6"/>
      <c r="E197" s="6"/>
    </row>
    <row r="198" spans="1:5" ht="22.5" customHeight="1">
      <c r="A198" s="5" t="s">
        <v>4</v>
      </c>
      <c r="B198" s="41" t="s">
        <v>407</v>
      </c>
      <c r="C198" s="42" t="s">
        <v>10</v>
      </c>
      <c r="D198" s="6"/>
      <c r="E198" s="6"/>
    </row>
    <row r="199" spans="1:5" ht="22.5" customHeight="1">
      <c r="A199" s="5" t="s">
        <v>4</v>
      </c>
      <c r="B199" s="41" t="s">
        <v>408</v>
      </c>
      <c r="C199" s="42" t="s">
        <v>10</v>
      </c>
      <c r="D199" s="6"/>
      <c r="E199" s="6"/>
    </row>
    <row r="200" spans="1:5" ht="22.5" customHeight="1">
      <c r="A200" s="5" t="s">
        <v>4</v>
      </c>
      <c r="B200" s="41" t="s">
        <v>409</v>
      </c>
      <c r="C200" s="41" t="s">
        <v>10</v>
      </c>
      <c r="D200" s="6"/>
      <c r="E200" s="6"/>
    </row>
    <row r="201" spans="1:5" ht="22.5" customHeight="1">
      <c r="A201" s="5" t="s">
        <v>4</v>
      </c>
      <c r="B201" s="41" t="s">
        <v>410</v>
      </c>
      <c r="C201" s="42" t="s">
        <v>10</v>
      </c>
      <c r="D201" s="6"/>
      <c r="E201" s="6"/>
    </row>
    <row r="202" spans="1:5" ht="22.5" customHeight="1">
      <c r="A202" s="5" t="s">
        <v>4</v>
      </c>
      <c r="B202" s="41" t="s">
        <v>411</v>
      </c>
      <c r="C202" s="41" t="s">
        <v>10</v>
      </c>
      <c r="D202" s="6"/>
      <c r="E202" s="6"/>
    </row>
    <row r="203" spans="1:5" ht="22.5" customHeight="1">
      <c r="A203" s="5" t="s">
        <v>4</v>
      </c>
      <c r="B203" s="41" t="s">
        <v>412</v>
      </c>
      <c r="C203" s="41" t="s">
        <v>10</v>
      </c>
      <c r="D203" s="6"/>
      <c r="E203" s="6"/>
    </row>
    <row r="204" spans="1:5" ht="22.5" customHeight="1">
      <c r="A204" s="5" t="s">
        <v>4</v>
      </c>
      <c r="B204" s="41" t="s">
        <v>413</v>
      </c>
      <c r="C204" s="41" t="s">
        <v>10</v>
      </c>
      <c r="D204" s="6"/>
      <c r="E204" s="6"/>
    </row>
    <row r="205" spans="1:5" ht="22.5" customHeight="1">
      <c r="A205" s="5" t="s">
        <v>4</v>
      </c>
      <c r="B205" s="41" t="s">
        <v>414</v>
      </c>
      <c r="C205" s="41" t="s">
        <v>10</v>
      </c>
      <c r="D205" s="6"/>
      <c r="E205" s="6"/>
    </row>
    <row r="206" spans="1:5" ht="22.5" customHeight="1">
      <c r="A206" s="5" t="s">
        <v>4</v>
      </c>
      <c r="B206" s="41" t="s">
        <v>415</v>
      </c>
      <c r="C206" s="41" t="s">
        <v>10</v>
      </c>
      <c r="D206" s="6"/>
      <c r="E206" s="6"/>
    </row>
    <row r="207" spans="1:5" ht="22.5" customHeight="1">
      <c r="A207" s="5" t="s">
        <v>4</v>
      </c>
      <c r="B207" s="41" t="s">
        <v>416</v>
      </c>
      <c r="C207" s="42" t="s">
        <v>10</v>
      </c>
      <c r="D207" s="6"/>
      <c r="E207" s="6"/>
    </row>
    <row r="208" spans="1:5" ht="22.5" customHeight="1">
      <c r="A208" s="5" t="s">
        <v>4</v>
      </c>
      <c r="B208" s="41" t="s">
        <v>417</v>
      </c>
      <c r="C208" s="41" t="s">
        <v>10</v>
      </c>
      <c r="D208" s="6"/>
      <c r="E208" s="6"/>
    </row>
    <row r="209" spans="1:5" ht="22.5" customHeight="1">
      <c r="A209" s="5" t="s">
        <v>4</v>
      </c>
      <c r="B209" s="41" t="s">
        <v>418</v>
      </c>
      <c r="C209" s="41" t="s">
        <v>10</v>
      </c>
      <c r="D209" s="6"/>
      <c r="E209" s="6"/>
    </row>
    <row r="210" spans="1:5" ht="22.5" customHeight="1">
      <c r="A210" s="5" t="s">
        <v>4</v>
      </c>
      <c r="B210" s="41" t="s">
        <v>419</v>
      </c>
      <c r="C210" s="41" t="s">
        <v>10</v>
      </c>
      <c r="D210" s="6"/>
      <c r="E210" s="6"/>
    </row>
    <row r="211" spans="1:5" ht="22.5" customHeight="1">
      <c r="A211" s="5" t="s">
        <v>4</v>
      </c>
      <c r="B211" s="41" t="s">
        <v>420</v>
      </c>
      <c r="C211" s="42" t="s">
        <v>10</v>
      </c>
      <c r="D211" s="6"/>
      <c r="E211" s="6"/>
    </row>
    <row r="212" spans="1:5" ht="22.5" customHeight="1">
      <c r="A212" s="5" t="s">
        <v>4</v>
      </c>
      <c r="B212" s="41" t="s">
        <v>421</v>
      </c>
      <c r="C212" s="42" t="s">
        <v>10</v>
      </c>
      <c r="D212" s="6"/>
      <c r="E212" s="6"/>
    </row>
    <row r="213" spans="1:5" ht="22.5" customHeight="1">
      <c r="A213" s="5" t="s">
        <v>4</v>
      </c>
      <c r="B213" s="41" t="s">
        <v>422</v>
      </c>
      <c r="C213" s="42" t="s">
        <v>10</v>
      </c>
      <c r="D213" s="6"/>
      <c r="E213" s="6"/>
    </row>
    <row r="214" spans="1:5" ht="22.5" customHeight="1">
      <c r="A214" s="5" t="s">
        <v>4</v>
      </c>
      <c r="B214" s="41" t="s">
        <v>423</v>
      </c>
      <c r="C214" s="41" t="s">
        <v>10</v>
      </c>
      <c r="D214" s="6"/>
      <c r="E214" s="6"/>
    </row>
    <row r="215" spans="1:5" ht="22.5" customHeight="1">
      <c r="A215" s="5" t="s">
        <v>4</v>
      </c>
      <c r="B215" s="41" t="s">
        <v>424</v>
      </c>
      <c r="C215" s="42" t="s">
        <v>10</v>
      </c>
      <c r="D215" s="6"/>
      <c r="E215" s="6"/>
    </row>
    <row r="216" spans="1:5" ht="22.5" customHeight="1">
      <c r="A216" s="5" t="s">
        <v>4</v>
      </c>
      <c r="B216" s="41" t="s">
        <v>425</v>
      </c>
      <c r="C216" s="41" t="s">
        <v>10</v>
      </c>
      <c r="D216" s="6"/>
      <c r="E216" s="6"/>
    </row>
    <row r="217" spans="1:5" ht="22.5" customHeight="1">
      <c r="A217" s="5" t="s">
        <v>4</v>
      </c>
      <c r="B217" s="41" t="s">
        <v>426</v>
      </c>
      <c r="C217" s="41" t="s">
        <v>10</v>
      </c>
      <c r="D217" s="6"/>
      <c r="E217" s="6"/>
    </row>
    <row r="218" spans="1:5" ht="22.5" customHeight="1">
      <c r="A218" s="5" t="s">
        <v>4</v>
      </c>
      <c r="B218" s="41" t="s">
        <v>427</v>
      </c>
      <c r="C218" s="42" t="s">
        <v>10</v>
      </c>
      <c r="D218" s="6"/>
      <c r="E218" s="6"/>
    </row>
    <row r="219" spans="1:5" ht="22.5" customHeight="1">
      <c r="A219" s="5" t="s">
        <v>4</v>
      </c>
      <c r="B219" s="41" t="s">
        <v>428</v>
      </c>
      <c r="C219" s="41" t="s">
        <v>10</v>
      </c>
      <c r="D219" s="6"/>
      <c r="E219" s="6"/>
    </row>
    <row r="220" spans="1:5" ht="22.5" customHeight="1">
      <c r="A220" s="5" t="s">
        <v>4</v>
      </c>
      <c r="B220" s="41" t="s">
        <v>429</v>
      </c>
      <c r="C220" s="41" t="s">
        <v>10</v>
      </c>
      <c r="D220" s="6"/>
      <c r="E220" s="6"/>
    </row>
    <row r="221" spans="1:5" ht="22.5" customHeight="1">
      <c r="A221" s="5" t="s">
        <v>4</v>
      </c>
      <c r="B221" s="41" t="s">
        <v>430</v>
      </c>
      <c r="C221" s="41" t="s">
        <v>10</v>
      </c>
      <c r="D221" s="6"/>
      <c r="E221" s="6"/>
    </row>
    <row r="222" spans="1:5" ht="22.5" customHeight="1">
      <c r="A222" s="5" t="s">
        <v>4</v>
      </c>
      <c r="B222" s="41" t="s">
        <v>431</v>
      </c>
      <c r="C222" s="42" t="s">
        <v>10</v>
      </c>
      <c r="D222" s="6"/>
      <c r="E222" s="6"/>
    </row>
    <row r="223" spans="1:5" ht="22.5" customHeight="1">
      <c r="A223" s="5" t="s">
        <v>4</v>
      </c>
      <c r="B223" s="41" t="s">
        <v>432</v>
      </c>
      <c r="C223" s="41" t="s">
        <v>10</v>
      </c>
      <c r="D223" s="6"/>
      <c r="E223" s="6"/>
    </row>
    <row r="224" spans="1:5" ht="22.5" customHeight="1">
      <c r="A224" s="5" t="s">
        <v>4</v>
      </c>
      <c r="B224" s="41" t="s">
        <v>433</v>
      </c>
      <c r="C224" s="41" t="s">
        <v>10</v>
      </c>
      <c r="D224" s="6"/>
      <c r="E224" s="6"/>
    </row>
    <row r="225" spans="1:5" ht="22.5" customHeight="1">
      <c r="A225" s="5" t="s">
        <v>4</v>
      </c>
      <c r="B225" s="41" t="s">
        <v>434</v>
      </c>
      <c r="C225" s="42" t="s">
        <v>10</v>
      </c>
      <c r="D225" s="6"/>
      <c r="E225" s="6"/>
    </row>
    <row r="226" spans="1:5" ht="22.5" customHeight="1">
      <c r="A226" s="5" t="s">
        <v>4</v>
      </c>
      <c r="B226" s="41" t="s">
        <v>435</v>
      </c>
      <c r="C226" s="41" t="s">
        <v>10</v>
      </c>
      <c r="D226" s="6"/>
      <c r="E226" s="6"/>
    </row>
    <row r="227" spans="1:5" ht="22.5" customHeight="1">
      <c r="A227" s="5" t="s">
        <v>4</v>
      </c>
      <c r="B227" s="41" t="s">
        <v>436</v>
      </c>
      <c r="C227" s="42" t="s">
        <v>10</v>
      </c>
      <c r="D227" s="6"/>
      <c r="E227" s="6"/>
    </row>
    <row r="228" spans="1:5" ht="22.5" customHeight="1">
      <c r="A228" s="5" t="s">
        <v>4</v>
      </c>
      <c r="B228" s="41" t="s">
        <v>437</v>
      </c>
      <c r="C228" s="41" t="s">
        <v>10</v>
      </c>
      <c r="D228" s="6"/>
      <c r="E228" s="6"/>
    </row>
    <row r="229" spans="1:5" ht="22.5" customHeight="1">
      <c r="A229" s="5" t="s">
        <v>4</v>
      </c>
      <c r="B229" s="41" t="s">
        <v>438</v>
      </c>
      <c r="C229" s="42" t="s">
        <v>10</v>
      </c>
      <c r="D229" s="6"/>
      <c r="E229" s="6"/>
    </row>
    <row r="230" spans="1:5" ht="22.5" customHeight="1">
      <c r="A230" s="5" t="s">
        <v>4</v>
      </c>
      <c r="B230" s="41" t="s">
        <v>439</v>
      </c>
      <c r="C230" s="41" t="s">
        <v>10</v>
      </c>
      <c r="D230" s="6"/>
      <c r="E230" s="6"/>
    </row>
    <row r="231" spans="1:5" ht="22.5" customHeight="1">
      <c r="A231" s="5" t="s">
        <v>4</v>
      </c>
      <c r="B231" s="41" t="s">
        <v>440</v>
      </c>
      <c r="C231" s="42" t="s">
        <v>10</v>
      </c>
      <c r="D231" s="6"/>
      <c r="E231" s="6"/>
    </row>
    <row r="232" spans="1:5" ht="22.5" customHeight="1">
      <c r="A232" s="5" t="s">
        <v>4</v>
      </c>
      <c r="B232" s="41" t="s">
        <v>441</v>
      </c>
      <c r="C232" s="41" t="s">
        <v>10</v>
      </c>
      <c r="D232" s="6"/>
      <c r="E232" s="6"/>
    </row>
    <row r="233" spans="1:5" ht="22.5" customHeight="1">
      <c r="A233" s="5" t="s">
        <v>4</v>
      </c>
      <c r="B233" s="41" t="s">
        <v>442</v>
      </c>
      <c r="C233" s="42" t="s">
        <v>10</v>
      </c>
      <c r="D233" s="6"/>
      <c r="E233" s="6"/>
    </row>
    <row r="234" spans="1:5" ht="22.5" customHeight="1">
      <c r="A234" s="5" t="s">
        <v>4</v>
      </c>
      <c r="B234" s="41" t="s">
        <v>443</v>
      </c>
      <c r="C234" s="41" t="s">
        <v>10</v>
      </c>
      <c r="D234" s="6"/>
      <c r="E234" s="6"/>
    </row>
    <row r="235" spans="1:5" ht="22.5" customHeight="1">
      <c r="A235" s="5" t="s">
        <v>4</v>
      </c>
      <c r="B235" s="41" t="s">
        <v>444</v>
      </c>
      <c r="C235" s="41" t="s">
        <v>10</v>
      </c>
      <c r="D235" s="6"/>
      <c r="E235" s="6"/>
    </row>
    <row r="236" spans="1:5" ht="22.5" customHeight="1">
      <c r="A236" s="5" t="s">
        <v>4</v>
      </c>
      <c r="B236" s="41" t="s">
        <v>445</v>
      </c>
      <c r="C236" s="42" t="s">
        <v>10</v>
      </c>
      <c r="D236" s="6"/>
      <c r="E236" s="6"/>
    </row>
    <row r="237" spans="1:5" ht="22.5" customHeight="1">
      <c r="A237" s="5" t="s">
        <v>4</v>
      </c>
      <c r="B237" s="41" t="s">
        <v>446</v>
      </c>
      <c r="C237" s="41" t="s">
        <v>10</v>
      </c>
      <c r="D237" s="6"/>
      <c r="E237" s="6"/>
    </row>
    <row r="238" spans="1:5" ht="22.5" customHeight="1">
      <c r="A238" s="5" t="s">
        <v>4</v>
      </c>
      <c r="B238" s="41" t="s">
        <v>447</v>
      </c>
      <c r="C238" s="41" t="s">
        <v>10</v>
      </c>
      <c r="D238" s="6"/>
      <c r="E238" s="6"/>
    </row>
  </sheetData>
  <mergeCells count="2">
    <mergeCell ref="A1:E1"/>
    <mergeCell ref="E3:E44"/>
  </mergeCells>
  <phoneticPr fontId="5" type="noConversion"/>
  <printOptions horizontalCentered="1"/>
  <pageMargins left="0.55118110236220474" right="0.55118110236220474" top="0.74803149606299213" bottom="0.55118110236220474" header="0.31496062992125984" footer="0.31496062992125984"/>
  <pageSetup paperSize="9" orientation="portrait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XEW46"/>
  <sheetViews>
    <sheetView workbookViewId="0">
      <selection activeCell="B11" sqref="B11"/>
    </sheetView>
  </sheetViews>
  <sheetFormatPr defaultColWidth="9" defaultRowHeight="22.5" customHeight="1"/>
  <cols>
    <col min="1" max="1" width="16.875" style="1" customWidth="1"/>
    <col min="2" max="2" width="18.125" style="1" customWidth="1"/>
    <col min="3" max="3" width="18.125" style="2" customWidth="1"/>
    <col min="4" max="4" width="18.125" style="1" customWidth="1"/>
    <col min="5" max="5" width="13.625" style="1" customWidth="1"/>
    <col min="6" max="16377" width="9" style="1"/>
    <col min="16378" max="16384" width="9" style="3"/>
  </cols>
  <sheetData>
    <row r="1" spans="1:7" s="1" customFormat="1" ht="39.75" customHeight="1">
      <c r="A1" s="102" t="s">
        <v>923</v>
      </c>
      <c r="B1" s="102"/>
      <c r="C1" s="102"/>
      <c r="D1" s="102"/>
      <c r="E1" s="102"/>
      <c r="F1" s="50"/>
      <c r="G1" s="50"/>
    </row>
    <row r="2" spans="1:7" s="1" customFormat="1" ht="25.5" customHeight="1">
      <c r="A2" s="20" t="s">
        <v>0</v>
      </c>
      <c r="B2" s="20" t="s">
        <v>1</v>
      </c>
      <c r="C2" s="125" t="s">
        <v>924</v>
      </c>
      <c r="D2" s="51" t="s">
        <v>3</v>
      </c>
      <c r="E2" s="52" t="s">
        <v>166</v>
      </c>
    </row>
    <row r="3" spans="1:7" s="1" customFormat="1" ht="22.5" customHeight="1">
      <c r="A3" s="62" t="s">
        <v>493</v>
      </c>
      <c r="B3" s="41" t="s">
        <v>449</v>
      </c>
      <c r="C3" s="43">
        <v>85.5</v>
      </c>
      <c r="D3" s="46">
        <v>1</v>
      </c>
      <c r="E3" s="103" t="s">
        <v>448</v>
      </c>
    </row>
    <row r="4" spans="1:7" s="1" customFormat="1" ht="22.5" customHeight="1">
      <c r="A4" s="62" t="s">
        <v>493</v>
      </c>
      <c r="B4" s="41" t="s">
        <v>450</v>
      </c>
      <c r="C4" s="43">
        <v>75.5</v>
      </c>
      <c r="D4" s="46">
        <v>2</v>
      </c>
      <c r="E4" s="104"/>
    </row>
    <row r="5" spans="1:7" s="1" customFormat="1" ht="22.5" customHeight="1">
      <c r="A5" s="62" t="s">
        <v>493</v>
      </c>
      <c r="B5" s="41" t="s">
        <v>451</v>
      </c>
      <c r="C5" s="43">
        <v>75</v>
      </c>
      <c r="D5" s="46">
        <v>3</v>
      </c>
      <c r="E5" s="104"/>
    </row>
    <row r="6" spans="1:7" s="1" customFormat="1" ht="22.5" customHeight="1">
      <c r="A6" s="62" t="s">
        <v>493</v>
      </c>
      <c r="B6" s="41" t="s">
        <v>452</v>
      </c>
      <c r="C6" s="44">
        <v>75</v>
      </c>
      <c r="D6" s="46">
        <v>4</v>
      </c>
      <c r="E6" s="104"/>
    </row>
    <row r="7" spans="1:7" s="1" customFormat="1" ht="22.5" customHeight="1">
      <c r="A7" s="62" t="s">
        <v>493</v>
      </c>
      <c r="B7" s="41" t="s">
        <v>453</v>
      </c>
      <c r="C7" s="44">
        <v>73.5</v>
      </c>
      <c r="D7" s="46">
        <v>5</v>
      </c>
      <c r="E7" s="104"/>
    </row>
    <row r="8" spans="1:7" s="1" customFormat="1" ht="22.5" customHeight="1">
      <c r="A8" s="62" t="s">
        <v>493</v>
      </c>
      <c r="B8" s="41" t="s">
        <v>454</v>
      </c>
      <c r="C8" s="43">
        <v>72.5</v>
      </c>
      <c r="D8" s="46">
        <v>6</v>
      </c>
      <c r="E8" s="104"/>
    </row>
    <row r="9" spans="1:7" s="1" customFormat="1" ht="22.5" customHeight="1">
      <c r="A9" s="62" t="s">
        <v>493</v>
      </c>
      <c r="B9" s="41" t="s">
        <v>455</v>
      </c>
      <c r="C9" s="43">
        <v>72</v>
      </c>
      <c r="D9" s="46">
        <v>7</v>
      </c>
      <c r="E9" s="104"/>
    </row>
    <row r="10" spans="1:7" s="1" customFormat="1" ht="22.5" customHeight="1">
      <c r="A10" s="62" t="s">
        <v>493</v>
      </c>
      <c r="B10" s="41" t="s">
        <v>456</v>
      </c>
      <c r="C10" s="43">
        <v>72</v>
      </c>
      <c r="D10" s="46">
        <v>8</v>
      </c>
      <c r="E10" s="104"/>
    </row>
    <row r="11" spans="1:7" s="1" customFormat="1" ht="22.5" customHeight="1" thickBot="1">
      <c r="A11" s="68" t="s">
        <v>493</v>
      </c>
      <c r="B11" s="56" t="s">
        <v>457</v>
      </c>
      <c r="C11" s="69">
        <v>71</v>
      </c>
      <c r="D11" s="70">
        <v>9</v>
      </c>
      <c r="E11" s="105"/>
    </row>
    <row r="12" spans="1:7" s="1" customFormat="1" ht="22.5" customHeight="1">
      <c r="A12" s="65" t="s">
        <v>493</v>
      </c>
      <c r="B12" s="53" t="s">
        <v>458</v>
      </c>
      <c r="C12" s="66">
        <v>70</v>
      </c>
      <c r="D12" s="67">
        <v>10</v>
      </c>
      <c r="E12" s="63"/>
    </row>
    <row r="13" spans="1:7" s="1" customFormat="1" ht="22.5" customHeight="1">
      <c r="A13" s="62" t="s">
        <v>493</v>
      </c>
      <c r="B13" s="41" t="s">
        <v>459</v>
      </c>
      <c r="C13" s="43">
        <v>69</v>
      </c>
      <c r="D13" s="46">
        <v>11</v>
      </c>
      <c r="E13" s="64"/>
    </row>
    <row r="14" spans="1:7" s="1" customFormat="1" ht="22.5" customHeight="1">
      <c r="A14" s="62" t="s">
        <v>493</v>
      </c>
      <c r="B14" s="41" t="s">
        <v>460</v>
      </c>
      <c r="C14" s="44">
        <v>68.5</v>
      </c>
      <c r="D14" s="46">
        <v>12</v>
      </c>
      <c r="E14" s="64"/>
    </row>
    <row r="15" spans="1:7" s="1" customFormat="1" ht="22.5" customHeight="1">
      <c r="A15" s="62" t="s">
        <v>493</v>
      </c>
      <c r="B15" s="41" t="s">
        <v>461</v>
      </c>
      <c r="C15" s="43">
        <v>68</v>
      </c>
      <c r="D15" s="46">
        <v>13</v>
      </c>
      <c r="E15" s="64"/>
    </row>
    <row r="16" spans="1:7" s="1" customFormat="1" ht="22.5" customHeight="1">
      <c r="A16" s="62" t="s">
        <v>493</v>
      </c>
      <c r="B16" s="41" t="s">
        <v>462</v>
      </c>
      <c r="C16" s="43">
        <v>68</v>
      </c>
      <c r="D16" s="46">
        <v>13</v>
      </c>
      <c r="E16" s="64"/>
    </row>
    <row r="17" spans="1:5" s="1" customFormat="1" ht="22.5" customHeight="1">
      <c r="A17" s="62" t="s">
        <v>493</v>
      </c>
      <c r="B17" s="41" t="s">
        <v>463</v>
      </c>
      <c r="C17" s="43">
        <v>67.5</v>
      </c>
      <c r="D17" s="46">
        <v>15</v>
      </c>
      <c r="E17" s="64"/>
    </row>
    <row r="18" spans="1:5" s="1" customFormat="1" ht="22.5" customHeight="1">
      <c r="A18" s="62" t="s">
        <v>493</v>
      </c>
      <c r="B18" s="41" t="s">
        <v>464</v>
      </c>
      <c r="C18" s="43">
        <v>66</v>
      </c>
      <c r="D18" s="46">
        <v>16</v>
      </c>
      <c r="E18" s="64"/>
    </row>
    <row r="19" spans="1:5" s="1" customFormat="1" ht="22.5" customHeight="1">
      <c r="A19" s="62" t="s">
        <v>493</v>
      </c>
      <c r="B19" s="41" t="s">
        <v>465</v>
      </c>
      <c r="C19" s="44">
        <v>64.5</v>
      </c>
      <c r="D19" s="46">
        <v>17</v>
      </c>
      <c r="E19" s="64"/>
    </row>
    <row r="20" spans="1:5" s="1" customFormat="1" ht="22.5" customHeight="1">
      <c r="A20" s="62" t="s">
        <v>493</v>
      </c>
      <c r="B20" s="41" t="s">
        <v>466</v>
      </c>
      <c r="C20" s="44">
        <v>64.5</v>
      </c>
      <c r="D20" s="46">
        <v>17</v>
      </c>
      <c r="E20" s="64"/>
    </row>
    <row r="21" spans="1:5" s="1" customFormat="1" ht="22.5" customHeight="1">
      <c r="A21" s="62" t="s">
        <v>493</v>
      </c>
      <c r="B21" s="41" t="s">
        <v>467</v>
      </c>
      <c r="C21" s="44">
        <v>63</v>
      </c>
      <c r="D21" s="46">
        <v>19</v>
      </c>
      <c r="E21" s="64"/>
    </row>
    <row r="22" spans="1:5" s="1" customFormat="1" ht="22.5" customHeight="1">
      <c r="A22" s="62" t="s">
        <v>493</v>
      </c>
      <c r="B22" s="41" t="s">
        <v>468</v>
      </c>
      <c r="C22" s="44">
        <v>62</v>
      </c>
      <c r="D22" s="46">
        <v>20</v>
      </c>
      <c r="E22" s="64"/>
    </row>
    <row r="23" spans="1:5" s="1" customFormat="1" ht="22.5" customHeight="1">
      <c r="A23" s="62" t="s">
        <v>493</v>
      </c>
      <c r="B23" s="41" t="s">
        <v>469</v>
      </c>
      <c r="C23" s="43">
        <v>62</v>
      </c>
      <c r="D23" s="46">
        <v>20</v>
      </c>
      <c r="E23" s="64"/>
    </row>
    <row r="24" spans="1:5" s="1" customFormat="1" ht="22.5" customHeight="1">
      <c r="A24" s="62" t="s">
        <v>493</v>
      </c>
      <c r="B24" s="41" t="s">
        <v>470</v>
      </c>
      <c r="C24" s="44">
        <v>61.5</v>
      </c>
      <c r="D24" s="46">
        <v>22</v>
      </c>
      <c r="E24" s="64"/>
    </row>
    <row r="25" spans="1:5" s="1" customFormat="1" ht="22.5" customHeight="1">
      <c r="A25" s="62" t="s">
        <v>493</v>
      </c>
      <c r="B25" s="41" t="s">
        <v>471</v>
      </c>
      <c r="C25" s="44">
        <v>61</v>
      </c>
      <c r="D25" s="46">
        <v>23</v>
      </c>
      <c r="E25" s="64"/>
    </row>
    <row r="26" spans="1:5" s="1" customFormat="1" ht="22.5" customHeight="1">
      <c r="A26" s="62" t="s">
        <v>493</v>
      </c>
      <c r="B26" s="41" t="s">
        <v>472</v>
      </c>
      <c r="C26" s="43">
        <v>60.5</v>
      </c>
      <c r="D26" s="46">
        <v>24</v>
      </c>
      <c r="E26" s="64"/>
    </row>
    <row r="27" spans="1:5" s="1" customFormat="1" ht="22.5" customHeight="1">
      <c r="A27" s="62" t="s">
        <v>493</v>
      </c>
      <c r="B27" s="41" t="s">
        <v>473</v>
      </c>
      <c r="C27" s="44">
        <v>59.5</v>
      </c>
      <c r="D27" s="46">
        <v>25</v>
      </c>
      <c r="E27" s="64"/>
    </row>
    <row r="28" spans="1:5" s="1" customFormat="1" ht="22.5" customHeight="1">
      <c r="A28" s="62" t="s">
        <v>493</v>
      </c>
      <c r="B28" s="41" t="s">
        <v>474</v>
      </c>
      <c r="C28" s="43">
        <v>59</v>
      </c>
      <c r="D28" s="46">
        <v>26</v>
      </c>
      <c r="E28" s="64"/>
    </row>
    <row r="29" spans="1:5" s="1" customFormat="1" ht="22.5" customHeight="1">
      <c r="A29" s="62" t="s">
        <v>493</v>
      </c>
      <c r="B29" s="41" t="s">
        <v>475</v>
      </c>
      <c r="C29" s="44">
        <v>58</v>
      </c>
      <c r="D29" s="46">
        <v>27</v>
      </c>
      <c r="E29" s="64"/>
    </row>
    <row r="30" spans="1:5" s="1" customFormat="1" ht="22.5" customHeight="1">
      <c r="A30" s="62" t="s">
        <v>493</v>
      </c>
      <c r="B30" s="41" t="s">
        <v>476</v>
      </c>
      <c r="C30" s="44">
        <v>56.5</v>
      </c>
      <c r="D30" s="46">
        <v>28</v>
      </c>
      <c r="E30" s="64"/>
    </row>
    <row r="31" spans="1:5" s="1" customFormat="1" ht="22.5" customHeight="1">
      <c r="A31" s="62" t="s">
        <v>493</v>
      </c>
      <c r="B31" s="41" t="s">
        <v>477</v>
      </c>
      <c r="C31" s="43">
        <v>56</v>
      </c>
      <c r="D31" s="46">
        <v>29</v>
      </c>
      <c r="E31" s="64"/>
    </row>
    <row r="32" spans="1:5" s="1" customFormat="1" ht="22.5" customHeight="1">
      <c r="A32" s="62" t="s">
        <v>493</v>
      </c>
      <c r="B32" s="41" t="s">
        <v>478</v>
      </c>
      <c r="C32" s="44">
        <v>56</v>
      </c>
      <c r="D32" s="46">
        <v>29</v>
      </c>
      <c r="E32" s="64"/>
    </row>
    <row r="33" spans="1:5" s="1" customFormat="1" ht="22.5" customHeight="1">
      <c r="A33" s="62" t="s">
        <v>493</v>
      </c>
      <c r="B33" s="41" t="s">
        <v>479</v>
      </c>
      <c r="C33" s="44">
        <v>52.5</v>
      </c>
      <c r="D33" s="46">
        <v>31</v>
      </c>
      <c r="E33" s="64"/>
    </row>
    <row r="34" spans="1:5" s="1" customFormat="1" ht="22.5" customHeight="1">
      <c r="A34" s="62" t="s">
        <v>493</v>
      </c>
      <c r="B34" s="41" t="s">
        <v>480</v>
      </c>
      <c r="C34" s="43">
        <v>51.5</v>
      </c>
      <c r="D34" s="46">
        <v>32</v>
      </c>
      <c r="E34" s="64"/>
    </row>
    <row r="35" spans="1:5" s="1" customFormat="1" ht="22.5" customHeight="1">
      <c r="A35" s="62" t="s">
        <v>493</v>
      </c>
      <c r="B35" s="41" t="s">
        <v>481</v>
      </c>
      <c r="C35" s="41" t="s">
        <v>10</v>
      </c>
      <c r="D35" s="6"/>
      <c r="E35" s="64"/>
    </row>
    <row r="36" spans="1:5" s="1" customFormat="1" ht="22.5" customHeight="1">
      <c r="A36" s="62" t="s">
        <v>493</v>
      </c>
      <c r="B36" s="41" t="s">
        <v>482</v>
      </c>
      <c r="C36" s="41" t="s">
        <v>10</v>
      </c>
      <c r="D36" s="6"/>
      <c r="E36" s="64"/>
    </row>
    <row r="37" spans="1:5" s="1" customFormat="1" ht="22.5" customHeight="1">
      <c r="A37" s="62" t="s">
        <v>493</v>
      </c>
      <c r="B37" s="41" t="s">
        <v>483</v>
      </c>
      <c r="C37" s="42" t="s">
        <v>10</v>
      </c>
      <c r="D37" s="6"/>
      <c r="E37" s="64"/>
    </row>
    <row r="38" spans="1:5" s="1" customFormat="1" ht="22.5" customHeight="1">
      <c r="A38" s="62" t="s">
        <v>493</v>
      </c>
      <c r="B38" s="41" t="s">
        <v>484</v>
      </c>
      <c r="C38" s="41" t="s">
        <v>10</v>
      </c>
      <c r="D38" s="6"/>
      <c r="E38" s="64"/>
    </row>
    <row r="39" spans="1:5" s="1" customFormat="1" ht="22.5" customHeight="1">
      <c r="A39" s="62" t="s">
        <v>493</v>
      </c>
      <c r="B39" s="41" t="s">
        <v>485</v>
      </c>
      <c r="C39" s="42" t="s">
        <v>10</v>
      </c>
      <c r="D39" s="6"/>
      <c r="E39" s="64"/>
    </row>
    <row r="40" spans="1:5" s="1" customFormat="1" ht="22.5" customHeight="1">
      <c r="A40" s="62" t="s">
        <v>493</v>
      </c>
      <c r="B40" s="41" t="s">
        <v>486</v>
      </c>
      <c r="C40" s="41" t="s">
        <v>10</v>
      </c>
      <c r="D40" s="6"/>
      <c r="E40" s="64"/>
    </row>
    <row r="41" spans="1:5" s="1" customFormat="1" ht="22.5" customHeight="1">
      <c r="A41" s="62" t="s">
        <v>493</v>
      </c>
      <c r="B41" s="41" t="s">
        <v>487</v>
      </c>
      <c r="C41" s="41" t="s">
        <v>10</v>
      </c>
      <c r="D41" s="6"/>
      <c r="E41" s="64"/>
    </row>
    <row r="42" spans="1:5" s="1" customFormat="1" ht="22.5" customHeight="1">
      <c r="A42" s="62" t="s">
        <v>493</v>
      </c>
      <c r="B42" s="41" t="s">
        <v>488</v>
      </c>
      <c r="C42" s="41" t="s">
        <v>10</v>
      </c>
      <c r="D42" s="6"/>
      <c r="E42" s="64"/>
    </row>
    <row r="43" spans="1:5" s="1" customFormat="1" ht="22.5" customHeight="1">
      <c r="A43" s="62" t="s">
        <v>493</v>
      </c>
      <c r="B43" s="41" t="s">
        <v>489</v>
      </c>
      <c r="C43" s="42" t="s">
        <v>10</v>
      </c>
      <c r="D43" s="6"/>
      <c r="E43" s="64"/>
    </row>
    <row r="44" spans="1:5" s="1" customFormat="1" ht="22.5" customHeight="1">
      <c r="A44" s="62" t="s">
        <v>493</v>
      </c>
      <c r="B44" s="41" t="s">
        <v>490</v>
      </c>
      <c r="C44" s="41" t="s">
        <v>10</v>
      </c>
      <c r="D44" s="6"/>
      <c r="E44" s="64"/>
    </row>
    <row r="45" spans="1:5" s="1" customFormat="1" ht="22.5" customHeight="1">
      <c r="A45" s="62" t="s">
        <v>493</v>
      </c>
      <c r="B45" s="41" t="s">
        <v>491</v>
      </c>
      <c r="C45" s="41" t="s">
        <v>10</v>
      </c>
      <c r="D45" s="6"/>
      <c r="E45" s="6"/>
    </row>
    <row r="46" spans="1:5" s="1" customFormat="1" ht="22.5" customHeight="1">
      <c r="A46" s="62" t="s">
        <v>493</v>
      </c>
      <c r="B46" s="41" t="s">
        <v>492</v>
      </c>
      <c r="C46" s="41" t="s">
        <v>10</v>
      </c>
      <c r="D46" s="6"/>
      <c r="E46" s="6"/>
    </row>
  </sheetData>
  <mergeCells count="2">
    <mergeCell ref="A1:E1"/>
    <mergeCell ref="E3:E11"/>
  </mergeCells>
  <phoneticPr fontId="11" type="noConversion"/>
  <printOptions horizontalCentered="1"/>
  <pageMargins left="0.55118110236220474" right="0.55118110236220474" top="0.74803149606299213" bottom="0.55118110236220474" header="0.31496062992125984" footer="0.31496062992125984"/>
  <pageSetup paperSize="9" orientation="portrait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XEW116"/>
  <sheetViews>
    <sheetView workbookViewId="0">
      <selection activeCell="B11" sqref="B11"/>
    </sheetView>
  </sheetViews>
  <sheetFormatPr defaultColWidth="9" defaultRowHeight="22.5" customHeight="1"/>
  <cols>
    <col min="1" max="2" width="16.875" style="1" customWidth="1"/>
    <col min="3" max="3" width="16.875" style="2" customWidth="1"/>
    <col min="4" max="4" width="16.875" style="1" customWidth="1"/>
    <col min="5" max="5" width="13" style="1" customWidth="1"/>
    <col min="6" max="16377" width="9" style="1"/>
    <col min="16378" max="16384" width="9" style="3"/>
  </cols>
  <sheetData>
    <row r="1" spans="1:6" s="1" customFormat="1" ht="39.75" customHeight="1">
      <c r="A1" s="102" t="s">
        <v>923</v>
      </c>
      <c r="B1" s="102"/>
      <c r="C1" s="102"/>
      <c r="D1" s="102"/>
      <c r="E1" s="102"/>
      <c r="F1" s="50"/>
    </row>
    <row r="2" spans="1:6" s="1" customFormat="1" ht="25.5" customHeight="1">
      <c r="A2" s="20" t="s">
        <v>0</v>
      </c>
      <c r="B2" s="20" t="s">
        <v>1</v>
      </c>
      <c r="C2" s="125" t="s">
        <v>924</v>
      </c>
      <c r="D2" s="51" t="s">
        <v>3</v>
      </c>
      <c r="E2" s="52" t="s">
        <v>166</v>
      </c>
    </row>
    <row r="3" spans="1:6" s="1" customFormat="1" ht="22.5" customHeight="1">
      <c r="A3" s="62" t="s">
        <v>494</v>
      </c>
      <c r="B3" s="41" t="s">
        <v>584</v>
      </c>
      <c r="C3" s="43">
        <v>84</v>
      </c>
      <c r="D3" s="42" t="s">
        <v>168</v>
      </c>
      <c r="E3" s="103" t="s">
        <v>583</v>
      </c>
    </row>
    <row r="4" spans="1:6" s="1" customFormat="1" ht="22.5" customHeight="1">
      <c r="A4" s="62" t="s">
        <v>494</v>
      </c>
      <c r="B4" s="41" t="s">
        <v>585</v>
      </c>
      <c r="C4" s="43">
        <v>82</v>
      </c>
      <c r="D4" s="42" t="s">
        <v>171</v>
      </c>
      <c r="E4" s="104"/>
    </row>
    <row r="5" spans="1:6" s="1" customFormat="1" ht="22.5" customHeight="1">
      <c r="A5" s="62" t="s">
        <v>494</v>
      </c>
      <c r="B5" s="41" t="s">
        <v>586</v>
      </c>
      <c r="C5" s="44">
        <v>79.5</v>
      </c>
      <c r="D5" s="42" t="s">
        <v>173</v>
      </c>
      <c r="E5" s="104"/>
    </row>
    <row r="6" spans="1:6" s="1" customFormat="1" ht="22.5" customHeight="1">
      <c r="A6" s="62" t="s">
        <v>494</v>
      </c>
      <c r="B6" s="41" t="s">
        <v>587</v>
      </c>
      <c r="C6" s="44">
        <v>79.5</v>
      </c>
      <c r="D6" s="42" t="s">
        <v>698</v>
      </c>
      <c r="E6" s="104"/>
    </row>
    <row r="7" spans="1:6" s="1" customFormat="1" ht="22.5" customHeight="1">
      <c r="A7" s="62" t="s">
        <v>494</v>
      </c>
      <c r="B7" s="41" t="s">
        <v>588</v>
      </c>
      <c r="C7" s="44">
        <v>76</v>
      </c>
      <c r="D7" s="42" t="s">
        <v>176</v>
      </c>
      <c r="E7" s="104"/>
    </row>
    <row r="8" spans="1:6" s="1" customFormat="1" ht="22.5" customHeight="1">
      <c r="A8" s="62" t="s">
        <v>494</v>
      </c>
      <c r="B8" s="41" t="s">
        <v>589</v>
      </c>
      <c r="C8" s="44">
        <v>76</v>
      </c>
      <c r="D8" s="42" t="s">
        <v>699</v>
      </c>
      <c r="E8" s="104"/>
    </row>
    <row r="9" spans="1:6" s="1" customFormat="1" ht="22.5" customHeight="1">
      <c r="A9" s="62" t="s">
        <v>494</v>
      </c>
      <c r="B9" s="41" t="s">
        <v>590</v>
      </c>
      <c r="C9" s="43">
        <v>75.5</v>
      </c>
      <c r="D9" s="42" t="s">
        <v>180</v>
      </c>
      <c r="E9" s="104"/>
    </row>
    <row r="10" spans="1:6" s="1" customFormat="1" ht="22.5" customHeight="1">
      <c r="A10" s="62" t="s">
        <v>494</v>
      </c>
      <c r="B10" s="41" t="s">
        <v>591</v>
      </c>
      <c r="C10" s="44">
        <v>75</v>
      </c>
      <c r="D10" s="42" t="s">
        <v>182</v>
      </c>
      <c r="E10" s="104"/>
    </row>
    <row r="11" spans="1:6" s="1" customFormat="1" ht="22.5" customHeight="1">
      <c r="A11" s="62" t="s">
        <v>494</v>
      </c>
      <c r="B11" s="41" t="s">
        <v>592</v>
      </c>
      <c r="C11" s="43">
        <v>74.5</v>
      </c>
      <c r="D11" s="42" t="s">
        <v>184</v>
      </c>
      <c r="E11" s="104"/>
    </row>
    <row r="12" spans="1:6" s="1" customFormat="1" ht="22.5" customHeight="1">
      <c r="A12" s="62" t="s">
        <v>494</v>
      </c>
      <c r="B12" s="41" t="s">
        <v>593</v>
      </c>
      <c r="C12" s="44">
        <v>74.5</v>
      </c>
      <c r="D12" s="42" t="s">
        <v>700</v>
      </c>
      <c r="E12" s="104"/>
    </row>
    <row r="13" spans="1:6" s="1" customFormat="1" ht="22.5" customHeight="1">
      <c r="A13" s="62" t="s">
        <v>494</v>
      </c>
      <c r="B13" s="41" t="s">
        <v>594</v>
      </c>
      <c r="C13" s="43">
        <v>74.5</v>
      </c>
      <c r="D13" s="42" t="s">
        <v>700</v>
      </c>
      <c r="E13" s="104"/>
    </row>
    <row r="14" spans="1:6" s="1" customFormat="1" ht="22.5" customHeight="1">
      <c r="A14" s="62" t="s">
        <v>494</v>
      </c>
      <c r="B14" s="41" t="s">
        <v>595</v>
      </c>
      <c r="C14" s="44">
        <v>74</v>
      </c>
      <c r="D14" s="42" t="s">
        <v>189</v>
      </c>
      <c r="E14" s="104"/>
    </row>
    <row r="15" spans="1:6" s="1" customFormat="1" ht="22.5" customHeight="1">
      <c r="A15" s="62" t="s">
        <v>494</v>
      </c>
      <c r="B15" s="41" t="s">
        <v>596</v>
      </c>
      <c r="C15" s="44">
        <v>74</v>
      </c>
      <c r="D15" s="42" t="s">
        <v>701</v>
      </c>
      <c r="E15" s="104"/>
    </row>
    <row r="16" spans="1:6" s="1" customFormat="1" ht="22.5" customHeight="1">
      <c r="A16" s="62" t="s">
        <v>494</v>
      </c>
      <c r="B16" s="41" t="s">
        <v>597</v>
      </c>
      <c r="C16" s="44">
        <v>73.5</v>
      </c>
      <c r="D16" s="42" t="s">
        <v>192</v>
      </c>
      <c r="E16" s="104"/>
    </row>
    <row r="17" spans="1:5" s="1" customFormat="1" ht="22.5" customHeight="1">
      <c r="A17" s="62" t="s">
        <v>494</v>
      </c>
      <c r="B17" s="41" t="s">
        <v>598</v>
      </c>
      <c r="C17" s="44">
        <v>73</v>
      </c>
      <c r="D17" s="42" t="s">
        <v>702</v>
      </c>
      <c r="E17" s="104"/>
    </row>
    <row r="18" spans="1:5" s="1" customFormat="1" ht="22.5" customHeight="1">
      <c r="A18" s="62" t="s">
        <v>494</v>
      </c>
      <c r="B18" s="41" t="s">
        <v>599</v>
      </c>
      <c r="C18" s="44">
        <v>73</v>
      </c>
      <c r="D18" s="42" t="s">
        <v>702</v>
      </c>
      <c r="E18" s="104"/>
    </row>
    <row r="19" spans="1:5" s="1" customFormat="1" ht="22.5" customHeight="1">
      <c r="A19" s="62" t="s">
        <v>494</v>
      </c>
      <c r="B19" s="41" t="s">
        <v>600</v>
      </c>
      <c r="C19" s="44">
        <v>73</v>
      </c>
      <c r="D19" s="42" t="s">
        <v>702</v>
      </c>
      <c r="E19" s="104"/>
    </row>
    <row r="20" spans="1:5" s="1" customFormat="1" ht="22.5" customHeight="1" thickBot="1">
      <c r="A20" s="68" t="s">
        <v>494</v>
      </c>
      <c r="B20" s="56" t="s">
        <v>601</v>
      </c>
      <c r="C20" s="69">
        <v>72.5</v>
      </c>
      <c r="D20" s="57" t="s">
        <v>198</v>
      </c>
      <c r="E20" s="105"/>
    </row>
    <row r="21" spans="1:5" s="1" customFormat="1" ht="22.5" customHeight="1">
      <c r="A21" s="65" t="s">
        <v>494</v>
      </c>
      <c r="B21" s="53" t="s">
        <v>602</v>
      </c>
      <c r="C21" s="72">
        <v>72</v>
      </c>
      <c r="D21" s="59" t="s">
        <v>200</v>
      </c>
      <c r="E21" s="63"/>
    </row>
    <row r="22" spans="1:5" s="1" customFormat="1" ht="22.5" customHeight="1">
      <c r="A22" s="62" t="s">
        <v>494</v>
      </c>
      <c r="B22" s="41" t="s">
        <v>603</v>
      </c>
      <c r="C22" s="43">
        <v>72</v>
      </c>
      <c r="D22" s="42" t="s">
        <v>703</v>
      </c>
      <c r="E22" s="64"/>
    </row>
    <row r="23" spans="1:5" s="1" customFormat="1" ht="22.5" customHeight="1">
      <c r="A23" s="62" t="s">
        <v>494</v>
      </c>
      <c r="B23" s="41" t="s">
        <v>604</v>
      </c>
      <c r="C23" s="44">
        <v>71.5</v>
      </c>
      <c r="D23" s="42" t="s">
        <v>203</v>
      </c>
      <c r="E23" s="64"/>
    </row>
    <row r="24" spans="1:5" s="1" customFormat="1" ht="22.5" customHeight="1">
      <c r="A24" s="62" t="s">
        <v>494</v>
      </c>
      <c r="B24" s="41" t="s">
        <v>605</v>
      </c>
      <c r="C24" s="43">
        <v>71.5</v>
      </c>
      <c r="D24" s="42" t="s">
        <v>704</v>
      </c>
      <c r="E24" s="64"/>
    </row>
    <row r="25" spans="1:5" s="1" customFormat="1" ht="22.5" customHeight="1">
      <c r="A25" s="62" t="s">
        <v>494</v>
      </c>
      <c r="B25" s="41" t="s">
        <v>606</v>
      </c>
      <c r="C25" s="43">
        <v>71</v>
      </c>
      <c r="D25" s="42" t="s">
        <v>206</v>
      </c>
      <c r="E25" s="64"/>
    </row>
    <row r="26" spans="1:5" s="1" customFormat="1" ht="22.5" customHeight="1">
      <c r="A26" s="62" t="s">
        <v>494</v>
      </c>
      <c r="B26" s="41" t="s">
        <v>607</v>
      </c>
      <c r="C26" s="43">
        <v>71</v>
      </c>
      <c r="D26" s="42" t="s">
        <v>705</v>
      </c>
      <c r="E26" s="64"/>
    </row>
    <row r="27" spans="1:5" s="1" customFormat="1" ht="22.5" customHeight="1">
      <c r="A27" s="62" t="s">
        <v>494</v>
      </c>
      <c r="B27" s="41" t="s">
        <v>608</v>
      </c>
      <c r="C27" s="44">
        <v>71</v>
      </c>
      <c r="D27" s="42" t="s">
        <v>705</v>
      </c>
      <c r="E27" s="64"/>
    </row>
    <row r="28" spans="1:5" s="1" customFormat="1" ht="22.5" customHeight="1">
      <c r="A28" s="62" t="s">
        <v>494</v>
      </c>
      <c r="B28" s="41" t="s">
        <v>609</v>
      </c>
      <c r="C28" s="43">
        <v>71</v>
      </c>
      <c r="D28" s="42" t="s">
        <v>705</v>
      </c>
      <c r="E28" s="64"/>
    </row>
    <row r="29" spans="1:5" s="1" customFormat="1" ht="22.5" customHeight="1">
      <c r="A29" s="62" t="s">
        <v>494</v>
      </c>
      <c r="B29" s="41" t="s">
        <v>610</v>
      </c>
      <c r="C29" s="44">
        <v>71</v>
      </c>
      <c r="D29" s="42" t="s">
        <v>705</v>
      </c>
      <c r="E29" s="64"/>
    </row>
    <row r="30" spans="1:5" s="1" customFormat="1" ht="22.5" customHeight="1">
      <c r="A30" s="62" t="s">
        <v>494</v>
      </c>
      <c r="B30" s="41" t="s">
        <v>611</v>
      </c>
      <c r="C30" s="44">
        <v>71</v>
      </c>
      <c r="D30" s="42" t="s">
        <v>705</v>
      </c>
      <c r="E30" s="64"/>
    </row>
    <row r="31" spans="1:5" s="1" customFormat="1" ht="22.5" customHeight="1">
      <c r="A31" s="62" t="s">
        <v>494</v>
      </c>
      <c r="B31" s="41" t="s">
        <v>612</v>
      </c>
      <c r="C31" s="44">
        <v>70.5</v>
      </c>
      <c r="D31" s="42" t="s">
        <v>214</v>
      </c>
      <c r="E31" s="64"/>
    </row>
    <row r="32" spans="1:5" s="1" customFormat="1" ht="22.5" customHeight="1">
      <c r="A32" s="62" t="s">
        <v>494</v>
      </c>
      <c r="B32" s="41" t="s">
        <v>613</v>
      </c>
      <c r="C32" s="44">
        <v>70</v>
      </c>
      <c r="D32" s="42" t="s">
        <v>216</v>
      </c>
      <c r="E32" s="64"/>
    </row>
    <row r="33" spans="1:5" s="1" customFormat="1" ht="22.5" customHeight="1">
      <c r="A33" s="62" t="s">
        <v>494</v>
      </c>
      <c r="B33" s="41" t="s">
        <v>614</v>
      </c>
      <c r="C33" s="44">
        <v>70</v>
      </c>
      <c r="D33" s="42" t="s">
        <v>706</v>
      </c>
      <c r="E33" s="64"/>
    </row>
    <row r="34" spans="1:5" s="1" customFormat="1" ht="22.5" customHeight="1">
      <c r="A34" s="62" t="s">
        <v>494</v>
      </c>
      <c r="B34" s="41" t="s">
        <v>615</v>
      </c>
      <c r="C34" s="44">
        <v>70</v>
      </c>
      <c r="D34" s="42" t="s">
        <v>706</v>
      </c>
      <c r="E34" s="64"/>
    </row>
    <row r="35" spans="1:5" s="1" customFormat="1" ht="22.5" customHeight="1">
      <c r="A35" s="62" t="s">
        <v>494</v>
      </c>
      <c r="B35" s="41" t="s">
        <v>616</v>
      </c>
      <c r="C35" s="44">
        <v>68.5</v>
      </c>
      <c r="D35" s="42" t="s">
        <v>220</v>
      </c>
      <c r="E35" s="64"/>
    </row>
    <row r="36" spans="1:5" s="1" customFormat="1" ht="22.5" customHeight="1">
      <c r="A36" s="62" t="s">
        <v>494</v>
      </c>
      <c r="B36" s="41" t="s">
        <v>617</v>
      </c>
      <c r="C36" s="44">
        <v>68.5</v>
      </c>
      <c r="D36" s="42" t="s">
        <v>707</v>
      </c>
      <c r="E36" s="64"/>
    </row>
    <row r="37" spans="1:5" s="1" customFormat="1" ht="22.5" customHeight="1">
      <c r="A37" s="62" t="s">
        <v>494</v>
      </c>
      <c r="B37" s="41" t="s">
        <v>618</v>
      </c>
      <c r="C37" s="44">
        <v>68.5</v>
      </c>
      <c r="D37" s="42" t="s">
        <v>707</v>
      </c>
      <c r="E37" s="64"/>
    </row>
    <row r="38" spans="1:5" s="1" customFormat="1" ht="22.5" customHeight="1">
      <c r="A38" s="62" t="s">
        <v>494</v>
      </c>
      <c r="B38" s="41" t="s">
        <v>619</v>
      </c>
      <c r="C38" s="44">
        <v>67.5</v>
      </c>
      <c r="D38" s="42" t="s">
        <v>224</v>
      </c>
      <c r="E38" s="64"/>
    </row>
    <row r="39" spans="1:5" s="1" customFormat="1" ht="22.5" customHeight="1">
      <c r="A39" s="62" t="s">
        <v>494</v>
      </c>
      <c r="B39" s="41" t="s">
        <v>620</v>
      </c>
      <c r="C39" s="43">
        <v>67</v>
      </c>
      <c r="D39" s="42" t="s">
        <v>226</v>
      </c>
      <c r="E39" s="64"/>
    </row>
    <row r="40" spans="1:5" s="1" customFormat="1" ht="22.5" customHeight="1">
      <c r="A40" s="62" t="s">
        <v>494</v>
      </c>
      <c r="B40" s="41" t="s">
        <v>621</v>
      </c>
      <c r="C40" s="44">
        <v>66</v>
      </c>
      <c r="D40" s="42" t="s">
        <v>228</v>
      </c>
      <c r="E40" s="64"/>
    </row>
    <row r="41" spans="1:5" s="1" customFormat="1" ht="22.5" customHeight="1">
      <c r="A41" s="62" t="s">
        <v>494</v>
      </c>
      <c r="B41" s="41" t="s">
        <v>622</v>
      </c>
      <c r="C41" s="44">
        <v>65.5</v>
      </c>
      <c r="D41" s="42" t="s">
        <v>230</v>
      </c>
      <c r="E41" s="64"/>
    </row>
    <row r="42" spans="1:5" s="1" customFormat="1" ht="22.5" customHeight="1">
      <c r="A42" s="62" t="s">
        <v>494</v>
      </c>
      <c r="B42" s="41" t="s">
        <v>623</v>
      </c>
      <c r="C42" s="43">
        <v>65</v>
      </c>
      <c r="D42" s="42" t="s">
        <v>232</v>
      </c>
      <c r="E42" s="64"/>
    </row>
    <row r="43" spans="1:5" s="1" customFormat="1" ht="22.5" customHeight="1">
      <c r="A43" s="62" t="s">
        <v>494</v>
      </c>
      <c r="B43" s="41" t="s">
        <v>624</v>
      </c>
      <c r="C43" s="44">
        <v>65</v>
      </c>
      <c r="D43" s="42" t="s">
        <v>708</v>
      </c>
      <c r="E43" s="64"/>
    </row>
    <row r="44" spans="1:5" s="1" customFormat="1" ht="22.5" customHeight="1">
      <c r="A44" s="62" t="s">
        <v>494</v>
      </c>
      <c r="B44" s="41" t="s">
        <v>625</v>
      </c>
      <c r="C44" s="44">
        <v>64.5</v>
      </c>
      <c r="D44" s="42" t="s">
        <v>235</v>
      </c>
      <c r="E44" s="64"/>
    </row>
    <row r="45" spans="1:5" s="1" customFormat="1" ht="22.5" customHeight="1">
      <c r="A45" s="62" t="s">
        <v>494</v>
      </c>
      <c r="B45" s="41" t="s">
        <v>626</v>
      </c>
      <c r="C45" s="44">
        <v>64.5</v>
      </c>
      <c r="D45" s="42" t="s">
        <v>709</v>
      </c>
      <c r="E45" s="6"/>
    </row>
    <row r="46" spans="1:5" s="1" customFormat="1" ht="22.5" customHeight="1">
      <c r="A46" s="62" t="s">
        <v>494</v>
      </c>
      <c r="B46" s="41" t="s">
        <v>627</v>
      </c>
      <c r="C46" s="44">
        <v>64.5</v>
      </c>
      <c r="D46" s="42" t="s">
        <v>709</v>
      </c>
      <c r="E46" s="6"/>
    </row>
    <row r="47" spans="1:5" s="1" customFormat="1" ht="22.5" customHeight="1">
      <c r="A47" s="62" t="s">
        <v>494</v>
      </c>
      <c r="B47" s="41" t="s">
        <v>628</v>
      </c>
      <c r="C47" s="44">
        <v>64.5</v>
      </c>
      <c r="D47" s="42" t="s">
        <v>709</v>
      </c>
      <c r="E47" s="6"/>
    </row>
    <row r="48" spans="1:5" s="1" customFormat="1" ht="22.5" customHeight="1">
      <c r="A48" s="62" t="s">
        <v>494</v>
      </c>
      <c r="B48" s="41" t="s">
        <v>629</v>
      </c>
      <c r="C48" s="43">
        <v>64.5</v>
      </c>
      <c r="D48" s="42" t="s">
        <v>709</v>
      </c>
      <c r="E48" s="6"/>
    </row>
    <row r="49" spans="1:5" s="1" customFormat="1" ht="22.5" customHeight="1">
      <c r="A49" s="62" t="s">
        <v>494</v>
      </c>
      <c r="B49" s="41" t="s">
        <v>630</v>
      </c>
      <c r="C49" s="44">
        <v>63.5</v>
      </c>
      <c r="D49" s="42" t="s">
        <v>241</v>
      </c>
      <c r="E49" s="6"/>
    </row>
    <row r="50" spans="1:5" s="1" customFormat="1" ht="22.5" customHeight="1">
      <c r="A50" s="62" t="s">
        <v>494</v>
      </c>
      <c r="B50" s="41" t="s">
        <v>631</v>
      </c>
      <c r="C50" s="44">
        <v>63</v>
      </c>
      <c r="D50" s="42" t="s">
        <v>243</v>
      </c>
      <c r="E50" s="6"/>
    </row>
    <row r="51" spans="1:5" s="1" customFormat="1" ht="22.5" customHeight="1">
      <c r="A51" s="62" t="s">
        <v>494</v>
      </c>
      <c r="B51" s="41" t="s">
        <v>632</v>
      </c>
      <c r="C51" s="44">
        <v>63</v>
      </c>
      <c r="D51" s="42" t="s">
        <v>710</v>
      </c>
      <c r="E51" s="6"/>
    </row>
    <row r="52" spans="1:5" s="1" customFormat="1" ht="22.5" customHeight="1">
      <c r="A52" s="62" t="s">
        <v>494</v>
      </c>
      <c r="B52" s="41" t="s">
        <v>633</v>
      </c>
      <c r="C52" s="44">
        <v>62.5</v>
      </c>
      <c r="D52" s="42" t="s">
        <v>246</v>
      </c>
      <c r="E52" s="6"/>
    </row>
    <row r="53" spans="1:5" s="1" customFormat="1" ht="22.5" customHeight="1">
      <c r="A53" s="62" t="s">
        <v>494</v>
      </c>
      <c r="B53" s="41" t="s">
        <v>634</v>
      </c>
      <c r="C53" s="44">
        <v>62</v>
      </c>
      <c r="D53" s="42" t="s">
        <v>248</v>
      </c>
      <c r="E53" s="6"/>
    </row>
    <row r="54" spans="1:5" s="1" customFormat="1" ht="22.5" customHeight="1">
      <c r="A54" s="62" t="s">
        <v>494</v>
      </c>
      <c r="B54" s="41" t="s">
        <v>635</v>
      </c>
      <c r="C54" s="44">
        <v>62</v>
      </c>
      <c r="D54" s="42" t="s">
        <v>711</v>
      </c>
      <c r="E54" s="6"/>
    </row>
    <row r="55" spans="1:5" s="1" customFormat="1" ht="22.5" customHeight="1">
      <c r="A55" s="62" t="s">
        <v>494</v>
      </c>
      <c r="B55" s="41" t="s">
        <v>636</v>
      </c>
      <c r="C55" s="44">
        <v>61</v>
      </c>
      <c r="D55" s="42" t="s">
        <v>251</v>
      </c>
      <c r="E55" s="6"/>
    </row>
    <row r="56" spans="1:5" s="1" customFormat="1" ht="22.5" customHeight="1">
      <c r="A56" s="62" t="s">
        <v>494</v>
      </c>
      <c r="B56" s="41" t="s">
        <v>637</v>
      </c>
      <c r="C56" s="44">
        <v>60</v>
      </c>
      <c r="D56" s="42" t="s">
        <v>253</v>
      </c>
      <c r="E56" s="6"/>
    </row>
    <row r="57" spans="1:5" s="1" customFormat="1" ht="22.5" customHeight="1">
      <c r="A57" s="62" t="s">
        <v>494</v>
      </c>
      <c r="B57" s="41" t="s">
        <v>638</v>
      </c>
      <c r="C57" s="43">
        <v>59</v>
      </c>
      <c r="D57" s="42" t="s">
        <v>255</v>
      </c>
      <c r="E57" s="6"/>
    </row>
    <row r="58" spans="1:5" s="1" customFormat="1" ht="22.5" customHeight="1">
      <c r="A58" s="62" t="s">
        <v>494</v>
      </c>
      <c r="B58" s="41" t="s">
        <v>639</v>
      </c>
      <c r="C58" s="44">
        <v>58.5</v>
      </c>
      <c r="D58" s="42" t="s">
        <v>257</v>
      </c>
      <c r="E58" s="6"/>
    </row>
    <row r="59" spans="1:5" s="1" customFormat="1" ht="22.5" customHeight="1">
      <c r="A59" s="62" t="s">
        <v>494</v>
      </c>
      <c r="B59" s="41" t="s">
        <v>640</v>
      </c>
      <c r="C59" s="44">
        <v>58.5</v>
      </c>
      <c r="D59" s="42" t="s">
        <v>712</v>
      </c>
      <c r="E59" s="6"/>
    </row>
    <row r="60" spans="1:5" s="1" customFormat="1" ht="22.5" customHeight="1">
      <c r="A60" s="62" t="s">
        <v>494</v>
      </c>
      <c r="B60" s="41" t="s">
        <v>641</v>
      </c>
      <c r="C60" s="43">
        <v>57.5</v>
      </c>
      <c r="D60" s="42" t="s">
        <v>260</v>
      </c>
      <c r="E60" s="6"/>
    </row>
    <row r="61" spans="1:5" s="1" customFormat="1" ht="22.5" customHeight="1">
      <c r="A61" s="62" t="s">
        <v>494</v>
      </c>
      <c r="B61" s="41" t="s">
        <v>642</v>
      </c>
      <c r="C61" s="44">
        <v>57</v>
      </c>
      <c r="D61" s="42" t="s">
        <v>262</v>
      </c>
      <c r="E61" s="6"/>
    </row>
    <row r="62" spans="1:5" s="1" customFormat="1" ht="22.5" customHeight="1">
      <c r="A62" s="62" t="s">
        <v>494</v>
      </c>
      <c r="B62" s="41" t="s">
        <v>643</v>
      </c>
      <c r="C62" s="44">
        <v>57</v>
      </c>
      <c r="D62" s="42" t="s">
        <v>713</v>
      </c>
      <c r="E62" s="6"/>
    </row>
    <row r="63" spans="1:5" s="1" customFormat="1" ht="22.5" customHeight="1">
      <c r="A63" s="62" t="s">
        <v>494</v>
      </c>
      <c r="B63" s="41" t="s">
        <v>644</v>
      </c>
      <c r="C63" s="44">
        <v>56.5</v>
      </c>
      <c r="D63" s="42" t="s">
        <v>266</v>
      </c>
      <c r="E63" s="6"/>
    </row>
    <row r="64" spans="1:5" s="1" customFormat="1" ht="22.5" customHeight="1">
      <c r="A64" s="62" t="s">
        <v>494</v>
      </c>
      <c r="B64" s="41" t="s">
        <v>645</v>
      </c>
      <c r="C64" s="44">
        <v>56.5</v>
      </c>
      <c r="D64" s="42" t="s">
        <v>714</v>
      </c>
      <c r="E64" s="6"/>
    </row>
    <row r="65" spans="1:5" s="1" customFormat="1" ht="22.5" customHeight="1">
      <c r="A65" s="62" t="s">
        <v>494</v>
      </c>
      <c r="B65" s="41" t="s">
        <v>646</v>
      </c>
      <c r="C65" s="44">
        <v>56</v>
      </c>
      <c r="D65" s="42" t="s">
        <v>269</v>
      </c>
      <c r="E65" s="6"/>
    </row>
    <row r="66" spans="1:5" s="1" customFormat="1" ht="22.5" customHeight="1">
      <c r="A66" s="62" t="s">
        <v>494</v>
      </c>
      <c r="B66" s="41" t="s">
        <v>647</v>
      </c>
      <c r="C66" s="43">
        <v>56</v>
      </c>
      <c r="D66" s="42" t="s">
        <v>715</v>
      </c>
      <c r="E66" s="6"/>
    </row>
    <row r="67" spans="1:5" s="1" customFormat="1" ht="22.5" customHeight="1">
      <c r="A67" s="62" t="s">
        <v>494</v>
      </c>
      <c r="B67" s="41" t="s">
        <v>648</v>
      </c>
      <c r="C67" s="44">
        <v>55</v>
      </c>
      <c r="D67" s="42" t="s">
        <v>272</v>
      </c>
      <c r="E67" s="6"/>
    </row>
    <row r="68" spans="1:5" s="1" customFormat="1" ht="22.5" customHeight="1">
      <c r="A68" s="62" t="s">
        <v>494</v>
      </c>
      <c r="B68" s="41" t="s">
        <v>649</v>
      </c>
      <c r="C68" s="44">
        <v>54</v>
      </c>
      <c r="D68" s="42" t="s">
        <v>265</v>
      </c>
      <c r="E68" s="6"/>
    </row>
    <row r="69" spans="1:5" s="1" customFormat="1" ht="22.5" customHeight="1">
      <c r="A69" s="62" t="s">
        <v>494</v>
      </c>
      <c r="B69" s="41" t="s">
        <v>650</v>
      </c>
      <c r="C69" s="44">
        <v>54</v>
      </c>
      <c r="D69" s="42" t="s">
        <v>716</v>
      </c>
      <c r="E69" s="6"/>
    </row>
    <row r="70" spans="1:5" s="1" customFormat="1" ht="22.5" customHeight="1">
      <c r="A70" s="62" t="s">
        <v>494</v>
      </c>
      <c r="B70" s="41" t="s">
        <v>651</v>
      </c>
      <c r="C70" s="43">
        <v>53.5</v>
      </c>
      <c r="D70" s="42" t="s">
        <v>276</v>
      </c>
      <c r="E70" s="6"/>
    </row>
    <row r="71" spans="1:5" s="1" customFormat="1" ht="22.5" customHeight="1">
      <c r="A71" s="62" t="s">
        <v>494</v>
      </c>
      <c r="B71" s="41" t="s">
        <v>652</v>
      </c>
      <c r="C71" s="44">
        <v>53.5</v>
      </c>
      <c r="D71" s="42" t="s">
        <v>717</v>
      </c>
      <c r="E71" s="6"/>
    </row>
    <row r="72" spans="1:5" s="1" customFormat="1" ht="22.5" customHeight="1">
      <c r="A72" s="62" t="s">
        <v>494</v>
      </c>
      <c r="B72" s="41" t="s">
        <v>653</v>
      </c>
      <c r="C72" s="43">
        <v>53</v>
      </c>
      <c r="D72" s="42" t="s">
        <v>279</v>
      </c>
      <c r="E72" s="6"/>
    </row>
    <row r="73" spans="1:5" s="1" customFormat="1" ht="22.5" customHeight="1">
      <c r="A73" s="62" t="s">
        <v>494</v>
      </c>
      <c r="B73" s="41" t="s">
        <v>654</v>
      </c>
      <c r="C73" s="43">
        <v>53</v>
      </c>
      <c r="D73" s="42" t="s">
        <v>718</v>
      </c>
      <c r="E73" s="6"/>
    </row>
    <row r="74" spans="1:5" s="1" customFormat="1" ht="22.5" customHeight="1">
      <c r="A74" s="62" t="s">
        <v>494</v>
      </c>
      <c r="B74" s="41" t="s">
        <v>655</v>
      </c>
      <c r="C74" s="43">
        <v>52.5</v>
      </c>
      <c r="D74" s="42" t="s">
        <v>208</v>
      </c>
      <c r="E74" s="6"/>
    </row>
    <row r="75" spans="1:5" s="1" customFormat="1" ht="22.5" customHeight="1">
      <c r="A75" s="62" t="s">
        <v>494</v>
      </c>
      <c r="B75" s="41" t="s">
        <v>656</v>
      </c>
      <c r="C75" s="44">
        <v>52</v>
      </c>
      <c r="D75" s="42" t="s">
        <v>195</v>
      </c>
      <c r="E75" s="6"/>
    </row>
    <row r="76" spans="1:5" s="1" customFormat="1" ht="22.5" customHeight="1">
      <c r="A76" s="62" t="s">
        <v>494</v>
      </c>
      <c r="B76" s="41" t="s">
        <v>657</v>
      </c>
      <c r="C76" s="44">
        <v>52</v>
      </c>
      <c r="D76" s="42" t="s">
        <v>719</v>
      </c>
      <c r="E76" s="6"/>
    </row>
    <row r="77" spans="1:5" s="1" customFormat="1" ht="22.5" customHeight="1">
      <c r="A77" s="62" t="s">
        <v>494</v>
      </c>
      <c r="B77" s="41" t="s">
        <v>658</v>
      </c>
      <c r="C77" s="44">
        <v>51</v>
      </c>
      <c r="D77" s="42" t="s">
        <v>188</v>
      </c>
      <c r="E77" s="6"/>
    </row>
    <row r="78" spans="1:5" s="1" customFormat="1" ht="22.5" customHeight="1">
      <c r="A78" s="62" t="s">
        <v>494</v>
      </c>
      <c r="B78" s="41" t="s">
        <v>659</v>
      </c>
      <c r="C78" s="44">
        <v>51</v>
      </c>
      <c r="D78" s="42" t="s">
        <v>720</v>
      </c>
      <c r="E78" s="6"/>
    </row>
    <row r="79" spans="1:5" s="1" customFormat="1" ht="22.5" customHeight="1">
      <c r="A79" s="62" t="s">
        <v>494</v>
      </c>
      <c r="B79" s="41" t="s">
        <v>660</v>
      </c>
      <c r="C79" s="43">
        <v>50.5</v>
      </c>
      <c r="D79" s="42" t="s">
        <v>178</v>
      </c>
      <c r="E79" s="6"/>
    </row>
    <row r="80" spans="1:5" s="1" customFormat="1" ht="22.5" customHeight="1">
      <c r="A80" s="62" t="s">
        <v>494</v>
      </c>
      <c r="B80" s="41" t="s">
        <v>661</v>
      </c>
      <c r="C80" s="43">
        <v>50.5</v>
      </c>
      <c r="D80" s="42" t="s">
        <v>721</v>
      </c>
      <c r="E80" s="6"/>
    </row>
    <row r="81" spans="1:5" s="1" customFormat="1" ht="22.5" customHeight="1">
      <c r="A81" s="62" t="s">
        <v>494</v>
      </c>
      <c r="B81" s="41" t="s">
        <v>662</v>
      </c>
      <c r="C81" s="44">
        <v>48.5</v>
      </c>
      <c r="D81" s="42" t="s">
        <v>289</v>
      </c>
      <c r="E81" s="6"/>
    </row>
    <row r="82" spans="1:5" s="1" customFormat="1" ht="22.5" customHeight="1">
      <c r="A82" s="62" t="s">
        <v>494</v>
      </c>
      <c r="B82" s="41" t="s">
        <v>663</v>
      </c>
      <c r="C82" s="43">
        <v>47</v>
      </c>
      <c r="D82" s="42" t="s">
        <v>170</v>
      </c>
      <c r="E82" s="6"/>
    </row>
    <row r="83" spans="1:5" s="1" customFormat="1" ht="22.5" customHeight="1">
      <c r="A83" s="62" t="s">
        <v>494</v>
      </c>
      <c r="B83" s="41" t="s">
        <v>664</v>
      </c>
      <c r="C83" s="44">
        <v>43.5</v>
      </c>
      <c r="D83" s="42" t="s">
        <v>292</v>
      </c>
      <c r="E83" s="6"/>
    </row>
    <row r="84" spans="1:5" s="1" customFormat="1" ht="22.5" customHeight="1">
      <c r="A84" s="62" t="s">
        <v>494</v>
      </c>
      <c r="B84" s="41" t="s">
        <v>665</v>
      </c>
      <c r="C84" s="42" t="s">
        <v>10</v>
      </c>
      <c r="D84" s="6"/>
      <c r="E84" s="6"/>
    </row>
    <row r="85" spans="1:5" s="1" customFormat="1" ht="22.5" customHeight="1">
      <c r="A85" s="62" t="s">
        <v>494</v>
      </c>
      <c r="B85" s="41" t="s">
        <v>666</v>
      </c>
      <c r="C85" s="42" t="s">
        <v>10</v>
      </c>
      <c r="D85" s="6"/>
      <c r="E85" s="6"/>
    </row>
    <row r="86" spans="1:5" s="1" customFormat="1" ht="22.5" customHeight="1">
      <c r="A86" s="62" t="s">
        <v>494</v>
      </c>
      <c r="B86" s="41" t="s">
        <v>667</v>
      </c>
      <c r="C86" s="42" t="s">
        <v>10</v>
      </c>
      <c r="D86" s="6"/>
      <c r="E86" s="6"/>
    </row>
    <row r="87" spans="1:5" ht="22.5" customHeight="1">
      <c r="A87" s="62" t="s">
        <v>494</v>
      </c>
      <c r="B87" s="41" t="s">
        <v>668</v>
      </c>
      <c r="C87" s="42" t="s">
        <v>10</v>
      </c>
      <c r="D87" s="6"/>
      <c r="E87" s="6"/>
    </row>
    <row r="88" spans="1:5" ht="22.5" customHeight="1">
      <c r="A88" s="62" t="s">
        <v>494</v>
      </c>
      <c r="B88" s="41" t="s">
        <v>669</v>
      </c>
      <c r="C88" s="42" t="s">
        <v>10</v>
      </c>
      <c r="D88" s="6"/>
      <c r="E88" s="6"/>
    </row>
    <row r="89" spans="1:5" ht="22.5" customHeight="1">
      <c r="A89" s="62" t="s">
        <v>494</v>
      </c>
      <c r="B89" s="41" t="s">
        <v>670</v>
      </c>
      <c r="C89" s="42" t="s">
        <v>10</v>
      </c>
      <c r="D89" s="6"/>
      <c r="E89" s="6"/>
    </row>
    <row r="90" spans="1:5" ht="22.5" customHeight="1">
      <c r="A90" s="62" t="s">
        <v>494</v>
      </c>
      <c r="B90" s="41" t="s">
        <v>671</v>
      </c>
      <c r="C90" s="42" t="s">
        <v>10</v>
      </c>
      <c r="D90" s="6"/>
      <c r="E90" s="6"/>
    </row>
    <row r="91" spans="1:5" ht="22.5" customHeight="1">
      <c r="A91" s="62" t="s">
        <v>494</v>
      </c>
      <c r="B91" s="41" t="s">
        <v>672</v>
      </c>
      <c r="C91" s="42" t="s">
        <v>10</v>
      </c>
      <c r="D91" s="6"/>
      <c r="E91" s="6"/>
    </row>
    <row r="92" spans="1:5" ht="22.5" customHeight="1">
      <c r="A92" s="62" t="s">
        <v>494</v>
      </c>
      <c r="B92" s="41" t="s">
        <v>673</v>
      </c>
      <c r="C92" s="42" t="s">
        <v>10</v>
      </c>
      <c r="D92" s="6"/>
      <c r="E92" s="6"/>
    </row>
    <row r="93" spans="1:5" ht="22.5" customHeight="1">
      <c r="A93" s="62" t="s">
        <v>494</v>
      </c>
      <c r="B93" s="41" t="s">
        <v>674</v>
      </c>
      <c r="C93" s="42" t="s">
        <v>10</v>
      </c>
      <c r="D93" s="6"/>
      <c r="E93" s="6"/>
    </row>
    <row r="94" spans="1:5" ht="22.5" customHeight="1">
      <c r="A94" s="62" t="s">
        <v>494</v>
      </c>
      <c r="B94" s="41" t="s">
        <v>675</v>
      </c>
      <c r="C94" s="42" t="s">
        <v>10</v>
      </c>
      <c r="D94" s="6"/>
      <c r="E94" s="6"/>
    </row>
    <row r="95" spans="1:5" ht="22.5" customHeight="1">
      <c r="A95" s="62" t="s">
        <v>494</v>
      </c>
      <c r="B95" s="41" t="s">
        <v>676</v>
      </c>
      <c r="C95" s="42" t="s">
        <v>10</v>
      </c>
      <c r="D95" s="6"/>
      <c r="E95" s="6"/>
    </row>
    <row r="96" spans="1:5" ht="22.5" customHeight="1">
      <c r="A96" s="62" t="s">
        <v>494</v>
      </c>
      <c r="B96" s="41" t="s">
        <v>677</v>
      </c>
      <c r="C96" s="42" t="s">
        <v>10</v>
      </c>
      <c r="D96" s="6"/>
      <c r="E96" s="6"/>
    </row>
    <row r="97" spans="1:5" ht="22.5" customHeight="1">
      <c r="A97" s="62" t="s">
        <v>494</v>
      </c>
      <c r="B97" s="41" t="s">
        <v>678</v>
      </c>
      <c r="C97" s="42" t="s">
        <v>10</v>
      </c>
      <c r="D97" s="6"/>
      <c r="E97" s="6"/>
    </row>
    <row r="98" spans="1:5" ht="22.5" customHeight="1">
      <c r="A98" s="62" t="s">
        <v>494</v>
      </c>
      <c r="B98" s="41" t="s">
        <v>679</v>
      </c>
      <c r="C98" s="42" t="s">
        <v>10</v>
      </c>
      <c r="D98" s="6"/>
      <c r="E98" s="6"/>
    </row>
    <row r="99" spans="1:5" ht="22.5" customHeight="1">
      <c r="A99" s="62" t="s">
        <v>494</v>
      </c>
      <c r="B99" s="41" t="s">
        <v>680</v>
      </c>
      <c r="C99" s="42" t="s">
        <v>10</v>
      </c>
      <c r="D99" s="6"/>
      <c r="E99" s="6"/>
    </row>
    <row r="100" spans="1:5" ht="22.5" customHeight="1">
      <c r="A100" s="62" t="s">
        <v>494</v>
      </c>
      <c r="B100" s="41" t="s">
        <v>681</v>
      </c>
      <c r="C100" s="42" t="s">
        <v>10</v>
      </c>
      <c r="D100" s="6"/>
      <c r="E100" s="6"/>
    </row>
    <row r="101" spans="1:5" ht="22.5" customHeight="1">
      <c r="A101" s="62" t="s">
        <v>494</v>
      </c>
      <c r="B101" s="41" t="s">
        <v>682</v>
      </c>
      <c r="C101" s="42" t="s">
        <v>10</v>
      </c>
      <c r="D101" s="6"/>
      <c r="E101" s="6"/>
    </row>
    <row r="102" spans="1:5" ht="22.5" customHeight="1">
      <c r="A102" s="62" t="s">
        <v>494</v>
      </c>
      <c r="B102" s="41" t="s">
        <v>683</v>
      </c>
      <c r="C102" s="42" t="s">
        <v>10</v>
      </c>
      <c r="D102" s="6"/>
      <c r="E102" s="6"/>
    </row>
    <row r="103" spans="1:5" ht="22.5" customHeight="1">
      <c r="A103" s="62" t="s">
        <v>494</v>
      </c>
      <c r="B103" s="41" t="s">
        <v>684</v>
      </c>
      <c r="C103" s="42" t="s">
        <v>10</v>
      </c>
      <c r="D103" s="6"/>
      <c r="E103" s="6"/>
    </row>
    <row r="104" spans="1:5" ht="22.5" customHeight="1">
      <c r="A104" s="62" t="s">
        <v>494</v>
      </c>
      <c r="B104" s="41" t="s">
        <v>685</v>
      </c>
      <c r="C104" s="42" t="s">
        <v>10</v>
      </c>
      <c r="D104" s="6"/>
      <c r="E104" s="6"/>
    </row>
    <row r="105" spans="1:5" ht="22.5" customHeight="1">
      <c r="A105" s="62" t="s">
        <v>494</v>
      </c>
      <c r="B105" s="41" t="s">
        <v>686</v>
      </c>
      <c r="C105" s="42" t="s">
        <v>10</v>
      </c>
      <c r="D105" s="6"/>
      <c r="E105" s="6"/>
    </row>
    <row r="106" spans="1:5" ht="22.5" customHeight="1">
      <c r="A106" s="62" t="s">
        <v>494</v>
      </c>
      <c r="B106" s="41" t="s">
        <v>687</v>
      </c>
      <c r="C106" s="42" t="s">
        <v>10</v>
      </c>
      <c r="D106" s="6"/>
      <c r="E106" s="6"/>
    </row>
    <row r="107" spans="1:5" ht="22.5" customHeight="1">
      <c r="A107" s="62" t="s">
        <v>494</v>
      </c>
      <c r="B107" s="41" t="s">
        <v>688</v>
      </c>
      <c r="C107" s="42" t="s">
        <v>10</v>
      </c>
      <c r="D107" s="6"/>
      <c r="E107" s="6"/>
    </row>
    <row r="108" spans="1:5" ht="22.5" customHeight="1">
      <c r="A108" s="62" t="s">
        <v>494</v>
      </c>
      <c r="B108" s="41" t="s">
        <v>689</v>
      </c>
      <c r="C108" s="42" t="s">
        <v>10</v>
      </c>
      <c r="D108" s="6"/>
      <c r="E108" s="6"/>
    </row>
    <row r="109" spans="1:5" ht="22.5" customHeight="1">
      <c r="A109" s="62" t="s">
        <v>494</v>
      </c>
      <c r="B109" s="41" t="s">
        <v>690</v>
      </c>
      <c r="C109" s="42" t="s">
        <v>10</v>
      </c>
      <c r="D109" s="6"/>
      <c r="E109" s="6"/>
    </row>
    <row r="110" spans="1:5" ht="22.5" customHeight="1">
      <c r="A110" s="62" t="s">
        <v>494</v>
      </c>
      <c r="B110" s="41" t="s">
        <v>691</v>
      </c>
      <c r="C110" s="42" t="s">
        <v>10</v>
      </c>
      <c r="D110" s="6"/>
      <c r="E110" s="6"/>
    </row>
    <row r="111" spans="1:5" ht="22.5" customHeight="1">
      <c r="A111" s="62" t="s">
        <v>494</v>
      </c>
      <c r="B111" s="41" t="s">
        <v>692</v>
      </c>
      <c r="C111" s="42" t="s">
        <v>10</v>
      </c>
      <c r="D111" s="6"/>
      <c r="E111" s="6"/>
    </row>
    <row r="112" spans="1:5" ht="22.5" customHeight="1">
      <c r="A112" s="62" t="s">
        <v>494</v>
      </c>
      <c r="B112" s="41" t="s">
        <v>693</v>
      </c>
      <c r="C112" s="42" t="s">
        <v>10</v>
      </c>
      <c r="D112" s="6"/>
      <c r="E112" s="6"/>
    </row>
    <row r="113" spans="1:5" ht="22.5" customHeight="1">
      <c r="A113" s="62" t="s">
        <v>494</v>
      </c>
      <c r="B113" s="41" t="s">
        <v>694</v>
      </c>
      <c r="C113" s="42" t="s">
        <v>10</v>
      </c>
      <c r="D113" s="6"/>
      <c r="E113" s="6"/>
    </row>
    <row r="114" spans="1:5" ht="22.5" customHeight="1">
      <c r="A114" s="62" t="s">
        <v>494</v>
      </c>
      <c r="B114" s="41" t="s">
        <v>695</v>
      </c>
      <c r="C114" s="42" t="s">
        <v>10</v>
      </c>
      <c r="D114" s="6"/>
      <c r="E114" s="6"/>
    </row>
    <row r="115" spans="1:5" ht="22.5" customHeight="1">
      <c r="A115" s="62" t="s">
        <v>494</v>
      </c>
      <c r="B115" s="41" t="s">
        <v>696</v>
      </c>
      <c r="C115" s="42" t="s">
        <v>10</v>
      </c>
      <c r="D115" s="6"/>
      <c r="E115" s="6"/>
    </row>
    <row r="116" spans="1:5" ht="22.5" customHeight="1">
      <c r="A116" s="62" t="s">
        <v>494</v>
      </c>
      <c r="B116" s="41" t="s">
        <v>697</v>
      </c>
      <c r="C116" s="42" t="s">
        <v>10</v>
      </c>
      <c r="D116" s="6"/>
      <c r="E116" s="6"/>
    </row>
  </sheetData>
  <mergeCells count="2">
    <mergeCell ref="A1:E1"/>
    <mergeCell ref="E3:E20"/>
  </mergeCells>
  <phoneticPr fontId="11" type="noConversion"/>
  <printOptions horizontalCentered="1"/>
  <pageMargins left="0.55118110236220474" right="0.55118110236220474" top="0.74803149606299213" bottom="0.55118110236220474" header="0.31496062992125984" footer="0.31496062992125984"/>
  <pageSetup paperSize="9" orientation="portrait" r:id="rId1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XEW89"/>
  <sheetViews>
    <sheetView tabSelected="1" workbookViewId="0">
      <selection activeCell="G16" sqref="G16"/>
    </sheetView>
  </sheetViews>
  <sheetFormatPr defaultColWidth="9" defaultRowHeight="22.5" customHeight="1"/>
  <cols>
    <col min="1" max="1" width="18.125" style="1" customWidth="1"/>
    <col min="2" max="2" width="16.5" style="1" customWidth="1"/>
    <col min="3" max="3" width="16.5" style="2" customWidth="1"/>
    <col min="4" max="4" width="16.5" style="1" customWidth="1"/>
    <col min="5" max="5" width="13.5" style="1" customWidth="1"/>
    <col min="6" max="16377" width="9" style="1"/>
    <col min="16378" max="16384" width="9" style="3"/>
  </cols>
  <sheetData>
    <row r="1" spans="1:7" s="1" customFormat="1" ht="39.75" customHeight="1">
      <c r="A1" s="102" t="s">
        <v>923</v>
      </c>
      <c r="B1" s="102"/>
      <c r="C1" s="102"/>
      <c r="D1" s="102"/>
      <c r="E1" s="102"/>
      <c r="F1" s="50"/>
      <c r="G1" s="50"/>
    </row>
    <row r="2" spans="1:7" s="1" customFormat="1" ht="25.5" customHeight="1">
      <c r="A2" s="20" t="s">
        <v>0</v>
      </c>
      <c r="B2" s="20" t="s">
        <v>1</v>
      </c>
      <c r="C2" s="125" t="s">
        <v>924</v>
      </c>
      <c r="D2" s="51" t="s">
        <v>3</v>
      </c>
      <c r="E2" s="52" t="s">
        <v>166</v>
      </c>
    </row>
    <row r="3" spans="1:7" s="1" customFormat="1" ht="22.5" customHeight="1">
      <c r="A3" s="62" t="s">
        <v>495</v>
      </c>
      <c r="B3" s="41" t="s">
        <v>496</v>
      </c>
      <c r="C3" s="44">
        <v>76.5</v>
      </c>
      <c r="D3" s="47">
        <v>1</v>
      </c>
      <c r="E3" s="103" t="s">
        <v>583</v>
      </c>
    </row>
    <row r="4" spans="1:7" s="1" customFormat="1" ht="22.5" customHeight="1">
      <c r="A4" s="62" t="s">
        <v>495</v>
      </c>
      <c r="B4" s="41" t="s">
        <v>497</v>
      </c>
      <c r="C4" s="43">
        <v>75.5</v>
      </c>
      <c r="D4" s="46">
        <v>2</v>
      </c>
      <c r="E4" s="104"/>
    </row>
    <row r="5" spans="1:7" s="1" customFormat="1" ht="22.5" customHeight="1">
      <c r="A5" s="62" t="s">
        <v>495</v>
      </c>
      <c r="B5" s="41" t="s">
        <v>498</v>
      </c>
      <c r="C5" s="43">
        <v>75</v>
      </c>
      <c r="D5" s="47">
        <v>3</v>
      </c>
      <c r="E5" s="104"/>
    </row>
    <row r="6" spans="1:7" s="1" customFormat="1" ht="22.5" customHeight="1">
      <c r="A6" s="62" t="s">
        <v>495</v>
      </c>
      <c r="B6" s="41" t="s">
        <v>499</v>
      </c>
      <c r="C6" s="43">
        <v>74.5</v>
      </c>
      <c r="D6" s="46">
        <v>4</v>
      </c>
      <c r="E6" s="104"/>
    </row>
    <row r="7" spans="1:7" s="1" customFormat="1" ht="22.5" customHeight="1">
      <c r="A7" s="62" t="s">
        <v>495</v>
      </c>
      <c r="B7" s="41" t="s">
        <v>500</v>
      </c>
      <c r="C7" s="44">
        <v>74.5</v>
      </c>
      <c r="D7" s="47">
        <v>4</v>
      </c>
      <c r="E7" s="104"/>
    </row>
    <row r="8" spans="1:7" s="1" customFormat="1" ht="22.5" customHeight="1">
      <c r="A8" s="62" t="s">
        <v>495</v>
      </c>
      <c r="B8" s="41" t="s">
        <v>501</v>
      </c>
      <c r="C8" s="44">
        <v>74.5</v>
      </c>
      <c r="D8" s="46">
        <v>4</v>
      </c>
      <c r="E8" s="104"/>
    </row>
    <row r="9" spans="1:7" s="1" customFormat="1" ht="22.5" customHeight="1">
      <c r="A9" s="62" t="s">
        <v>495</v>
      </c>
      <c r="B9" s="41" t="s">
        <v>502</v>
      </c>
      <c r="C9" s="44">
        <v>73.5</v>
      </c>
      <c r="D9" s="47">
        <v>7</v>
      </c>
      <c r="E9" s="104"/>
    </row>
    <row r="10" spans="1:7" s="1" customFormat="1" ht="22.5" customHeight="1">
      <c r="A10" s="62" t="s">
        <v>495</v>
      </c>
      <c r="B10" s="41" t="s">
        <v>503</v>
      </c>
      <c r="C10" s="43">
        <v>73</v>
      </c>
      <c r="D10" s="46">
        <v>8</v>
      </c>
      <c r="E10" s="104"/>
    </row>
    <row r="11" spans="1:7" s="1" customFormat="1" ht="22.5" customHeight="1">
      <c r="A11" s="62" t="s">
        <v>495</v>
      </c>
      <c r="B11" s="41" t="s">
        <v>504</v>
      </c>
      <c r="C11" s="44">
        <v>73</v>
      </c>
      <c r="D11" s="47">
        <v>8</v>
      </c>
      <c r="E11" s="104"/>
    </row>
    <row r="12" spans="1:7" s="1" customFormat="1" ht="22.5" customHeight="1">
      <c r="A12" s="62" t="s">
        <v>495</v>
      </c>
      <c r="B12" s="41" t="s">
        <v>505</v>
      </c>
      <c r="C12" s="43">
        <v>73</v>
      </c>
      <c r="D12" s="46">
        <v>8</v>
      </c>
      <c r="E12" s="104"/>
    </row>
    <row r="13" spans="1:7" s="1" customFormat="1" ht="22.5" customHeight="1">
      <c r="A13" s="62" t="s">
        <v>495</v>
      </c>
      <c r="B13" s="41" t="s">
        <v>506</v>
      </c>
      <c r="C13" s="43">
        <v>72</v>
      </c>
      <c r="D13" s="47">
        <v>11</v>
      </c>
      <c r="E13" s="104"/>
    </row>
    <row r="14" spans="1:7" s="1" customFormat="1" ht="22.5" customHeight="1">
      <c r="A14" s="62" t="s">
        <v>495</v>
      </c>
      <c r="B14" s="41" t="s">
        <v>507</v>
      </c>
      <c r="C14" s="43">
        <v>72</v>
      </c>
      <c r="D14" s="46">
        <v>11</v>
      </c>
      <c r="E14" s="104"/>
    </row>
    <row r="15" spans="1:7" s="1" customFormat="1" ht="22.5" customHeight="1">
      <c r="A15" s="62" t="s">
        <v>495</v>
      </c>
      <c r="B15" s="41" t="s">
        <v>508</v>
      </c>
      <c r="C15" s="44">
        <v>71.5</v>
      </c>
      <c r="D15" s="47">
        <v>13</v>
      </c>
      <c r="E15" s="104"/>
    </row>
    <row r="16" spans="1:7" s="1" customFormat="1" ht="22.5" customHeight="1">
      <c r="A16" s="62" t="s">
        <v>495</v>
      </c>
      <c r="B16" s="41" t="s">
        <v>509</v>
      </c>
      <c r="C16" s="44">
        <v>71</v>
      </c>
      <c r="D16" s="46">
        <v>14</v>
      </c>
      <c r="E16" s="104"/>
    </row>
    <row r="17" spans="1:5" s="1" customFormat="1" ht="22.5" customHeight="1">
      <c r="A17" s="62" t="s">
        <v>495</v>
      </c>
      <c r="B17" s="41" t="s">
        <v>510</v>
      </c>
      <c r="C17" s="44">
        <v>70.5</v>
      </c>
      <c r="D17" s="47">
        <v>15</v>
      </c>
      <c r="E17" s="104"/>
    </row>
    <row r="18" spans="1:5" s="1" customFormat="1" ht="22.5" customHeight="1">
      <c r="A18" s="62" t="s">
        <v>495</v>
      </c>
      <c r="B18" s="41" t="s">
        <v>511</v>
      </c>
      <c r="C18" s="43">
        <v>70.5</v>
      </c>
      <c r="D18" s="46">
        <v>15</v>
      </c>
      <c r="E18" s="104"/>
    </row>
    <row r="19" spans="1:5" s="1" customFormat="1" ht="22.5" customHeight="1">
      <c r="A19" s="62" t="s">
        <v>495</v>
      </c>
      <c r="B19" s="41" t="s">
        <v>512</v>
      </c>
      <c r="C19" s="44">
        <v>70</v>
      </c>
      <c r="D19" s="47">
        <v>17</v>
      </c>
      <c r="E19" s="104"/>
    </row>
    <row r="20" spans="1:5" s="1" customFormat="1" ht="22.5" customHeight="1">
      <c r="A20" s="62" t="s">
        <v>495</v>
      </c>
      <c r="B20" s="41" t="s">
        <v>513</v>
      </c>
      <c r="C20" s="44">
        <v>70</v>
      </c>
      <c r="D20" s="46">
        <v>17</v>
      </c>
      <c r="E20" s="104"/>
    </row>
    <row r="21" spans="1:5" s="1" customFormat="1" ht="22.5" customHeight="1">
      <c r="A21" s="62" t="s">
        <v>495</v>
      </c>
      <c r="B21" s="41" t="s">
        <v>514</v>
      </c>
      <c r="C21" s="44">
        <v>69.5</v>
      </c>
      <c r="D21" s="47">
        <v>19</v>
      </c>
      <c r="E21" s="104"/>
    </row>
    <row r="22" spans="1:5" s="1" customFormat="1" ht="22.5" customHeight="1">
      <c r="A22" s="62" t="s">
        <v>495</v>
      </c>
      <c r="B22" s="41" t="s">
        <v>515</v>
      </c>
      <c r="C22" s="43">
        <v>69.5</v>
      </c>
      <c r="D22" s="47">
        <v>19</v>
      </c>
      <c r="E22" s="104"/>
    </row>
    <row r="23" spans="1:5" s="1" customFormat="1" ht="22.5" customHeight="1">
      <c r="A23" s="62" t="s">
        <v>495</v>
      </c>
      <c r="B23" s="41" t="s">
        <v>516</v>
      </c>
      <c r="C23" s="43">
        <v>69.5</v>
      </c>
      <c r="D23" s="47">
        <v>19</v>
      </c>
      <c r="E23" s="104"/>
    </row>
    <row r="24" spans="1:5" s="1" customFormat="1" ht="22.5" customHeight="1">
      <c r="A24" s="62" t="s">
        <v>495</v>
      </c>
      <c r="B24" s="41" t="s">
        <v>517</v>
      </c>
      <c r="C24" s="44">
        <v>69.5</v>
      </c>
      <c r="D24" s="47">
        <v>19</v>
      </c>
      <c r="E24" s="104"/>
    </row>
    <row r="25" spans="1:5" s="1" customFormat="1" ht="22.5" customHeight="1" thickBot="1">
      <c r="A25" s="68" t="s">
        <v>495</v>
      </c>
      <c r="B25" s="56" t="s">
        <v>518</v>
      </c>
      <c r="C25" s="69">
        <v>69.5</v>
      </c>
      <c r="D25" s="71">
        <v>19</v>
      </c>
      <c r="E25" s="105"/>
    </row>
    <row r="26" spans="1:5" s="1" customFormat="1" ht="22.5" customHeight="1">
      <c r="A26" s="65" t="s">
        <v>495</v>
      </c>
      <c r="B26" s="53" t="s">
        <v>519</v>
      </c>
      <c r="C26" s="66">
        <v>69</v>
      </c>
      <c r="D26" s="67">
        <v>24</v>
      </c>
      <c r="E26" s="63"/>
    </row>
    <row r="27" spans="1:5" s="1" customFormat="1" ht="22.5" customHeight="1">
      <c r="A27" s="62" t="s">
        <v>495</v>
      </c>
      <c r="B27" s="41" t="s">
        <v>520</v>
      </c>
      <c r="C27" s="43">
        <v>69</v>
      </c>
      <c r="D27" s="47">
        <v>24</v>
      </c>
      <c r="E27" s="64"/>
    </row>
    <row r="28" spans="1:5" s="1" customFormat="1" ht="22.5" customHeight="1">
      <c r="A28" s="62" t="s">
        <v>495</v>
      </c>
      <c r="B28" s="41" t="s">
        <v>521</v>
      </c>
      <c r="C28" s="43">
        <v>68.5</v>
      </c>
      <c r="D28" s="46">
        <v>26</v>
      </c>
      <c r="E28" s="64"/>
    </row>
    <row r="29" spans="1:5" s="1" customFormat="1" ht="22.5" customHeight="1">
      <c r="A29" s="62" t="s">
        <v>495</v>
      </c>
      <c r="B29" s="41" t="s">
        <v>522</v>
      </c>
      <c r="C29" s="43">
        <v>68.5</v>
      </c>
      <c r="D29" s="47">
        <v>26</v>
      </c>
      <c r="E29" s="64"/>
    </row>
    <row r="30" spans="1:5" s="1" customFormat="1" ht="22.5" customHeight="1">
      <c r="A30" s="62" t="s">
        <v>495</v>
      </c>
      <c r="B30" s="41" t="s">
        <v>523</v>
      </c>
      <c r="C30" s="44">
        <v>68.5</v>
      </c>
      <c r="D30" s="46">
        <v>26</v>
      </c>
      <c r="E30" s="64"/>
    </row>
    <row r="31" spans="1:5" s="1" customFormat="1" ht="22.5" customHeight="1">
      <c r="A31" s="62" t="s">
        <v>495</v>
      </c>
      <c r="B31" s="41" t="s">
        <v>524</v>
      </c>
      <c r="C31" s="44">
        <v>68.5</v>
      </c>
      <c r="D31" s="47">
        <v>26</v>
      </c>
      <c r="E31" s="64"/>
    </row>
    <row r="32" spans="1:5" s="1" customFormat="1" ht="22.5" customHeight="1">
      <c r="A32" s="62" t="s">
        <v>495</v>
      </c>
      <c r="B32" s="41" t="s">
        <v>525</v>
      </c>
      <c r="C32" s="44">
        <v>68.5</v>
      </c>
      <c r="D32" s="46">
        <v>26</v>
      </c>
      <c r="E32" s="64"/>
    </row>
    <row r="33" spans="1:5" s="1" customFormat="1" ht="22.5" customHeight="1">
      <c r="A33" s="62" t="s">
        <v>495</v>
      </c>
      <c r="B33" s="41" t="s">
        <v>526</v>
      </c>
      <c r="C33" s="44">
        <v>67.5</v>
      </c>
      <c r="D33" s="47">
        <v>31</v>
      </c>
      <c r="E33" s="64"/>
    </row>
    <row r="34" spans="1:5" s="1" customFormat="1" ht="22.5" customHeight="1">
      <c r="A34" s="62" t="s">
        <v>495</v>
      </c>
      <c r="B34" s="41" t="s">
        <v>527</v>
      </c>
      <c r="C34" s="44">
        <v>67.5</v>
      </c>
      <c r="D34" s="46">
        <v>31</v>
      </c>
      <c r="E34" s="64"/>
    </row>
    <row r="35" spans="1:5" s="1" customFormat="1" ht="22.5" customHeight="1">
      <c r="A35" s="62" t="s">
        <v>495</v>
      </c>
      <c r="B35" s="41" t="s">
        <v>528</v>
      </c>
      <c r="C35" s="43">
        <v>66.5</v>
      </c>
      <c r="D35" s="47">
        <v>33</v>
      </c>
      <c r="E35" s="64"/>
    </row>
    <row r="36" spans="1:5" s="1" customFormat="1" ht="22.5" customHeight="1">
      <c r="A36" s="62" t="s">
        <v>495</v>
      </c>
      <c r="B36" s="41" t="s">
        <v>529</v>
      </c>
      <c r="C36" s="43">
        <v>66.5</v>
      </c>
      <c r="D36" s="46">
        <v>33</v>
      </c>
      <c r="E36" s="64"/>
    </row>
    <row r="37" spans="1:5" s="1" customFormat="1" ht="22.5" customHeight="1">
      <c r="A37" s="62" t="s">
        <v>495</v>
      </c>
      <c r="B37" s="41" t="s">
        <v>530</v>
      </c>
      <c r="C37" s="43">
        <v>66</v>
      </c>
      <c r="D37" s="47">
        <v>35</v>
      </c>
      <c r="E37" s="64"/>
    </row>
    <row r="38" spans="1:5" s="1" customFormat="1" ht="22.5" customHeight="1">
      <c r="A38" s="62" t="s">
        <v>495</v>
      </c>
      <c r="B38" s="41" t="s">
        <v>531</v>
      </c>
      <c r="C38" s="44">
        <v>66</v>
      </c>
      <c r="D38" s="46">
        <v>35</v>
      </c>
      <c r="E38" s="64"/>
    </row>
    <row r="39" spans="1:5" s="1" customFormat="1" ht="22.5" customHeight="1">
      <c r="A39" s="62" t="s">
        <v>495</v>
      </c>
      <c r="B39" s="41" t="s">
        <v>532</v>
      </c>
      <c r="C39" s="44">
        <v>66</v>
      </c>
      <c r="D39" s="47">
        <v>35</v>
      </c>
      <c r="E39" s="64"/>
    </row>
    <row r="40" spans="1:5" s="1" customFormat="1" ht="22.5" customHeight="1">
      <c r="A40" s="62" t="s">
        <v>495</v>
      </c>
      <c r="B40" s="41" t="s">
        <v>533</v>
      </c>
      <c r="C40" s="44">
        <v>66</v>
      </c>
      <c r="D40" s="46">
        <v>35</v>
      </c>
      <c r="E40" s="64"/>
    </row>
    <row r="41" spans="1:5" s="1" customFormat="1" ht="22.5" customHeight="1">
      <c r="A41" s="62" t="s">
        <v>495</v>
      </c>
      <c r="B41" s="41" t="s">
        <v>534</v>
      </c>
      <c r="C41" s="44">
        <v>65.5</v>
      </c>
      <c r="D41" s="47">
        <v>39</v>
      </c>
      <c r="E41" s="64"/>
    </row>
    <row r="42" spans="1:5" s="1" customFormat="1" ht="22.5" customHeight="1">
      <c r="A42" s="62" t="s">
        <v>495</v>
      </c>
      <c r="B42" s="41" t="s">
        <v>535</v>
      </c>
      <c r="C42" s="43">
        <v>65</v>
      </c>
      <c r="D42" s="46">
        <v>40</v>
      </c>
      <c r="E42" s="64"/>
    </row>
    <row r="43" spans="1:5" s="1" customFormat="1" ht="22.5" customHeight="1">
      <c r="A43" s="62" t="s">
        <v>495</v>
      </c>
      <c r="B43" s="41" t="s">
        <v>536</v>
      </c>
      <c r="C43" s="44">
        <v>65</v>
      </c>
      <c r="D43" s="47">
        <v>40</v>
      </c>
      <c r="E43" s="64"/>
    </row>
    <row r="44" spans="1:5" s="1" customFormat="1" ht="22.5" customHeight="1">
      <c r="A44" s="62" t="s">
        <v>495</v>
      </c>
      <c r="B44" s="41" t="s">
        <v>537</v>
      </c>
      <c r="C44" s="43">
        <v>65</v>
      </c>
      <c r="D44" s="46">
        <v>40</v>
      </c>
      <c r="E44" s="64"/>
    </row>
    <row r="45" spans="1:5" s="1" customFormat="1" ht="22.5" customHeight="1">
      <c r="A45" s="62" t="s">
        <v>495</v>
      </c>
      <c r="B45" s="41" t="s">
        <v>538</v>
      </c>
      <c r="C45" s="44">
        <v>65</v>
      </c>
      <c r="D45" s="47">
        <v>40</v>
      </c>
      <c r="E45" s="13"/>
    </row>
    <row r="46" spans="1:5" s="1" customFormat="1" ht="22.5" customHeight="1">
      <c r="A46" s="62" t="s">
        <v>495</v>
      </c>
      <c r="B46" s="41" t="s">
        <v>539</v>
      </c>
      <c r="C46" s="44">
        <v>64.5</v>
      </c>
      <c r="D46" s="46">
        <v>44</v>
      </c>
      <c r="E46" s="6"/>
    </row>
    <row r="47" spans="1:5" s="1" customFormat="1" ht="22.5" customHeight="1">
      <c r="A47" s="62" t="s">
        <v>495</v>
      </c>
      <c r="B47" s="41" t="s">
        <v>540</v>
      </c>
      <c r="C47" s="44">
        <v>64</v>
      </c>
      <c r="D47" s="47">
        <v>45</v>
      </c>
      <c r="E47" s="6"/>
    </row>
    <row r="48" spans="1:5" s="1" customFormat="1" ht="22.5" customHeight="1">
      <c r="A48" s="62" t="s">
        <v>495</v>
      </c>
      <c r="B48" s="41" t="s">
        <v>541</v>
      </c>
      <c r="C48" s="44">
        <v>64</v>
      </c>
      <c r="D48" s="46">
        <v>45</v>
      </c>
      <c r="E48" s="6"/>
    </row>
    <row r="49" spans="1:5" s="1" customFormat="1" ht="22.5" customHeight="1">
      <c r="A49" s="62" t="s">
        <v>495</v>
      </c>
      <c r="B49" s="41" t="s">
        <v>542</v>
      </c>
      <c r="C49" s="43">
        <v>64</v>
      </c>
      <c r="D49" s="47">
        <v>45</v>
      </c>
      <c r="E49" s="6"/>
    </row>
    <row r="50" spans="1:5" s="1" customFormat="1" ht="22.5" customHeight="1">
      <c r="A50" s="62" t="s">
        <v>495</v>
      </c>
      <c r="B50" s="41" t="s">
        <v>543</v>
      </c>
      <c r="C50" s="43">
        <v>63</v>
      </c>
      <c r="D50" s="46">
        <v>48</v>
      </c>
      <c r="E50" s="6"/>
    </row>
    <row r="51" spans="1:5" s="1" customFormat="1" ht="22.5" customHeight="1">
      <c r="A51" s="62" t="s">
        <v>495</v>
      </c>
      <c r="B51" s="41" t="s">
        <v>544</v>
      </c>
      <c r="C51" s="44">
        <v>63</v>
      </c>
      <c r="D51" s="47">
        <v>48</v>
      </c>
      <c r="E51" s="6"/>
    </row>
    <row r="52" spans="1:5" s="1" customFormat="1" ht="22.5" customHeight="1">
      <c r="A52" s="62" t="s">
        <v>495</v>
      </c>
      <c r="B52" s="41" t="s">
        <v>545</v>
      </c>
      <c r="C52" s="43">
        <v>63</v>
      </c>
      <c r="D52" s="46">
        <v>48</v>
      </c>
      <c r="E52" s="6"/>
    </row>
    <row r="53" spans="1:5" s="1" customFormat="1" ht="22.5" customHeight="1">
      <c r="A53" s="62" t="s">
        <v>495</v>
      </c>
      <c r="B53" s="41" t="s">
        <v>546</v>
      </c>
      <c r="C53" s="44">
        <v>63</v>
      </c>
      <c r="D53" s="47">
        <v>48</v>
      </c>
      <c r="E53" s="6"/>
    </row>
    <row r="54" spans="1:5" s="1" customFormat="1" ht="22.5" customHeight="1">
      <c r="A54" s="62" t="s">
        <v>495</v>
      </c>
      <c r="B54" s="41" t="s">
        <v>547</v>
      </c>
      <c r="C54" s="44">
        <v>63</v>
      </c>
      <c r="D54" s="46">
        <v>48</v>
      </c>
      <c r="E54" s="6"/>
    </row>
    <row r="55" spans="1:5" s="1" customFormat="1" ht="22.5" customHeight="1">
      <c r="A55" s="62" t="s">
        <v>495</v>
      </c>
      <c r="B55" s="41" t="s">
        <v>548</v>
      </c>
      <c r="C55" s="44">
        <v>62.5</v>
      </c>
      <c r="D55" s="47">
        <v>53</v>
      </c>
      <c r="E55" s="6"/>
    </row>
    <row r="56" spans="1:5" s="1" customFormat="1" ht="22.5" customHeight="1">
      <c r="A56" s="62" t="s">
        <v>495</v>
      </c>
      <c r="B56" s="41" t="s">
        <v>549</v>
      </c>
      <c r="C56" s="44">
        <v>62.5</v>
      </c>
      <c r="D56" s="46">
        <v>53</v>
      </c>
      <c r="E56" s="6"/>
    </row>
    <row r="57" spans="1:5" s="1" customFormat="1" ht="22.5" customHeight="1">
      <c r="A57" s="62" t="s">
        <v>495</v>
      </c>
      <c r="B57" s="41" t="s">
        <v>550</v>
      </c>
      <c r="C57" s="43">
        <v>62.5</v>
      </c>
      <c r="D57" s="47">
        <v>53</v>
      </c>
      <c r="E57" s="6"/>
    </row>
    <row r="58" spans="1:5" s="1" customFormat="1" ht="22.5" customHeight="1">
      <c r="A58" s="62" t="s">
        <v>495</v>
      </c>
      <c r="B58" s="41" t="s">
        <v>551</v>
      </c>
      <c r="C58" s="44">
        <v>62.5</v>
      </c>
      <c r="D58" s="46">
        <v>53</v>
      </c>
      <c r="E58" s="6"/>
    </row>
    <row r="59" spans="1:5" s="1" customFormat="1" ht="22.5" customHeight="1">
      <c r="A59" s="62" t="s">
        <v>495</v>
      </c>
      <c r="B59" s="41" t="s">
        <v>552</v>
      </c>
      <c r="C59" s="44">
        <v>62.5</v>
      </c>
      <c r="D59" s="47">
        <v>53</v>
      </c>
      <c r="E59" s="6"/>
    </row>
    <row r="60" spans="1:5" s="1" customFormat="1" ht="22.5" customHeight="1">
      <c r="A60" s="62" t="s">
        <v>495</v>
      </c>
      <c r="B60" s="41" t="s">
        <v>553</v>
      </c>
      <c r="C60" s="43">
        <v>61.5</v>
      </c>
      <c r="D60" s="46">
        <v>58</v>
      </c>
      <c r="E60" s="6"/>
    </row>
    <row r="61" spans="1:5" s="1" customFormat="1" ht="22.5" customHeight="1">
      <c r="A61" s="62" t="s">
        <v>495</v>
      </c>
      <c r="B61" s="41" t="s">
        <v>554</v>
      </c>
      <c r="C61" s="44">
        <v>61</v>
      </c>
      <c r="D61" s="47">
        <v>59</v>
      </c>
      <c r="E61" s="6"/>
    </row>
    <row r="62" spans="1:5" s="1" customFormat="1" ht="22.5" customHeight="1">
      <c r="A62" s="62" t="s">
        <v>495</v>
      </c>
      <c r="B62" s="41" t="s">
        <v>555</v>
      </c>
      <c r="C62" s="43">
        <v>60</v>
      </c>
      <c r="D62" s="46">
        <v>60</v>
      </c>
      <c r="E62" s="6"/>
    </row>
    <row r="63" spans="1:5" s="1" customFormat="1" ht="22.5" customHeight="1">
      <c r="A63" s="62" t="s">
        <v>495</v>
      </c>
      <c r="B63" s="41" t="s">
        <v>556</v>
      </c>
      <c r="C63" s="43">
        <v>60</v>
      </c>
      <c r="D63" s="47">
        <v>60</v>
      </c>
      <c r="E63" s="6"/>
    </row>
    <row r="64" spans="1:5" s="1" customFormat="1" ht="22.5" customHeight="1">
      <c r="A64" s="62" t="s">
        <v>495</v>
      </c>
      <c r="B64" s="41" t="s">
        <v>557</v>
      </c>
      <c r="C64" s="44">
        <v>59</v>
      </c>
      <c r="D64" s="46">
        <v>62</v>
      </c>
      <c r="E64" s="6"/>
    </row>
    <row r="65" spans="1:5" s="1" customFormat="1" ht="22.5" customHeight="1">
      <c r="A65" s="62" t="s">
        <v>495</v>
      </c>
      <c r="B65" s="41" t="s">
        <v>558</v>
      </c>
      <c r="C65" s="44">
        <v>58.5</v>
      </c>
      <c r="D65" s="47">
        <v>63</v>
      </c>
      <c r="E65" s="6"/>
    </row>
    <row r="66" spans="1:5" s="1" customFormat="1" ht="22.5" customHeight="1">
      <c r="A66" s="62" t="s">
        <v>495</v>
      </c>
      <c r="B66" s="41" t="s">
        <v>559</v>
      </c>
      <c r="C66" s="44">
        <v>58</v>
      </c>
      <c r="D66" s="46">
        <v>64</v>
      </c>
      <c r="E66" s="6"/>
    </row>
    <row r="67" spans="1:5" s="1" customFormat="1" ht="22.5" customHeight="1">
      <c r="A67" s="62" t="s">
        <v>495</v>
      </c>
      <c r="B67" s="41" t="s">
        <v>560</v>
      </c>
      <c r="C67" s="44">
        <v>57</v>
      </c>
      <c r="D67" s="47">
        <v>65</v>
      </c>
      <c r="E67" s="6"/>
    </row>
    <row r="68" spans="1:5" s="1" customFormat="1" ht="22.5" customHeight="1">
      <c r="A68" s="62" t="s">
        <v>495</v>
      </c>
      <c r="B68" s="41" t="s">
        <v>561</v>
      </c>
      <c r="C68" s="43">
        <v>57</v>
      </c>
      <c r="D68" s="46">
        <v>65</v>
      </c>
      <c r="E68" s="6"/>
    </row>
    <row r="69" spans="1:5" s="1" customFormat="1" ht="22.5" customHeight="1">
      <c r="A69" s="62" t="s">
        <v>495</v>
      </c>
      <c r="B69" s="41" t="s">
        <v>562</v>
      </c>
      <c r="C69" s="43">
        <v>55.5</v>
      </c>
      <c r="D69" s="47">
        <v>67</v>
      </c>
      <c r="E69" s="6"/>
    </row>
    <row r="70" spans="1:5" s="1" customFormat="1" ht="22.5" customHeight="1">
      <c r="A70" s="62" t="s">
        <v>495</v>
      </c>
      <c r="B70" s="41" t="s">
        <v>563</v>
      </c>
      <c r="C70" s="43">
        <v>55.5</v>
      </c>
      <c r="D70" s="46">
        <v>67</v>
      </c>
      <c r="E70" s="6"/>
    </row>
    <row r="71" spans="1:5" s="1" customFormat="1" ht="22.5" customHeight="1">
      <c r="A71" s="62" t="s">
        <v>495</v>
      </c>
      <c r="B71" s="41" t="s">
        <v>564</v>
      </c>
      <c r="C71" s="44">
        <v>55</v>
      </c>
      <c r="D71" s="47">
        <v>69</v>
      </c>
      <c r="E71" s="6"/>
    </row>
    <row r="72" spans="1:5" s="1" customFormat="1" ht="22.5" customHeight="1">
      <c r="A72" s="62" t="s">
        <v>495</v>
      </c>
      <c r="B72" s="41" t="s">
        <v>565</v>
      </c>
      <c r="C72" s="43">
        <v>55</v>
      </c>
      <c r="D72" s="46">
        <v>69</v>
      </c>
      <c r="E72" s="6"/>
    </row>
    <row r="73" spans="1:5" s="1" customFormat="1" ht="22.5" customHeight="1">
      <c r="A73" s="62" t="s">
        <v>495</v>
      </c>
      <c r="B73" s="41" t="s">
        <v>566</v>
      </c>
      <c r="C73" s="43">
        <v>54</v>
      </c>
      <c r="D73" s="47">
        <v>71</v>
      </c>
      <c r="E73" s="6"/>
    </row>
    <row r="74" spans="1:5" s="1" customFormat="1" ht="22.5" customHeight="1">
      <c r="A74" s="62" t="s">
        <v>495</v>
      </c>
      <c r="B74" s="41" t="s">
        <v>567</v>
      </c>
      <c r="C74" s="44">
        <v>53</v>
      </c>
      <c r="D74" s="46">
        <v>72</v>
      </c>
      <c r="E74" s="6"/>
    </row>
    <row r="75" spans="1:5" s="1" customFormat="1" ht="22.5" customHeight="1">
      <c r="A75" s="62" t="s">
        <v>495</v>
      </c>
      <c r="B75" s="41" t="s">
        <v>568</v>
      </c>
      <c r="C75" s="44">
        <v>53</v>
      </c>
      <c r="D75" s="47">
        <v>72</v>
      </c>
      <c r="E75" s="6"/>
    </row>
    <row r="76" spans="1:5" s="1" customFormat="1" ht="22.5" customHeight="1">
      <c r="A76" s="62" t="s">
        <v>495</v>
      </c>
      <c r="B76" s="41" t="s">
        <v>569</v>
      </c>
      <c r="C76" s="44">
        <v>52.5</v>
      </c>
      <c r="D76" s="46">
        <v>74</v>
      </c>
      <c r="E76" s="6"/>
    </row>
    <row r="77" spans="1:5" s="1" customFormat="1" ht="22.5" customHeight="1">
      <c r="A77" s="62" t="s">
        <v>495</v>
      </c>
      <c r="B77" s="41" t="s">
        <v>570</v>
      </c>
      <c r="C77" s="43">
        <v>51</v>
      </c>
      <c r="D77" s="47">
        <v>75</v>
      </c>
      <c r="E77" s="6"/>
    </row>
    <row r="78" spans="1:5" s="1" customFormat="1" ht="22.5" customHeight="1">
      <c r="A78" s="62" t="s">
        <v>495</v>
      </c>
      <c r="B78" s="41" t="s">
        <v>571</v>
      </c>
      <c r="C78" s="43">
        <v>50.5</v>
      </c>
      <c r="D78" s="46">
        <v>76</v>
      </c>
      <c r="E78" s="6"/>
    </row>
    <row r="79" spans="1:5" s="1" customFormat="1" ht="22.5" customHeight="1">
      <c r="A79" s="62" t="s">
        <v>495</v>
      </c>
      <c r="B79" s="41" t="s">
        <v>572</v>
      </c>
      <c r="C79" s="43">
        <v>50</v>
      </c>
      <c r="D79" s="47">
        <v>77</v>
      </c>
      <c r="E79" s="6"/>
    </row>
    <row r="80" spans="1:5" s="1" customFormat="1" ht="22.5" customHeight="1">
      <c r="A80" s="62" t="s">
        <v>495</v>
      </c>
      <c r="B80" s="41" t="s">
        <v>573</v>
      </c>
      <c r="C80" s="41" t="s">
        <v>10</v>
      </c>
      <c r="D80" s="6"/>
      <c r="E80" s="6"/>
    </row>
    <row r="81" spans="1:5" s="1" customFormat="1" ht="22.5" customHeight="1">
      <c r="A81" s="62" t="s">
        <v>495</v>
      </c>
      <c r="B81" s="41" t="s">
        <v>574</v>
      </c>
      <c r="C81" s="41" t="s">
        <v>10</v>
      </c>
      <c r="D81" s="6"/>
      <c r="E81" s="6"/>
    </row>
    <row r="82" spans="1:5" s="1" customFormat="1" ht="22.5" customHeight="1">
      <c r="A82" s="62" t="s">
        <v>495</v>
      </c>
      <c r="B82" s="41" t="s">
        <v>575</v>
      </c>
      <c r="C82" s="42" t="s">
        <v>10</v>
      </c>
      <c r="D82" s="6"/>
      <c r="E82" s="6"/>
    </row>
    <row r="83" spans="1:5" s="1" customFormat="1" ht="22.5" customHeight="1">
      <c r="A83" s="62" t="s">
        <v>495</v>
      </c>
      <c r="B83" s="41" t="s">
        <v>576</v>
      </c>
      <c r="C83" s="41" t="s">
        <v>10</v>
      </c>
      <c r="D83" s="6"/>
      <c r="E83" s="6"/>
    </row>
    <row r="84" spans="1:5" s="1" customFormat="1" ht="22.5" customHeight="1">
      <c r="A84" s="62" t="s">
        <v>495</v>
      </c>
      <c r="B84" s="41" t="s">
        <v>577</v>
      </c>
      <c r="C84" s="42" t="s">
        <v>10</v>
      </c>
      <c r="D84" s="6"/>
      <c r="E84" s="6"/>
    </row>
    <row r="85" spans="1:5" s="1" customFormat="1" ht="22.5" customHeight="1">
      <c r="A85" s="62" t="s">
        <v>495</v>
      </c>
      <c r="B85" s="41" t="s">
        <v>578</v>
      </c>
      <c r="C85" s="42" t="s">
        <v>10</v>
      </c>
      <c r="D85" s="6"/>
      <c r="E85" s="6"/>
    </row>
    <row r="86" spans="1:5" s="1" customFormat="1" ht="22.5" customHeight="1">
      <c r="A86" s="62" t="s">
        <v>495</v>
      </c>
      <c r="B86" s="41" t="s">
        <v>579</v>
      </c>
      <c r="C86" s="42" t="s">
        <v>10</v>
      </c>
      <c r="D86" s="6"/>
      <c r="E86" s="6"/>
    </row>
    <row r="87" spans="1:5" ht="22.5" customHeight="1">
      <c r="A87" s="62" t="s">
        <v>495</v>
      </c>
      <c r="B87" s="41" t="s">
        <v>580</v>
      </c>
      <c r="C87" s="41" t="s">
        <v>10</v>
      </c>
      <c r="D87" s="6"/>
      <c r="E87" s="6"/>
    </row>
    <row r="88" spans="1:5" ht="22.5" customHeight="1">
      <c r="A88" s="62" t="s">
        <v>495</v>
      </c>
      <c r="B88" s="41" t="s">
        <v>581</v>
      </c>
      <c r="C88" s="41" t="s">
        <v>10</v>
      </c>
      <c r="D88" s="6"/>
      <c r="E88" s="6"/>
    </row>
    <row r="89" spans="1:5" ht="22.5" customHeight="1">
      <c r="A89" s="62" t="s">
        <v>495</v>
      </c>
      <c r="B89" s="41" t="s">
        <v>582</v>
      </c>
      <c r="C89" s="42" t="s">
        <v>164</v>
      </c>
      <c r="D89" s="6"/>
      <c r="E89" s="6"/>
    </row>
  </sheetData>
  <mergeCells count="2">
    <mergeCell ref="A1:E1"/>
    <mergeCell ref="E3:E25"/>
  </mergeCells>
  <phoneticPr fontId="11" type="noConversion"/>
  <printOptions horizontalCentered="1"/>
  <pageMargins left="0.55118110236220474" right="0.55118110236220474" top="0.74803149606299213" bottom="0.55118110236220474" header="0.31496062992125984" footer="0.31496062992125984"/>
  <pageSetup paperSize="9" orientation="portrait" r:id="rId1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XEV33"/>
  <sheetViews>
    <sheetView workbookViewId="0">
      <selection activeCell="B11" sqref="B11"/>
    </sheetView>
  </sheetViews>
  <sheetFormatPr defaultColWidth="9" defaultRowHeight="22.5" customHeight="1"/>
  <cols>
    <col min="1" max="1" width="17.5" style="1" customWidth="1"/>
    <col min="2" max="2" width="16.625" style="1" customWidth="1"/>
    <col min="3" max="3" width="16.625" style="2" customWidth="1"/>
    <col min="4" max="4" width="16.625" style="1" customWidth="1"/>
    <col min="5" max="5" width="14.375" style="1" customWidth="1"/>
    <col min="6" max="16376" width="9" style="1"/>
    <col min="16377" max="16384" width="9" style="3"/>
  </cols>
  <sheetData>
    <row r="1" spans="1:7" s="1" customFormat="1" ht="39.75" customHeight="1">
      <c r="A1" s="102" t="s">
        <v>923</v>
      </c>
      <c r="B1" s="102"/>
      <c r="C1" s="102"/>
      <c r="D1" s="102"/>
      <c r="E1" s="102"/>
      <c r="F1" s="50"/>
      <c r="G1" s="50"/>
    </row>
    <row r="2" spans="1:7" s="1" customFormat="1" ht="25.5" customHeight="1">
      <c r="A2" s="20" t="s">
        <v>0</v>
      </c>
      <c r="B2" s="20" t="s">
        <v>1</v>
      </c>
      <c r="C2" s="125" t="s">
        <v>924</v>
      </c>
      <c r="D2" s="51" t="s">
        <v>3</v>
      </c>
      <c r="E2" s="52" t="s">
        <v>166</v>
      </c>
    </row>
    <row r="3" spans="1:7" s="1" customFormat="1" ht="22.5" customHeight="1">
      <c r="A3" s="62" t="s">
        <v>753</v>
      </c>
      <c r="B3" s="41" t="s">
        <v>722</v>
      </c>
      <c r="C3" s="44">
        <v>74</v>
      </c>
      <c r="D3" s="47">
        <v>1</v>
      </c>
      <c r="E3" s="103" t="s">
        <v>583</v>
      </c>
    </row>
    <row r="4" spans="1:7" s="1" customFormat="1" ht="22.5" customHeight="1">
      <c r="A4" s="62" t="s">
        <v>753</v>
      </c>
      <c r="B4" s="41" t="s">
        <v>723</v>
      </c>
      <c r="C4" s="44">
        <v>72.5</v>
      </c>
      <c r="D4" s="47">
        <v>2</v>
      </c>
      <c r="E4" s="104"/>
    </row>
    <row r="5" spans="1:7" s="1" customFormat="1" ht="22.5" customHeight="1">
      <c r="A5" s="62" t="s">
        <v>753</v>
      </c>
      <c r="B5" s="41" t="s">
        <v>724</v>
      </c>
      <c r="C5" s="43">
        <v>72</v>
      </c>
      <c r="D5" s="47">
        <v>3</v>
      </c>
      <c r="E5" s="104"/>
    </row>
    <row r="6" spans="1:7" s="1" customFormat="1" ht="22.5" customHeight="1">
      <c r="A6" s="62" t="s">
        <v>753</v>
      </c>
      <c r="B6" s="41" t="s">
        <v>725</v>
      </c>
      <c r="C6" s="43">
        <v>70.5</v>
      </c>
      <c r="D6" s="47">
        <v>4</v>
      </c>
      <c r="E6" s="104"/>
    </row>
    <row r="7" spans="1:7" s="1" customFormat="1" ht="22.5" customHeight="1">
      <c r="A7" s="62" t="s">
        <v>753</v>
      </c>
      <c r="B7" s="41" t="s">
        <v>726</v>
      </c>
      <c r="C7" s="44">
        <v>69</v>
      </c>
      <c r="D7" s="47">
        <v>5</v>
      </c>
      <c r="E7" s="104"/>
    </row>
    <row r="8" spans="1:7" s="1" customFormat="1" ht="22.5" customHeight="1" thickBot="1">
      <c r="A8" s="68" t="s">
        <v>753</v>
      </c>
      <c r="B8" s="56" t="s">
        <v>727</v>
      </c>
      <c r="C8" s="74">
        <v>69</v>
      </c>
      <c r="D8" s="71">
        <v>5</v>
      </c>
      <c r="E8" s="105"/>
    </row>
    <row r="9" spans="1:7" s="1" customFormat="1" ht="22.5" customHeight="1">
      <c r="A9" s="65" t="s">
        <v>753</v>
      </c>
      <c r="B9" s="53" t="s">
        <v>728</v>
      </c>
      <c r="C9" s="72">
        <v>66.5</v>
      </c>
      <c r="D9" s="73">
        <v>7</v>
      </c>
      <c r="E9" s="63"/>
    </row>
    <row r="10" spans="1:7" s="1" customFormat="1" ht="22.5" customHeight="1">
      <c r="A10" s="62" t="s">
        <v>753</v>
      </c>
      <c r="B10" s="41" t="s">
        <v>729</v>
      </c>
      <c r="C10" s="43">
        <v>66</v>
      </c>
      <c r="D10" s="47">
        <v>8</v>
      </c>
      <c r="E10" s="64"/>
    </row>
    <row r="11" spans="1:7" s="1" customFormat="1" ht="22.5" customHeight="1">
      <c r="A11" s="62" t="s">
        <v>753</v>
      </c>
      <c r="B11" s="41" t="s">
        <v>730</v>
      </c>
      <c r="C11" s="44">
        <v>62</v>
      </c>
      <c r="D11" s="47">
        <v>9</v>
      </c>
      <c r="E11" s="64"/>
    </row>
    <row r="12" spans="1:7" s="1" customFormat="1" ht="22.5" customHeight="1">
      <c r="A12" s="62" t="s">
        <v>753</v>
      </c>
      <c r="B12" s="41" t="s">
        <v>731</v>
      </c>
      <c r="C12" s="43">
        <v>62</v>
      </c>
      <c r="D12" s="47">
        <v>9</v>
      </c>
      <c r="E12" s="64"/>
    </row>
    <row r="13" spans="1:7" s="1" customFormat="1" ht="22.5" customHeight="1">
      <c r="A13" s="62" t="s">
        <v>753</v>
      </c>
      <c r="B13" s="41" t="s">
        <v>732</v>
      </c>
      <c r="C13" s="43">
        <v>61.5</v>
      </c>
      <c r="D13" s="47">
        <v>11</v>
      </c>
      <c r="E13" s="64"/>
    </row>
    <row r="14" spans="1:7" s="1" customFormat="1" ht="22.5" customHeight="1">
      <c r="A14" s="62" t="s">
        <v>753</v>
      </c>
      <c r="B14" s="41" t="s">
        <v>733</v>
      </c>
      <c r="C14" s="44">
        <v>58.5</v>
      </c>
      <c r="D14" s="47">
        <v>12</v>
      </c>
      <c r="E14" s="64"/>
    </row>
    <row r="15" spans="1:7" s="1" customFormat="1" ht="22.5" customHeight="1">
      <c r="A15" s="62" t="s">
        <v>753</v>
      </c>
      <c r="B15" s="41" t="s">
        <v>734</v>
      </c>
      <c r="C15" s="44">
        <v>56</v>
      </c>
      <c r="D15" s="47">
        <v>13</v>
      </c>
      <c r="E15" s="64"/>
    </row>
    <row r="16" spans="1:7" s="1" customFormat="1" ht="22.5" customHeight="1">
      <c r="A16" s="62" t="s">
        <v>753</v>
      </c>
      <c r="B16" s="41" t="s">
        <v>735</v>
      </c>
      <c r="C16" s="44">
        <v>55.5</v>
      </c>
      <c r="D16" s="47">
        <v>14</v>
      </c>
      <c r="E16" s="64"/>
    </row>
    <row r="17" spans="1:5" s="1" customFormat="1" ht="22.5" customHeight="1">
      <c r="A17" s="62" t="s">
        <v>753</v>
      </c>
      <c r="B17" s="41" t="s">
        <v>736</v>
      </c>
      <c r="C17" s="43">
        <v>54.5</v>
      </c>
      <c r="D17" s="47">
        <v>15</v>
      </c>
      <c r="E17" s="64"/>
    </row>
    <row r="18" spans="1:5" s="1" customFormat="1" ht="22.5" customHeight="1">
      <c r="A18" s="62" t="s">
        <v>753</v>
      </c>
      <c r="B18" s="41" t="s">
        <v>737</v>
      </c>
      <c r="C18" s="44">
        <v>52</v>
      </c>
      <c r="D18" s="47">
        <v>16</v>
      </c>
      <c r="E18" s="64"/>
    </row>
    <row r="19" spans="1:5" s="1" customFormat="1" ht="22.5" customHeight="1">
      <c r="A19" s="62" t="s">
        <v>753</v>
      </c>
      <c r="B19" s="41" t="s">
        <v>738</v>
      </c>
      <c r="C19" s="44">
        <v>50</v>
      </c>
      <c r="D19" s="47">
        <v>17</v>
      </c>
      <c r="E19" s="64"/>
    </row>
    <row r="20" spans="1:5" s="1" customFormat="1" ht="22.5" customHeight="1">
      <c r="A20" s="62" t="s">
        <v>753</v>
      </c>
      <c r="B20" s="41" t="s">
        <v>739</v>
      </c>
      <c r="C20" s="43">
        <v>48.5</v>
      </c>
      <c r="D20" s="47">
        <v>18</v>
      </c>
      <c r="E20" s="64"/>
    </row>
    <row r="21" spans="1:5" s="1" customFormat="1" ht="22.5" customHeight="1">
      <c r="A21" s="62" t="s">
        <v>753</v>
      </c>
      <c r="B21" s="41" t="s">
        <v>740</v>
      </c>
      <c r="C21" s="44">
        <v>46</v>
      </c>
      <c r="D21" s="47">
        <v>19</v>
      </c>
      <c r="E21" s="64"/>
    </row>
    <row r="22" spans="1:5" s="1" customFormat="1" ht="22.5" customHeight="1">
      <c r="A22" s="62" t="s">
        <v>753</v>
      </c>
      <c r="B22" s="41" t="s">
        <v>741</v>
      </c>
      <c r="C22" s="42" t="s">
        <v>10</v>
      </c>
      <c r="D22" s="6"/>
      <c r="E22" s="64"/>
    </row>
    <row r="23" spans="1:5" s="1" customFormat="1" ht="22.5" customHeight="1">
      <c r="A23" s="62" t="s">
        <v>753</v>
      </c>
      <c r="B23" s="41" t="s">
        <v>742</v>
      </c>
      <c r="C23" s="42" t="s">
        <v>10</v>
      </c>
      <c r="D23" s="6"/>
      <c r="E23" s="64"/>
    </row>
    <row r="24" spans="1:5" s="1" customFormat="1" ht="22.5" customHeight="1">
      <c r="A24" s="62" t="s">
        <v>753</v>
      </c>
      <c r="B24" s="41" t="s">
        <v>743</v>
      </c>
      <c r="C24" s="42" t="s">
        <v>10</v>
      </c>
      <c r="D24" s="6"/>
      <c r="E24" s="64"/>
    </row>
    <row r="25" spans="1:5" s="1" customFormat="1" ht="22.5" customHeight="1">
      <c r="A25" s="62" t="s">
        <v>753</v>
      </c>
      <c r="B25" s="41" t="s">
        <v>744</v>
      </c>
      <c r="C25" s="42" t="s">
        <v>10</v>
      </c>
      <c r="D25" s="6"/>
      <c r="E25" s="64"/>
    </row>
    <row r="26" spans="1:5" s="1" customFormat="1" ht="22.5" customHeight="1">
      <c r="A26" s="62" t="s">
        <v>753</v>
      </c>
      <c r="B26" s="41" t="s">
        <v>745</v>
      </c>
      <c r="C26" s="42" t="s">
        <v>10</v>
      </c>
      <c r="D26" s="6"/>
      <c r="E26" s="64"/>
    </row>
    <row r="27" spans="1:5" s="1" customFormat="1" ht="22.5" customHeight="1">
      <c r="A27" s="62" t="s">
        <v>753</v>
      </c>
      <c r="B27" s="41" t="s">
        <v>746</v>
      </c>
      <c r="C27" s="42" t="s">
        <v>10</v>
      </c>
      <c r="D27" s="6"/>
      <c r="E27" s="64"/>
    </row>
    <row r="28" spans="1:5" s="1" customFormat="1" ht="22.5" customHeight="1">
      <c r="A28" s="62" t="s">
        <v>753</v>
      </c>
      <c r="B28" s="41" t="s">
        <v>747</v>
      </c>
      <c r="C28" s="42" t="s">
        <v>10</v>
      </c>
      <c r="D28" s="6"/>
      <c r="E28" s="64"/>
    </row>
    <row r="29" spans="1:5" s="1" customFormat="1" ht="22.5" customHeight="1">
      <c r="A29" s="62" t="s">
        <v>753</v>
      </c>
      <c r="B29" s="41" t="s">
        <v>748</v>
      </c>
      <c r="C29" s="42" t="s">
        <v>10</v>
      </c>
      <c r="D29" s="6"/>
      <c r="E29" s="64"/>
    </row>
    <row r="30" spans="1:5" s="1" customFormat="1" ht="22.5" customHeight="1">
      <c r="A30" s="62" t="s">
        <v>753</v>
      </c>
      <c r="B30" s="41" t="s">
        <v>749</v>
      </c>
      <c r="C30" s="42" t="s">
        <v>10</v>
      </c>
      <c r="D30" s="6"/>
      <c r="E30" s="64"/>
    </row>
    <row r="31" spans="1:5" s="1" customFormat="1" ht="22.5" customHeight="1">
      <c r="A31" s="62" t="s">
        <v>753</v>
      </c>
      <c r="B31" s="41" t="s">
        <v>750</v>
      </c>
      <c r="C31" s="42" t="s">
        <v>10</v>
      </c>
      <c r="D31" s="6"/>
      <c r="E31" s="64"/>
    </row>
    <row r="32" spans="1:5" s="1" customFormat="1" ht="22.5" customHeight="1">
      <c r="A32" s="62" t="s">
        <v>753</v>
      </c>
      <c r="B32" s="41" t="s">
        <v>751</v>
      </c>
      <c r="C32" s="42" t="s">
        <v>10</v>
      </c>
      <c r="D32" s="6"/>
      <c r="E32" s="64"/>
    </row>
    <row r="33" spans="1:5" s="1" customFormat="1" ht="22.5" customHeight="1">
      <c r="A33" s="62" t="s">
        <v>753</v>
      </c>
      <c r="B33" s="41" t="s">
        <v>752</v>
      </c>
      <c r="C33" s="42" t="s">
        <v>10</v>
      </c>
      <c r="D33" s="6"/>
      <c r="E33" s="64"/>
    </row>
  </sheetData>
  <mergeCells count="2">
    <mergeCell ref="A1:E1"/>
    <mergeCell ref="E3:E8"/>
  </mergeCells>
  <phoneticPr fontId="11" type="noConversion"/>
  <printOptions horizontalCentered="1"/>
  <pageMargins left="0.55118110236220474" right="0.55118110236220474" top="0.55118110236220474" bottom="0.35433070866141736" header="0.31496062992125984" footer="0.31496062992125984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24</vt:i4>
      </vt:variant>
    </vt:vector>
  </HeadingPairs>
  <TitlesOfParts>
    <vt:vector size="35" baseType="lpstr">
      <vt:lpstr>初中语文</vt:lpstr>
      <vt:lpstr>初中英语</vt:lpstr>
      <vt:lpstr>初中物理</vt:lpstr>
      <vt:lpstr>初中历史</vt:lpstr>
      <vt:lpstr>小学语文1</vt:lpstr>
      <vt:lpstr>小学语文2</vt:lpstr>
      <vt:lpstr>小学数学1</vt:lpstr>
      <vt:lpstr>小学数学2</vt:lpstr>
      <vt:lpstr>小学科学</vt:lpstr>
      <vt:lpstr>小学体育</vt:lpstr>
      <vt:lpstr>幼师</vt:lpstr>
      <vt:lpstr>初中历史!Print_Titles</vt:lpstr>
      <vt:lpstr>初中物理!Print_Titles</vt:lpstr>
      <vt:lpstr>初中英语!Print_Titles</vt:lpstr>
      <vt:lpstr>初中语文!Print_Titles</vt:lpstr>
      <vt:lpstr>小学科学!Print_Titles</vt:lpstr>
      <vt:lpstr>小学数学1!Print_Titles</vt:lpstr>
      <vt:lpstr>小学数学2!Print_Titles</vt:lpstr>
      <vt:lpstr>小学体育!Print_Titles</vt:lpstr>
      <vt:lpstr>小学语文1!Print_Titles</vt:lpstr>
      <vt:lpstr>小学语文2!Print_Titles</vt:lpstr>
      <vt:lpstr>幼师!Print_Titles</vt:lpstr>
      <vt:lpstr>小学体育!成绩</vt:lpstr>
      <vt:lpstr>幼师!成绩</vt:lpstr>
      <vt:lpstr>初中历史!岗位</vt:lpstr>
      <vt:lpstr>初中物理!岗位</vt:lpstr>
      <vt:lpstr>初中英语!岗位</vt:lpstr>
      <vt:lpstr>初中语文!岗位</vt:lpstr>
      <vt:lpstr>小学科学!岗位</vt:lpstr>
      <vt:lpstr>小学数学1!岗位</vt:lpstr>
      <vt:lpstr>小学数学2!岗位</vt:lpstr>
      <vt:lpstr>小学体育!岗位</vt:lpstr>
      <vt:lpstr>小学语文1!岗位</vt:lpstr>
      <vt:lpstr>小学语文2!岗位</vt:lpstr>
      <vt:lpstr>幼师!岗位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2021-05-31T03:52:14Z</cp:lastPrinted>
  <dcterms:created xsi:type="dcterms:W3CDTF">2006-09-16T00:00:00Z</dcterms:created>
  <dcterms:modified xsi:type="dcterms:W3CDTF">2021-05-31T03:53:12Z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