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 firstSheet="7" activeTab="11"/>
  </bookViews>
  <sheets>
    <sheet name="封面" sheetId="1" r:id="rId1"/>
    <sheet name="目录" sheetId="2" r:id="rId2"/>
    <sheet name="1.部门收支总表" sheetId="3" r:id="rId3"/>
    <sheet name="2.部门收入总表" sheetId="4" r:id="rId4"/>
    <sheet name="3.部门支出总表" sheetId="5" r:id="rId5"/>
    <sheet name="4.部门支出总表（分类）" sheetId="6" r:id="rId6"/>
    <sheet name="5.基本--工资福利" sheetId="7" r:id="rId7"/>
    <sheet name="6.基本--单位运转经费" sheetId="8" r:id="rId8"/>
    <sheet name="7.基本--个人家庭" sheetId="9" r:id="rId9"/>
    <sheet name="8.财政拨款收支总表" sheetId="10" r:id="rId10"/>
    <sheet name="9.一般公共预算支出情况表" sheetId="11" r:id="rId11"/>
    <sheet name="一般-工资福利" sheetId="12" r:id="rId12"/>
    <sheet name="11.一般--商品服务" sheetId="13" r:id="rId13"/>
    <sheet name="12.一般--个人家庭" sheetId="14" r:id="rId14"/>
    <sheet name="13.政府性基金" sheetId="15" r:id="rId15"/>
    <sheet name="14.专户" sheetId="16" r:id="rId16"/>
    <sheet name="15.项目支出" sheetId="17" r:id="rId17"/>
    <sheet name="16.三公经费" sheetId="18" r:id="rId18"/>
    <sheet name="17.绩效目标申报表" sheetId="19" r:id="rId19"/>
    <sheet name="18.专项资金绩效目标汇总表" sheetId="20" r:id="rId20"/>
    <sheet name="19.专项资金支出方向绩效目标" sheetId="21" r:id="rId21"/>
    <sheet name="一般公共预算基本支出情况表" sheetId="22" r:id="rId22"/>
  </sheets>
  <definedNames>
    <definedName name="_xlnm.Print_Area" localSheetId="2">'1.部门收支总表'!$A$1:$H$30</definedName>
    <definedName name="_xlnm.Print_Area" localSheetId="11">'一般-工资福利'!$A$1:$U$43</definedName>
    <definedName name="_xlnm.Print_Area" localSheetId="12">'11.一般--商品服务'!$A$1:$AG$28</definedName>
    <definedName name="_xlnm.Print_Area" localSheetId="13">'12.一般--个人家庭'!$A$1:$Q$14</definedName>
    <definedName name="_xlnm.Print_Area" localSheetId="14">'13.政府性基金'!$A$1:$T$8</definedName>
    <definedName name="_xlnm.Print_Area" localSheetId="15">'14.专户'!$A$1:$S$7</definedName>
    <definedName name="_xlnm.Print_Area" localSheetId="16">'15.项目支出'!$A$1:$Q$8</definedName>
    <definedName name="_xlnm.Print_Area" localSheetId="17">'16.三公经费'!$A$1:$I$10</definedName>
    <definedName name="_xlnm.Print_Area" localSheetId="18">'17.绩效目标申报表'!$A$1:$G$9</definedName>
    <definedName name="_xlnm.Print_Area" localSheetId="19">'18.专项资金绩效目标汇总表'!$A$1:$E$4</definedName>
    <definedName name="_xlnm.Print_Area" localSheetId="20">'19.专项资金支出方向绩效目标'!$A$1:$R$6</definedName>
    <definedName name="_xlnm.Print_Area" localSheetId="3">'2.部门收入总表'!$A$1:$G$8</definedName>
    <definedName name="_xlnm.Print_Area" localSheetId="4">'3.部门支出总表'!$A$1:$J$45</definedName>
    <definedName name="_xlnm.Print_Area" localSheetId="5">'4.部门支出总表（分类）'!$A$1:$T$46</definedName>
    <definedName name="_xlnm.Print_Area" localSheetId="6">'5.基本--工资福利'!$A$1:$U$43</definedName>
    <definedName name="_xlnm.Print_Area" localSheetId="7">'6.基本--单位运转经费'!$A$1:$AG$28</definedName>
    <definedName name="_xlnm.Print_Area" localSheetId="8">'7.基本--个人家庭'!$A$1:$R$14</definedName>
    <definedName name="_xlnm.Print_Area" localSheetId="9">'8.财政拨款收支总表'!$A$1:$F$29</definedName>
    <definedName name="_xlnm.Print_Area" localSheetId="10">'9.一般公共预算支出情况表'!$A$1:$T$46</definedName>
    <definedName name="_xlnm.Print_Area" localSheetId="1">目录!$A$1:$G$20</definedName>
    <definedName name="_xlnm.Print_Titles" localSheetId="2">'1.部门收支总表'!$1:$5</definedName>
    <definedName name="_xlnm.Print_Titles" localSheetId="11">'一般-工资福利'!$1:$7</definedName>
    <definedName name="_xlnm.Print_Titles" localSheetId="12">'11.一般--商品服务'!$1:$7</definedName>
    <definedName name="_xlnm.Print_Titles" localSheetId="13">'12.一般--个人家庭'!$1:$7</definedName>
    <definedName name="_xlnm.Print_Titles" localSheetId="14">'13.政府性基金'!$1:$8</definedName>
    <definedName name="_xlnm.Print_Titles" localSheetId="15">'14.专户'!$1:$7</definedName>
    <definedName name="_xlnm.Print_Titles" localSheetId="16">'15.项目支出'!$1:$8</definedName>
    <definedName name="_xlnm.Print_Titles" localSheetId="17">'16.三公经费'!$1:$8</definedName>
    <definedName name="_xlnm.Print_Titles" localSheetId="18">'17.绩效目标申报表'!$1:$7</definedName>
    <definedName name="_xlnm.Print_Titles" localSheetId="20">'19.专项资金支出方向绩效目标'!$1:$6</definedName>
    <definedName name="_xlnm.Print_Titles" localSheetId="3">'2.部门收入总表'!$1:$6</definedName>
    <definedName name="_xlnm.Print_Titles" localSheetId="4">'3.部门支出总表'!$1:$7</definedName>
    <definedName name="_xlnm.Print_Titles" localSheetId="5">'4.部门支出总表（分类）'!$1:$8</definedName>
    <definedName name="_xlnm.Print_Titles" localSheetId="6">'5.基本--工资福利'!$1:$7</definedName>
    <definedName name="_xlnm.Print_Titles" localSheetId="7">'6.基本--单位运转经费'!$1:$7</definedName>
    <definedName name="_xlnm.Print_Titles" localSheetId="8">'7.基本--个人家庭'!$1:$7</definedName>
    <definedName name="_xlnm.Print_Titles" localSheetId="9">'8.财政拨款收支总表'!$1:$6</definedName>
    <definedName name="_xlnm.Print_Titles" localSheetId="10">'9.一般公共预算支出情况表'!$1:$8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<sst xmlns="http://schemas.openxmlformats.org/spreadsheetml/2006/main" count="1560" uniqueCount="474">
  <si>
    <t>2020年炎陵县部门预算公开表格</t>
  </si>
  <si>
    <t>单位名称（全称）：炎陵县霞阳镇人民政府</t>
  </si>
  <si>
    <t>目    录</t>
  </si>
  <si>
    <t>表一：部门收支总表</t>
  </si>
  <si>
    <t>表二：部门收入总表</t>
  </si>
  <si>
    <t>表三：部门支出总表</t>
  </si>
  <si>
    <t>表四：部门支出总表（分类）</t>
  </si>
  <si>
    <t>表五：基本支出预算明细表-工资福利支出</t>
  </si>
  <si>
    <t>表六：单位运转经费支出预算表</t>
  </si>
  <si>
    <t>表七：基本支出预算明细表-对个人和家庭的补助</t>
  </si>
  <si>
    <t>表八：财政拨款收支总表</t>
  </si>
  <si>
    <t>表九：一般公共预算拨款支出预算分类汇总表</t>
  </si>
  <si>
    <t>表十：一般公共预算基本支出预算明细表-工资福利支出</t>
  </si>
  <si>
    <t>表十一：一般公共预算基本支出预算明细表-一般商品和服务支出</t>
  </si>
  <si>
    <t>表十二：一般公共预算基本支出预算明细表-对个人和家庭的补助</t>
  </si>
  <si>
    <t>表十三：政府性基金拨款部门支出总表（分类）</t>
  </si>
  <si>
    <t>表十四：纳入专户管理的非税收入拨款部门支出总表（分类）</t>
  </si>
  <si>
    <t>表十五：项目支出预算明细表</t>
  </si>
  <si>
    <t>表十六：“三公”经费预算表</t>
  </si>
  <si>
    <t>表十七：部门整体支出绩效申报表</t>
  </si>
  <si>
    <t>表十八：县级专项资金预算绩效目标汇总表</t>
  </si>
  <si>
    <t>表十九：县级专项资金支出方向绩效目标表</t>
  </si>
  <si>
    <t>附件1</t>
  </si>
  <si>
    <t>部门收支总表</t>
  </si>
  <si>
    <t>单位名称：炎陵县霞阳镇财政所</t>
  </si>
  <si>
    <t>单位名称：炎陵县霞阳镇人民政府</t>
  </si>
  <si>
    <t>单位：元</t>
  </si>
  <si>
    <t>收               入</t>
  </si>
  <si>
    <t>支            出</t>
  </si>
  <si>
    <t xml:space="preserve"> 项         目</t>
  </si>
  <si>
    <t>本年预算</t>
  </si>
  <si>
    <t>项目</t>
  </si>
  <si>
    <t>项         目</t>
  </si>
  <si>
    <t>一、 一般公共预算拨款</t>
  </si>
  <si>
    <t>一、一般公共服务支出</t>
  </si>
  <si>
    <t>一、基本支出</t>
  </si>
  <si>
    <t xml:space="preserve">    经费拨款</t>
  </si>
  <si>
    <t>二、公共安全支出</t>
  </si>
  <si>
    <t xml:space="preserve">      工资福利支出</t>
  </si>
  <si>
    <t xml:space="preserve">      机关工资福利支出</t>
  </si>
  <si>
    <t xml:space="preserve">    纳入一般公共预算管理的非税收入拨款</t>
  </si>
  <si>
    <t>三、教育支出</t>
  </si>
  <si>
    <t xml:space="preserve">     一般商品和服务支出</t>
  </si>
  <si>
    <t xml:space="preserve">      机关商品和服务支出</t>
  </si>
  <si>
    <t xml:space="preserve">    行政事业性收费收入</t>
  </si>
  <si>
    <t>四、科学技术支出</t>
  </si>
  <si>
    <t xml:space="preserve">         其中：业务性专项支出</t>
  </si>
  <si>
    <t xml:space="preserve">      对事业单位经常性补助</t>
  </si>
  <si>
    <t xml:space="preserve">    专项收入</t>
  </si>
  <si>
    <t>五、文化旅游体育与传媒支出</t>
  </si>
  <si>
    <t xml:space="preserve">     对个人和家庭的补助</t>
  </si>
  <si>
    <t xml:space="preserve">        其中：工资福利支出</t>
  </si>
  <si>
    <t xml:space="preserve">    罚没收入</t>
  </si>
  <si>
    <t>六、社会保障和就业支出</t>
  </si>
  <si>
    <t>二、项目支出</t>
  </si>
  <si>
    <t xml:space="preserve">              商品服务支出</t>
  </si>
  <si>
    <t xml:space="preserve">    国有资本经营收入</t>
  </si>
  <si>
    <t>七、卫生健康支出</t>
  </si>
  <si>
    <t xml:space="preserve">      对个人和家庭的补助</t>
  </si>
  <si>
    <t xml:space="preserve">              其他对事业单位补助</t>
  </si>
  <si>
    <t xml:space="preserve">    国有资源（资产）有偿使用收入</t>
  </si>
  <si>
    <t>八、节能环保支出</t>
  </si>
  <si>
    <t xml:space="preserve">      专项商品和服务支出</t>
  </si>
  <si>
    <t xml:space="preserve">    捐赠收入</t>
  </si>
  <si>
    <t>九、城乡社区支出</t>
  </si>
  <si>
    <t xml:space="preserve">      债务利息及费用支出</t>
  </si>
  <si>
    <t xml:space="preserve">    政府住房基金收入</t>
  </si>
  <si>
    <t>十、农林水支出</t>
  </si>
  <si>
    <t xml:space="preserve">      资本性支出（基本建设）</t>
  </si>
  <si>
    <t xml:space="preserve">    其他收入</t>
  </si>
  <si>
    <t>十一、交通运输支出</t>
  </si>
  <si>
    <t xml:space="preserve">      资本性支出</t>
  </si>
  <si>
    <t xml:space="preserve"> 二、政府性基金拨款</t>
  </si>
  <si>
    <t>十二、资源勘探工业信息等支出</t>
  </si>
  <si>
    <t xml:space="preserve">      对企业的补助（基本建设）</t>
  </si>
  <si>
    <t xml:space="preserve"> 三、纳入专户管理的非税收入拨款</t>
  </si>
  <si>
    <t>十三、商业服务业等支出</t>
  </si>
  <si>
    <t xml:space="preserve">      对企业补助</t>
  </si>
  <si>
    <t xml:space="preserve">        其中：商品服务支出</t>
  </si>
  <si>
    <t xml:space="preserve"> 四、 其他收入</t>
  </si>
  <si>
    <t>十四、金融支出</t>
  </si>
  <si>
    <t xml:space="preserve">      对社会保障基金补助</t>
  </si>
  <si>
    <t xml:space="preserve">      机关资本性支出（一）</t>
  </si>
  <si>
    <t xml:space="preserve"> 五、 上年结转</t>
  </si>
  <si>
    <t>十五、自然资源海洋气象等支出</t>
  </si>
  <si>
    <t xml:space="preserve">      其他支出</t>
  </si>
  <si>
    <t xml:space="preserve">      机关资本性支出（二）</t>
  </si>
  <si>
    <t>十六、住房保障支出</t>
  </si>
  <si>
    <t xml:space="preserve">      对事业单位资本性补助</t>
  </si>
  <si>
    <t>十七、粮油物资储备支出</t>
  </si>
  <si>
    <t>十八、灾害防治及应急管理支出</t>
  </si>
  <si>
    <t xml:space="preserve">      对企业资本性支出</t>
  </si>
  <si>
    <t>十九、债务还本支出</t>
  </si>
  <si>
    <t>二十、债务付息支出</t>
  </si>
  <si>
    <t>二一、其他支出</t>
  </si>
  <si>
    <t>二二、债务发行费用支出</t>
  </si>
  <si>
    <t>本年收入合计</t>
  </si>
  <si>
    <t>本年支出合计</t>
  </si>
  <si>
    <t>收 入 总 计</t>
  </si>
  <si>
    <t>支出总计</t>
  </si>
  <si>
    <t>支 出 总 计</t>
  </si>
  <si>
    <t>附件2</t>
  </si>
  <si>
    <t>部门收入总表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</si>
  <si>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</si>
  <si>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</si>
  <si>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</si>
  <si>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</si>
  <si>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</si>
  <si>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</si>
  <si>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</si>
  <si>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单位名称</t>
  </si>
  <si>
    <t>**</t>
  </si>
  <si>
    <t>合计</t>
  </si>
  <si>
    <t>炎陵县霞阳镇人民政府</t>
  </si>
  <si>
    <t>附件3</t>
  </si>
  <si>
    <t>部门支出总表</t>
  </si>
  <si>
    <t>科目</t>
  </si>
  <si>
    <t>政府性基金预算拨款</t>
  </si>
  <si>
    <t>纳入财政专户管理的非税收入拨款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</si>
  <si>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</si>
  <si>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</si>
  <si>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</si>
  <si>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</si>
  <si>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</si>
  <si>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</si>
  <si>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</si>
  <si>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</si>
  <si>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01</t>
  </si>
  <si>
    <t xml:space="preserve">  人大事务</t>
  </si>
  <si>
    <t xml:space="preserve">    201</t>
  </si>
  <si>
    <t xml:space="preserve">  01</t>
  </si>
  <si>
    <t xml:space="preserve">    行政运行（人大事务）</t>
  </si>
  <si>
    <t>03</t>
  </si>
  <si>
    <t xml:space="preserve">  政府办公厅（室）及相关机构事务</t>
  </si>
  <si>
    <t xml:space="preserve">  03</t>
  </si>
  <si>
    <t xml:space="preserve">    行政运行（政府办公厅（室）及相关机构事务）</t>
  </si>
  <si>
    <t>06</t>
  </si>
  <si>
    <t xml:space="preserve">  财政事务</t>
  </si>
  <si>
    <t xml:space="preserve">  06</t>
  </si>
  <si>
    <t xml:space="preserve">    行政运行（财政事务）</t>
  </si>
  <si>
    <t>29</t>
  </si>
  <si>
    <t xml:space="preserve">  群众团体事务</t>
  </si>
  <si>
    <t xml:space="preserve">  29</t>
  </si>
  <si>
    <t xml:space="preserve">    行政运行（群众团体事务）</t>
  </si>
  <si>
    <t>31</t>
  </si>
  <si>
    <t xml:space="preserve">  党委办公厅（室）及相关机构事务</t>
  </si>
  <si>
    <t xml:space="preserve">  31</t>
  </si>
  <si>
    <t xml:space="preserve">    行政运行（党委办公厅（室）及相关机构事务）</t>
  </si>
  <si>
    <t>207</t>
  </si>
  <si>
    <t>文化旅游体育与传媒支出</t>
  </si>
  <si>
    <t xml:space="preserve">  207</t>
  </si>
  <si>
    <t xml:space="preserve">  文化和旅游</t>
  </si>
  <si>
    <t xml:space="preserve">    207</t>
  </si>
  <si>
    <t xml:space="preserve">    行政运行（文化和旅游）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</si>
  <si>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</si>
  <si>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</si>
  <si>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</si>
  <si>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</si>
  <si>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</si>
  <si>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</si>
  <si>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</si>
  <si>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</si>
  <si>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11</t>
  </si>
  <si>
    <t xml:space="preserve">  残疾人事业</t>
  </si>
  <si>
    <t xml:space="preserve">  11</t>
  </si>
  <si>
    <t>99</t>
  </si>
  <si>
    <t xml:space="preserve">    其他残疾人事业支出</t>
  </si>
  <si>
    <t>25</t>
  </si>
  <si>
    <t xml:space="preserve">  其他生活救助</t>
  </si>
  <si>
    <t xml:space="preserve">  25</t>
  </si>
  <si>
    <t>02</t>
  </si>
  <si>
    <t xml:space="preserve">    其他农村生活救助</t>
  </si>
  <si>
    <t>27</t>
  </si>
  <si>
    <t xml:space="preserve">  财政对其他社会保险基金的补助</t>
  </si>
  <si>
    <t xml:space="preserve">  27</t>
  </si>
  <si>
    <t xml:space="preserve">    财政对失业保险基金的补助</t>
  </si>
  <si>
    <t xml:space="preserve">    财政对工伤保险基金的补助</t>
  </si>
  <si>
    <t>28</t>
  </si>
  <si>
    <t xml:space="preserve">  退役军人管理事务</t>
  </si>
  <si>
    <t xml:space="preserve">  28</t>
  </si>
  <si>
    <t xml:space="preserve">    行政运行</t>
  </si>
  <si>
    <t>210</t>
  </si>
  <si>
    <t>卫生健康支出</t>
  </si>
  <si>
    <t xml:space="preserve">  210</t>
  </si>
  <si>
    <t xml:space="preserve">  行政事业单位医疗</t>
  </si>
  <si>
    <t xml:space="preserve">    210</t>
  </si>
  <si>
    <t xml:space="preserve">    行政单位医疗</t>
  </si>
  <si>
    <t xml:space="preserve">    公务员医疗补助</t>
  </si>
  <si>
    <t xml:space="preserve">    其他行政事业单位医疗支出</t>
  </si>
  <si>
    <t>213</t>
  </si>
  <si>
    <t>农林水支出</t>
  </si>
  <si>
    <t xml:space="preserve">  213</t>
  </si>
  <si>
    <t xml:space="preserve">  农业农村</t>
  </si>
  <si>
    <t xml:space="preserve">    213</t>
  </si>
  <si>
    <t xml:space="preserve">    行政运行（农业）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</si>
  <si>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</si>
  <si>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</si>
  <si>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</si>
  <si>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</si>
  <si>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</si>
  <si>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</si>
  <si>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</si>
  <si>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附件4</t>
  </si>
  <si>
    <t>部门支出总表（分类）</t>
  </si>
  <si>
    <t xml:space="preserve">     单位：元</t>
  </si>
  <si>
    <t>功能科目</t>
  </si>
  <si>
    <t>基本支出</t>
  </si>
  <si>
    <t>项目支出</t>
  </si>
  <si>
    <t>工资福利支出</t>
  </si>
  <si>
    <t>一般商品和服务支出</t>
  </si>
  <si>
    <t>对个人和家庭的补助支出</t>
  </si>
  <si>
    <t>对个人和家庭的补助</t>
  </si>
  <si>
    <t>专项商品服务支出</t>
  </si>
  <si>
    <t>债务利息及费用支出</t>
  </si>
  <si>
    <t>其他资本性支出</t>
  </si>
  <si>
    <t>对企事业单位的补贴</t>
  </si>
  <si>
    <t>对社会保障基金补助</t>
  </si>
  <si>
    <t>其他支出</t>
  </si>
  <si>
    <t>小计</t>
  </si>
  <si>
    <t>其中：业务性专项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</si>
  <si>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</si>
  <si>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</si>
  <si>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</si>
  <si>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</si>
  <si>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</si>
  <si>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</si>
  <si>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</si>
  <si>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</si>
  <si>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</si>
  <si>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附件5</t>
  </si>
  <si>
    <t>基本支出预算明细表--工资福利支出</t>
  </si>
  <si>
    <t>工资性支出</t>
  </si>
  <si>
    <t>社会保障缴费</t>
  </si>
  <si>
    <t>住房公积金</t>
  </si>
  <si>
    <t>伙食补助</t>
  </si>
  <si>
    <t>其他工资福利支出</t>
  </si>
  <si>
    <t>基本工资</t>
  </si>
  <si>
    <t>津贴补贴</t>
  </si>
  <si>
    <t xml:space="preserve"> 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</si>
  <si>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</si>
  <si>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</si>
  <si>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</si>
  <si>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</si>
  <si>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</si>
  <si>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</si>
  <si>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</si>
  <si>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附件6</t>
  </si>
  <si>
    <t xml:space="preserve">单位运转经费支出预算表							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</si>
  <si>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</si>
  <si>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</si>
  <si>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</si>
  <si>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</si>
  <si>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</si>
  <si>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</si>
  <si>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</si>
  <si>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</si>
  <si>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</si>
  <si>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</si>
  <si>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</si>
  <si>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</si>
  <si>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</si>
  <si>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</si>
  <si>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</si>
  <si>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</si>
  <si>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</si>
  <si>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</si>
  <si>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</si>
  <si>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</si>
  <si>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</si>
  <si>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</si>
  <si>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</si>
  <si>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</si>
  <si>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</si>
  <si>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</si>
  <si>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房屋建筑物构建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</si>
  <si>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</si>
  <si>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</si>
  <si>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</si>
  <si>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</si>
  <si>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</si>
  <si>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</si>
  <si>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</si>
  <si>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</si>
  <si>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附件7</t>
  </si>
  <si>
    <t>基本支出预算明细表--对个人和家庭补助支出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</si>
  <si>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</si>
  <si>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</si>
  <si>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</si>
  <si>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</si>
  <si>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</si>
  <si>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</si>
  <si>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</si>
  <si>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</si>
  <si>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</si>
  <si>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</si>
  <si>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代缴社保保险费</t>
  </si>
  <si>
    <t>其他对个人和家庭的补助</t>
  </si>
  <si>
    <t>附件8</t>
  </si>
  <si>
    <t>财政拨款收支总表</t>
  </si>
  <si>
    <t xml:space="preserve">       单位：元</t>
  </si>
  <si>
    <t>一般公共预算</t>
  </si>
  <si>
    <t>政府性基金预算</t>
  </si>
  <si>
    <t>一、一般公共预算拨款</t>
  </si>
  <si>
    <t xml:space="preserve">    纳入一般预算管理的非税收入拨款</t>
  </si>
  <si>
    <t xml:space="preserve">      行政事业性收费收入</t>
  </si>
  <si>
    <t xml:space="preserve">      专项收入</t>
  </si>
  <si>
    <t xml:space="preserve">      罚没收入</t>
  </si>
  <si>
    <t xml:space="preserve">      国有资本经营收入</t>
  </si>
  <si>
    <t xml:space="preserve">      国有资源（资产）有偿使用收入</t>
  </si>
  <si>
    <t xml:space="preserve">      捐赠收入</t>
  </si>
  <si>
    <t xml:space="preserve">      政府住房基金收入</t>
  </si>
  <si>
    <t xml:space="preserve">      其他收入</t>
  </si>
  <si>
    <t xml:space="preserve"> 二、政府性基金预算拨款</t>
  </si>
  <si>
    <t>十九、其他支出</t>
  </si>
  <si>
    <t>二十、债务还本支出</t>
  </si>
  <si>
    <t>二十一、债务付息支出</t>
  </si>
  <si>
    <t>二十二、债务发行费用支出</t>
  </si>
  <si>
    <t>本 年 收 入 合 计</t>
  </si>
  <si>
    <t>附件9</t>
  </si>
  <si>
    <t>一般公共预算支出情况表</t>
  </si>
  <si>
    <t>专项商品和服务支出</t>
  </si>
  <si>
    <t>5</t>
  </si>
  <si>
    <t>附件10</t>
  </si>
  <si>
    <t xml:space="preserve"> 一般公共预算基本支出预算明细表--工资福利支出</t>
  </si>
  <si>
    <t>炎陵县霞阳镇财政所</t>
  </si>
  <si>
    <t>附件11</t>
  </si>
  <si>
    <t xml:space="preserve">		一般公共预算基本支出预算明细表--一般商品和服务支出								</t>
  </si>
  <si>
    <t>行政运行（人大事务）</t>
  </si>
  <si>
    <t xml:space="preserve">  行政运行（人大事务）</t>
  </si>
  <si>
    <t xml:space="preserve">  行政运行（政府办公厅（室）及相关机构事务）</t>
  </si>
  <si>
    <t xml:space="preserve">  行政运行（财政事务）</t>
  </si>
  <si>
    <t xml:space="preserve">  行政运行（群众团体事务）</t>
  </si>
  <si>
    <t xml:space="preserve">  行政运行（党委办公厅（室）及相关机构事务）</t>
  </si>
  <si>
    <t>行政运行（文化和旅游）</t>
  </si>
  <si>
    <t xml:space="preserve">  行政运行（文化和旅游）</t>
  </si>
  <si>
    <t>行政运行</t>
  </si>
  <si>
    <t xml:space="preserve">  行政运行</t>
  </si>
  <si>
    <t>行政运行（农业）</t>
  </si>
  <si>
    <t xml:space="preserve">  行政运行（农业）</t>
  </si>
  <si>
    <t>附件12</t>
  </si>
  <si>
    <t>一般公共预算基本支出预算明细表--对个人和家庭补助支出</t>
  </si>
  <si>
    <t>附件13</t>
  </si>
  <si>
    <t>政府性基金拨款部门支出总表（分类）</t>
  </si>
  <si>
    <t xml:space="preserve">    单位：元</t>
  </si>
  <si>
    <t>其中：业务性专项支出</t>
  </si>
  <si>
    <t>注：本单位无该项资金</t>
  </si>
  <si>
    <t>附件14</t>
  </si>
  <si>
    <t>纳入专户管理的非税收入拨款部门支出总表（分类）</t>
  </si>
  <si>
    <t xml:space="preserve">  单位：元</t>
  </si>
  <si>
    <t>对个人和家庭 的 补助</t>
  </si>
  <si>
    <t>对企事业单位补贴</t>
  </si>
  <si>
    <t>附件15</t>
  </si>
  <si>
    <t>项目支出预算明细表</t>
  </si>
  <si>
    <t>项目名称</t>
  </si>
  <si>
    <t>资  金  来  源</t>
  </si>
  <si>
    <t>财政拨款</t>
  </si>
  <si>
    <t>纳入预算管理的非税收入拨款</t>
  </si>
  <si>
    <t>财政专户管理的非税收入拨款</t>
  </si>
  <si>
    <t>专项收入拨款</t>
  </si>
  <si>
    <t>其他收入拨款</t>
  </si>
  <si>
    <t>附件16</t>
  </si>
  <si>
    <t>“三公”经费预算表</t>
  </si>
  <si>
    <t>三公经费预算数（一般公共预算拨款）</t>
  </si>
  <si>
    <t>公务用车购置及运行费</t>
  </si>
  <si>
    <t>其中：</t>
  </si>
  <si>
    <t>公务用车购置费</t>
  </si>
  <si>
    <t>附件17</t>
  </si>
  <si>
    <t>部门整体支出绩效目标表</t>
  </si>
  <si>
    <t>部门名称</t>
  </si>
  <si>
    <t>年度预算申请</t>
  </si>
  <si>
    <t>整体绩效目标</t>
  </si>
  <si>
    <t>部门整体支出年度绩效目标</t>
  </si>
  <si>
    <t>资金总额</t>
  </si>
  <si>
    <t>按支出性质分</t>
  </si>
  <si>
    <t>产出指标</t>
  </si>
  <si>
    <t>效益指标</t>
  </si>
  <si>
    <t/>
  </si>
  <si>
    <t>目标：1、扎实开展脱贫攻坚工作；2、严格落实基层党建工作；3、全力推进项目建设工作；4、全力促进产业发展工作；5、其他工作有序进行。</t>
  </si>
  <si>
    <t>指标1：部门重点支出占部门整体支出的比例预期35%；指标2：三公经费在控制数内；指标3：政府采购执行率为100%，指标4重点工作办结率为100%。</t>
  </si>
  <si>
    <t>1、经济效益：加大招商引资力度，在旅游配套、生态产业开发等项目上下功夫，做大做强霞阳镇经济实力。2、社会效益：强化民生保障，提升人民群众安全感、归属感、幸福感。3、不断提升人民群众满意度90%以上。</t>
  </si>
  <si>
    <t>附件18</t>
  </si>
  <si>
    <t>县级专项资金预算绩效目标汇总表</t>
  </si>
  <si>
    <t>专项支出名称</t>
  </si>
  <si>
    <t>支出方向</t>
  </si>
  <si>
    <t>实施期绩效目标</t>
  </si>
  <si>
    <t>年度绩效目标</t>
  </si>
  <si>
    <t>附件19</t>
  </si>
  <si>
    <t>县级专项资金支出方向绩效目标表</t>
  </si>
  <si>
    <t>主管部门</t>
  </si>
  <si>
    <t>所属专项名称</t>
  </si>
  <si>
    <t>专项实施期</t>
  </si>
  <si>
    <t>支出方向年度总金额</t>
  </si>
  <si>
    <t>绩效指标</t>
  </si>
  <si>
    <t>县级支出</t>
  </si>
  <si>
    <t>中央.省.市级资金金额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</si>
  <si>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</si>
  <si>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</si>
  <si>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</si>
  <si>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</si>
  <si>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</si>
  <si>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</si>
  <si>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</si>
  <si>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</si>
  <si>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</si>
  <si>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附件20</t>
  </si>
  <si>
    <t>一般公共预算基本支出情况表</t>
  </si>
  <si>
    <t>单位:元</t>
  </si>
  <si>
    <t>经济科目</t>
  </si>
  <si>
    <t>经济科目名称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</si>
  <si>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</si>
  <si>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</si>
  <si>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</si>
  <si>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</si>
  <si>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</si>
  <si>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奖金</t>
  </si>
  <si>
    <t xml:space="preserve">  工伤保险</t>
  </si>
  <si>
    <t xml:space="preserve">  生育保险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</si>
  <si>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</si>
  <si>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</si>
  <si>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</si>
  <si>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</si>
  <si>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医疗费</t>
  </si>
  <si>
    <t xml:space="preserve">  其他社会保障缴费</t>
  </si>
  <si>
    <t xml:space="preserve">  伙食补助费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</si>
  <si>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</si>
  <si>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</si>
  <si>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</si>
  <si>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</si>
  <si>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</si>
  <si>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</si>
  <si>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</si>
  <si>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</si>
  <si>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</si>
  <si>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</si>
  <si>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</si>
  <si>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因公出国（境）费用</t>
  </si>
  <si>
    <t xml:space="preserve">  公车用车运行维护费</t>
  </si>
  <si>
    <t xml:space="preserve">  差旅费</t>
  </si>
  <si>
    <t xml:space="preserve">  会议费</t>
  </si>
  <si>
    <t xml:space="preserve">  培训费</t>
  </si>
  <si>
    <t xml:space="preserve">  公务接待费</t>
  </si>
  <si>
    <t xml:space="preserve">  租赁费</t>
  </si>
  <si>
    <t xml:space="preserve">  维修(护)费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</si>
  <si>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</si>
  <si>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</si>
  <si>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</si>
  <si>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</si>
  <si>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</si>
  <si>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</si>
  <si>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</si>
  <si>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</si>
  <si>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税金及附加</t>
  </si>
  <si>
    <t xml:space="preserve">  其他商品和服务支出</t>
  </si>
  <si>
    <t>资本性支出</t>
  </si>
  <si>
    <t xml:space="preserve">  房屋建筑物购置</t>
  </si>
  <si>
    <t xml:space="preserve">  办公设备购置</t>
  </si>
  <si>
    <t xml:space="preserve">  专用设备购置</t>
  </si>
  <si>
    <t xml:space="preserve">  公务用车购置</t>
  </si>
  <si>
    <t xml:space="preserve">  基础设施建设</t>
  </si>
  <si>
    <t xml:space="preserve">  大型修缮</t>
  </si>
  <si>
    <t xml:space="preserve">  信息网络购建</t>
  </si>
  <si>
    <t xml:space="preserve">  物资储备</t>
  </si>
  <si>
    <t xml:space="preserve">  其他交通工具购置</t>
  </si>
  <si>
    <t xml:space="preserve">  其他资本性支出</t>
  </si>
  <si>
    <t xml:space="preserve">  其他对个人和家庭的补助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</si>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</sst>
</file>

<file path=xl/styles.xml><?xml version="1.0" encoding="utf-8"?>
<styleSheet xmlns="http://schemas.openxmlformats.org/spreadsheetml/2006/main">
  <numFmts count="14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_);\(#,##0.00\)"/>
    <numFmt numFmtId="178" formatCode="0_);[Red]\(0\)"/>
    <numFmt numFmtId="179" formatCode="#,##0.0_ "/>
    <numFmt numFmtId="180" formatCode="* #,##0.00;* \-#,##0.00;* &quot;-&quot;??;@"/>
    <numFmt numFmtId="181" formatCode="* #,##0.00;* \-#,##0.00;* &quot;&quot;??;@"/>
    <numFmt numFmtId="182" formatCode="* #,##0;* \-#,##0;* &quot;-&quot;;@"/>
    <numFmt numFmtId="183" formatCode="0000"/>
    <numFmt numFmtId="184" formatCode="\¥* _-#,##0.00;\¥* \-#,##0.00;\¥* _-&quot;-&quot;??;@"/>
    <numFmt numFmtId="185" formatCode="#,##0.0000"/>
    <numFmt numFmtId="186" formatCode=";;"/>
    <numFmt numFmtId="187" formatCode="00"/>
  </numFmts>
  <fonts count="46">
    <font>
      <sz val="9"/>
      <name val="宋体"/>
      <charset val="134"/>
    </font>
    <font>
      <b/>
      <sz val="11"/>
      <name val="宋体"/>
      <charset val="134"/>
      <scheme val="major"/>
    </font>
    <font>
      <b/>
      <sz val="20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仿宋_GB2312"/>
      <charset val="134"/>
    </font>
    <font>
      <b/>
      <sz val="9"/>
      <name val="仿宋_GB2312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2"/>
      <name val="黑体"/>
      <charset val="134"/>
    </font>
    <font>
      <sz val="12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b/>
      <sz val="18"/>
      <name val="宋体"/>
      <charset val="134"/>
    </font>
    <font>
      <sz val="12"/>
      <name val="仿宋_GB2312"/>
      <charset val="134"/>
    </font>
    <font>
      <b/>
      <sz val="22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25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5" borderId="18" applyNumberFormat="0" applyAlignment="0" applyProtection="0">
      <alignment vertical="center"/>
    </xf>
    <xf numFmtId="18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/>
    <xf numFmtId="0" fontId="25" fillId="22" borderId="23" applyNumberFormat="0" applyFont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9" fillId="21" borderId="21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  <xf numFmtId="180" fontId="27" fillId="0" borderId="0" applyFont="0" applyFill="0" applyBorder="0" applyAlignment="0" applyProtection="0"/>
  </cellStyleXfs>
  <cellXfs count="284">
    <xf numFmtId="0" fontId="0" fillId="0" borderId="0" xfId="0"/>
    <xf numFmtId="0" fontId="1" fillId="0" borderId="0" xfId="50" applyFont="1"/>
    <xf numFmtId="0" fontId="0" fillId="0" borderId="0" xfId="50"/>
    <xf numFmtId="0" fontId="2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vertical="center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 applyProtection="1">
      <alignment horizontal="center" vertical="center"/>
    </xf>
    <xf numFmtId="0" fontId="4" fillId="0" borderId="2" xfId="50" applyNumberFormat="1" applyFont="1" applyFill="1" applyBorder="1" applyAlignment="1" applyProtection="1">
      <alignment horizontal="left" vertical="center"/>
    </xf>
    <xf numFmtId="0" fontId="4" fillId="0" borderId="2" xfId="50" applyNumberFormat="1" applyFont="1" applyFill="1" applyBorder="1" applyAlignment="1" applyProtection="1">
      <alignment horizontal="center" vertical="center"/>
    </xf>
    <xf numFmtId="176" fontId="4" fillId="0" borderId="2" xfId="50" applyNumberFormat="1" applyFont="1" applyFill="1" applyBorder="1" applyAlignment="1" applyProtection="1">
      <alignment horizontal="center" vertical="center"/>
    </xf>
    <xf numFmtId="0" fontId="5" fillId="0" borderId="2" xfId="50" applyNumberFormat="1" applyFont="1" applyFill="1" applyBorder="1" applyAlignment="1" applyProtection="1">
      <alignment horizontal="left" vertical="center"/>
    </xf>
    <xf numFmtId="0" fontId="5" fillId="2" borderId="2" xfId="13" applyNumberFormat="1" applyFont="1" applyFill="1" applyBorder="1" applyAlignment="1" applyProtection="1">
      <alignment horizontal="left" vertical="center" wrapText="1"/>
    </xf>
    <xf numFmtId="176" fontId="5" fillId="0" borderId="2" xfId="50" applyNumberFormat="1" applyFont="1" applyFill="1" applyBorder="1" applyAlignment="1" applyProtection="1">
      <alignment horizontal="center" vertical="center"/>
    </xf>
    <xf numFmtId="177" fontId="5" fillId="0" borderId="2" xfId="50" applyNumberFormat="1" applyFont="1" applyFill="1" applyBorder="1" applyAlignment="1" applyProtection="1">
      <alignment horizontal="center" vertical="center"/>
    </xf>
    <xf numFmtId="179" fontId="5" fillId="2" borderId="2" xfId="51" applyNumberFormat="1" applyFont="1" applyFill="1" applyBorder="1" applyAlignment="1" applyProtection="1">
      <alignment horizontal="left" vertical="center" wrapText="1"/>
    </xf>
    <xf numFmtId="0" fontId="5" fillId="2" borderId="2" xfId="13" applyNumberFormat="1" applyFont="1" applyFill="1" applyBorder="1" applyAlignment="1">
      <alignment horizontal="left" vertical="center" wrapText="1"/>
    </xf>
    <xf numFmtId="0" fontId="4" fillId="2" borderId="2" xfId="13" applyNumberFormat="1" applyFont="1" applyFill="1" applyBorder="1" applyAlignment="1" applyProtection="1">
      <alignment vertical="center" wrapText="1"/>
    </xf>
    <xf numFmtId="0" fontId="5" fillId="0" borderId="2" xfId="50" applyNumberFormat="1" applyFont="1" applyFill="1" applyBorder="1" applyAlignment="1" applyProtection="1">
      <alignment vertical="center" wrapText="1"/>
    </xf>
    <xf numFmtId="0" fontId="5" fillId="0" borderId="2" xfId="50" applyFont="1" applyBorder="1" applyAlignment="1">
      <alignment horizontal="center"/>
    </xf>
    <xf numFmtId="0" fontId="5" fillId="0" borderId="2" xfId="50" applyFont="1" applyBorder="1" applyAlignment="1">
      <alignment horizontal="left"/>
    </xf>
    <xf numFmtId="0" fontId="4" fillId="0" borderId="2" xfId="50" applyFont="1" applyBorder="1" applyAlignment="1">
      <alignment horizontal="left"/>
    </xf>
    <xf numFmtId="0" fontId="4" fillId="0" borderId="2" xfId="50" applyNumberFormat="1" applyFont="1" applyFill="1" applyBorder="1" applyAlignment="1" applyProtection="1">
      <alignment vertical="center" wrapText="1"/>
    </xf>
    <xf numFmtId="0" fontId="4" fillId="0" borderId="2" xfId="50" applyFont="1" applyBorder="1" applyAlignment="1">
      <alignment horizontal="center"/>
    </xf>
    <xf numFmtId="0" fontId="6" fillId="0" borderId="0" xfId="50" applyFont="1"/>
    <xf numFmtId="0" fontId="5" fillId="0" borderId="2" xfId="50" applyNumberFormat="1" applyFont="1" applyFill="1" applyBorder="1" applyAlignment="1" applyProtection="1">
      <alignment horizontal="center" vertical="center" wrapText="1"/>
    </xf>
    <xf numFmtId="0" fontId="7" fillId="0" borderId="2" xfId="50" applyNumberFormat="1" applyFont="1" applyFill="1" applyBorder="1" applyAlignment="1" applyProtection="1">
      <alignment vertical="center" wrapText="1"/>
    </xf>
    <xf numFmtId="0" fontId="8" fillId="0" borderId="2" xfId="50" applyNumberFormat="1" applyFont="1" applyFill="1" applyBorder="1" applyAlignment="1" applyProtection="1">
      <alignment vertical="center" wrapText="1"/>
    </xf>
    <xf numFmtId="0" fontId="0" fillId="2" borderId="0" xfId="0" applyFill="1"/>
    <xf numFmtId="0" fontId="0" fillId="0" borderId="0" xfId="0" applyAlignment="1">
      <alignment vertical="center" wrapText="1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>
      <alignment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3" fontId="0" fillId="2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ont="1" applyFill="1" applyAlignment="1">
      <alignment horizontal="righ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righ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7" xfId="0" applyNumberFormat="1" applyFont="1" applyFill="1" applyBorder="1" applyAlignment="1" applyProtection="1">
      <alignment horizontal="righ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0" xfId="0" applyNumberFormat="1" applyFont="1" applyFill="1" applyAlignment="1" applyProtection="1">
      <alignment wrapText="1"/>
    </xf>
    <xf numFmtId="0" fontId="12" fillId="0" borderId="1" xfId="0" applyNumberFormat="1" applyFont="1" applyFill="1" applyBorder="1" applyAlignment="1" applyProtection="1">
      <alignment horizontal="right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3" fillId="0" borderId="0" xfId="0" applyNumberFormat="1" applyFont="1" applyFill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3" borderId="0" xfId="4" applyNumberFormat="1" applyFont="1" applyFill="1" applyAlignment="1" applyProtection="1">
      <alignment vertical="center"/>
    </xf>
    <xf numFmtId="0" fontId="0" fillId="0" borderId="0" xfId="4" applyNumberFormat="1" applyFont="1"/>
    <xf numFmtId="0" fontId="0" fillId="0" borderId="0" xfId="0" applyFont="1" applyAlignment="1">
      <alignment horizontal="right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3" fontId="0" fillId="2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0" fontId="6" fillId="0" borderId="0" xfId="4" applyNumberFormat="1" applyFont="1" applyFill="1" applyProtection="1"/>
    <xf numFmtId="0" fontId="6" fillId="2" borderId="1" xfId="0" applyNumberFormat="1" applyFont="1" applyFill="1" applyBorder="1" applyAlignment="1" applyProtection="1">
      <alignment horizontal="left" vertical="center"/>
    </xf>
    <xf numFmtId="0" fontId="6" fillId="0" borderId="8" xfId="5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2" borderId="9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1" fontId="6" fillId="0" borderId="6" xfId="0" applyNumberFormat="1" applyFont="1" applyFill="1" applyBorder="1" applyAlignment="1" applyProtection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/>
    </xf>
    <xf numFmtId="1" fontId="6" fillId="2" borderId="9" xfId="0" applyNumberFormat="1" applyFont="1" applyFill="1" applyBorder="1" applyAlignment="1" applyProtection="1">
      <alignment horizontal="center" vertical="center"/>
    </xf>
    <xf numFmtId="3" fontId="0" fillId="2" borderId="7" xfId="0" applyNumberFormat="1" applyFont="1" applyFill="1" applyBorder="1" applyAlignment="1" applyProtection="1">
      <alignment horizontal="right" vertical="center" wrapText="1"/>
    </xf>
    <xf numFmtId="3" fontId="0" fillId="2" borderId="2" xfId="0" applyNumberFormat="1" applyFont="1" applyFill="1" applyBorder="1" applyAlignment="1" applyProtection="1">
      <alignment horizontal="right" vertical="center" wrapText="1"/>
    </xf>
    <xf numFmtId="3" fontId="0" fillId="2" borderId="10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/>
    <xf numFmtId="0" fontId="13" fillId="0" borderId="0" xfId="0" applyFont="1"/>
    <xf numFmtId="0" fontId="14" fillId="0" borderId="0" xfId="0" applyNumberFormat="1" applyFont="1" applyFill="1" applyAlignment="1" applyProtection="1">
      <alignment vertical="center"/>
    </xf>
    <xf numFmtId="1" fontId="6" fillId="2" borderId="11" xfId="0" applyNumberFormat="1" applyFont="1" applyFill="1" applyBorder="1" applyAlignment="1" applyProtection="1">
      <alignment horizontal="center" vertical="center"/>
    </xf>
    <xf numFmtId="0" fontId="13" fillId="2" borderId="0" xfId="0" applyFont="1" applyFill="1"/>
    <xf numFmtId="1" fontId="0" fillId="2" borderId="0" xfId="0" applyNumberFormat="1" applyFont="1" applyFill="1"/>
    <xf numFmtId="187" fontId="6" fillId="0" borderId="0" xfId="0" applyNumberFormat="1" applyFont="1" applyFill="1" applyAlignment="1" applyProtection="1">
      <alignment horizontal="left" vertical="center"/>
    </xf>
    <xf numFmtId="187" fontId="0" fillId="0" borderId="0" xfId="0" applyNumberFormat="1" applyFont="1" applyFill="1" applyAlignment="1">
      <alignment horizontal="center" vertical="center"/>
    </xf>
    <xf numFmtId="183" fontId="0" fillId="0" borderId="0" xfId="0" applyNumberFormat="1" applyFont="1" applyFill="1" applyAlignment="1">
      <alignment horizontal="center" vertical="center"/>
    </xf>
    <xf numFmtId="181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horizontal="right" vertical="center"/>
    </xf>
    <xf numFmtId="0" fontId="6" fillId="0" borderId="12" xfId="5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186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left" vertical="center" wrapText="1"/>
    </xf>
    <xf numFmtId="181" fontId="0" fillId="0" borderId="0" xfId="0" applyNumberFormat="1" applyFont="1" applyFill="1" applyAlignment="1">
      <alignment vertical="center"/>
    </xf>
    <xf numFmtId="187" fontId="13" fillId="0" borderId="0" xfId="0" applyNumberFormat="1" applyFont="1" applyFill="1" applyAlignment="1">
      <alignment horizontal="center" vertical="center"/>
    </xf>
    <xf numFmtId="183" fontId="13" fillId="0" borderId="0" xfId="0" applyNumberFormat="1" applyFont="1" applyFill="1" applyAlignment="1">
      <alignment horizontal="center" vertical="center"/>
    </xf>
    <xf numFmtId="181" fontId="13" fillId="0" borderId="0" xfId="0" applyNumberFormat="1" applyFont="1" applyFill="1" applyAlignment="1">
      <alignment horizontal="center" vertical="center"/>
    </xf>
    <xf numFmtId="186" fontId="13" fillId="0" borderId="0" xfId="0" applyNumberFormat="1" applyFont="1" applyFill="1" applyAlignment="1" applyProtection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wrapText="1"/>
    </xf>
    <xf numFmtId="1" fontId="6" fillId="2" borderId="2" xfId="0" applyNumberFormat="1" applyFont="1" applyFill="1" applyBorder="1" applyAlignment="1" applyProtection="1">
      <alignment horizontal="center" vertical="center"/>
    </xf>
    <xf numFmtId="3" fontId="0" fillId="2" borderId="12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2" borderId="0" xfId="0" applyNumberFormat="1" applyFont="1" applyFill="1" applyAlignment="1" applyProtection="1">
      <alignment horizontal="right" vertical="center"/>
    </xf>
    <xf numFmtId="0" fontId="13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horizontal="left" vertical="center"/>
    </xf>
    <xf numFmtId="0" fontId="6" fillId="2" borderId="0" xfId="0" applyNumberFormat="1" applyFont="1" applyFill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Protection="1"/>
    <xf numFmtId="178" fontId="6" fillId="2" borderId="3" xfId="0" applyNumberFormat="1" applyFont="1" applyFill="1" applyBorder="1" applyAlignment="1" applyProtection="1">
      <alignment horizontal="center" vertical="center" wrapText="1"/>
    </xf>
    <xf numFmtId="186" fontId="0" fillId="2" borderId="1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right" wrapText="1"/>
    </xf>
    <xf numFmtId="1" fontId="0" fillId="0" borderId="0" xfId="0" applyNumberFormat="1" applyFont="1" applyFill="1" applyAlignment="1">
      <alignment horizontal="right"/>
    </xf>
    <xf numFmtId="1" fontId="0" fillId="0" borderId="0" xfId="0" applyNumberFormat="1" applyFont="1" applyAlignment="1">
      <alignment horizontal="right"/>
    </xf>
    <xf numFmtId="0" fontId="6" fillId="0" borderId="0" xfId="0" applyNumberFormat="1" applyFont="1" applyFill="1" applyAlignment="1" applyProtection="1">
      <alignment horizontal="left" vertical="center"/>
    </xf>
    <xf numFmtId="187" fontId="3" fillId="0" borderId="0" xfId="0" applyNumberFormat="1" applyFont="1" applyFill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vertical="center"/>
    </xf>
    <xf numFmtId="181" fontId="6" fillId="0" borderId="2" xfId="0" applyNumberFormat="1" applyFont="1" applyFill="1" applyBorder="1" applyAlignment="1" applyProtection="1">
      <alignment horizontal="center" vertical="center" wrapText="1"/>
    </xf>
    <xf numFmtId="178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Protection="1"/>
    <xf numFmtId="178" fontId="6" fillId="2" borderId="6" xfId="0" applyNumberFormat="1" applyFont="1" applyFill="1" applyBorder="1" applyAlignment="1" applyProtection="1">
      <alignment horizontal="center" vertical="center" wrapText="1"/>
    </xf>
    <xf numFmtId="186" fontId="0" fillId="2" borderId="1" xfId="0" applyNumberFormat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/>
    </xf>
    <xf numFmtId="178" fontId="6" fillId="2" borderId="2" xfId="0" applyNumberFormat="1" applyFont="1" applyFill="1" applyBorder="1" applyAlignment="1" applyProtection="1">
      <alignment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181" fontId="6" fillId="0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1" fontId="0" fillId="0" borderId="0" xfId="0" applyNumberFormat="1" applyFont="1"/>
    <xf numFmtId="0" fontId="0" fillId="0" borderId="0" xfId="0" applyFont="1" applyFill="1" applyAlignment="1">
      <alignment horizontal="center" vertical="center"/>
    </xf>
    <xf numFmtId="183" fontId="6" fillId="0" borderId="1" xfId="0" applyNumberFormat="1" applyFont="1" applyFill="1" applyBorder="1" applyAlignment="1" applyProtection="1">
      <alignment horizontal="left" vertical="center"/>
    </xf>
    <xf numFmtId="183" fontId="6" fillId="3" borderId="1" xfId="0" applyNumberFormat="1" applyFont="1" applyFill="1" applyBorder="1" applyAlignment="1" applyProtection="1">
      <alignment horizontal="left" vertical="center"/>
    </xf>
    <xf numFmtId="181" fontId="6" fillId="0" borderId="0" xfId="0" applyNumberFormat="1" applyFont="1" applyFill="1" applyAlignment="1" applyProtection="1">
      <alignment vertical="center"/>
    </xf>
    <xf numFmtId="181" fontId="6" fillId="0" borderId="0" xfId="0" applyNumberFormat="1" applyFont="1" applyFill="1" applyAlignment="1" applyProtection="1">
      <alignment horizontal="right" vertical="center"/>
    </xf>
    <xf numFmtId="0" fontId="6" fillId="0" borderId="3" xfId="5" applyNumberFormat="1" applyFont="1" applyFill="1" applyBorder="1" applyAlignment="1" applyProtection="1">
      <alignment horizontal="center" vertical="center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181" fontId="6" fillId="0" borderId="0" xfId="0" applyNumberFormat="1" applyFont="1" applyFill="1" applyAlignment="1" applyProtection="1">
      <alignment horizontal="right"/>
    </xf>
    <xf numFmtId="181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178" fontId="6" fillId="2" borderId="8" xfId="0" applyNumberFormat="1" applyFont="1" applyFill="1" applyBorder="1" applyAlignment="1" applyProtection="1">
      <alignment horizontal="center" vertical="center" wrapText="1"/>
    </xf>
    <xf numFmtId="181" fontId="6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/>
    </xf>
    <xf numFmtId="1" fontId="13" fillId="2" borderId="0" xfId="0" applyNumberFormat="1" applyFont="1" applyFill="1" applyAlignment="1">
      <alignment horizontal="left" vertical="center" wrapText="1"/>
    </xf>
    <xf numFmtId="0" fontId="16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/>
    </xf>
    <xf numFmtId="49" fontId="6" fillId="3" borderId="0" xfId="0" applyNumberFormat="1" applyFont="1" applyFill="1" applyAlignment="1" applyProtection="1">
      <alignment horizontal="left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86" fontId="0" fillId="2" borderId="3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/>
    </xf>
    <xf numFmtId="1" fontId="13" fillId="2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9" fontId="6" fillId="2" borderId="2" xfId="5" applyNumberFormat="1" applyFon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 wrapText="1"/>
    </xf>
    <xf numFmtId="0" fontId="6" fillId="2" borderId="7" xfId="0" applyNumberFormat="1" applyFont="1" applyFill="1" applyBorder="1" applyAlignment="1" applyProtection="1">
      <alignment vertical="center" wrapText="1"/>
    </xf>
    <xf numFmtId="3" fontId="0" fillId="2" borderId="6" xfId="0" applyNumberFormat="1" applyFont="1" applyFill="1" applyBorder="1" applyAlignment="1" applyProtection="1">
      <alignment horizontal="right" vertical="center" wrapText="1"/>
    </xf>
    <xf numFmtId="3" fontId="0" fillId="2" borderId="14" xfId="0" applyNumberFormat="1" applyFont="1" applyFill="1" applyBorder="1" applyAlignment="1" applyProtection="1">
      <alignment horizontal="right" vertical="center" wrapText="1"/>
    </xf>
    <xf numFmtId="3" fontId="0" fillId="2" borderId="5" xfId="0" applyNumberFormat="1" applyFont="1" applyFill="1" applyBorder="1" applyAlignment="1" applyProtection="1">
      <alignment horizontal="right" vertical="center" wrapText="1"/>
    </xf>
    <xf numFmtId="49" fontId="6" fillId="2" borderId="7" xfId="4" applyNumberFormat="1" applyFont="1" applyFill="1" applyBorder="1" applyAlignment="1" applyProtection="1">
      <alignment horizontal="left" vertical="center"/>
    </xf>
    <xf numFmtId="0" fontId="6" fillId="2" borderId="10" xfId="0" applyNumberFormat="1" applyFont="1" applyFill="1" applyBorder="1" applyAlignment="1" applyProtection="1">
      <alignment vertical="center" wrapText="1"/>
    </xf>
    <xf numFmtId="3" fontId="0" fillId="2" borderId="9" xfId="0" applyNumberFormat="1" applyFont="1" applyFill="1" applyBorder="1" applyAlignment="1" applyProtection="1">
      <alignment horizontal="right" vertical="center" wrapText="1"/>
    </xf>
    <xf numFmtId="185" fontId="0" fillId="2" borderId="0" xfId="0" applyNumberFormat="1" applyFont="1" applyFill="1" applyAlignment="1" applyProtection="1"/>
    <xf numFmtId="49" fontId="6" fillId="2" borderId="2" xfId="4" applyNumberFormat="1" applyFont="1" applyFill="1" applyBorder="1" applyAlignment="1" applyProtection="1">
      <alignment horizontal="left" vertical="center"/>
    </xf>
    <xf numFmtId="4" fontId="0" fillId="2" borderId="0" xfId="0" applyNumberFormat="1" applyFont="1" applyFill="1" applyAlignment="1" applyProtection="1"/>
    <xf numFmtId="0" fontId="6" fillId="2" borderId="2" xfId="0" applyNumberFormat="1" applyFont="1" applyFill="1" applyBorder="1" applyAlignment="1" applyProtection="1"/>
    <xf numFmtId="49" fontId="6" fillId="2" borderId="2" xfId="4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vertical="center"/>
    </xf>
    <xf numFmtId="3" fontId="0" fillId="2" borderId="10" xfId="0" applyNumberFormat="1" applyFont="1" applyFill="1" applyBorder="1" applyAlignment="1">
      <alignment horizontal="right" vertical="center" wrapText="1"/>
    </xf>
    <xf numFmtId="3" fontId="0" fillId="2" borderId="15" xfId="0" applyNumberFormat="1" applyFont="1" applyFill="1" applyBorder="1" applyAlignment="1" applyProtection="1">
      <alignment horizontal="right" vertical="center" wrapText="1"/>
    </xf>
    <xf numFmtId="49" fontId="6" fillId="2" borderId="2" xfId="4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center" vertical="center" wrapText="1"/>
    </xf>
    <xf numFmtId="186" fontId="0" fillId="2" borderId="7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183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181" fontId="6" fillId="0" borderId="0" xfId="0" applyNumberFormat="1" applyFont="1" applyFill="1" applyAlignment="1" applyProtection="1">
      <alignment horizontal="center" vertical="center"/>
    </xf>
    <xf numFmtId="183" fontId="6" fillId="0" borderId="1" xfId="0" applyNumberFormat="1" applyFont="1" applyFill="1" applyBorder="1" applyAlignment="1" applyProtection="1">
      <alignment vertical="center"/>
    </xf>
    <xf numFmtId="183" fontId="6" fillId="3" borderId="1" xfId="0" applyNumberFormat="1" applyFont="1" applyFill="1" applyBorder="1" applyAlignment="1" applyProtection="1">
      <alignment vertical="center"/>
    </xf>
    <xf numFmtId="49" fontId="0" fillId="2" borderId="3" xfId="0" applyNumberFormat="1" applyFont="1" applyFill="1" applyBorder="1" applyAlignment="1" applyProtection="1">
      <alignment horizontal="center" vertical="center"/>
    </xf>
    <xf numFmtId="186" fontId="0" fillId="2" borderId="1" xfId="0" applyNumberFormat="1" applyFont="1" applyFill="1" applyBorder="1" applyAlignment="1" applyProtection="1">
      <alignment horizontal="center" vertical="center"/>
    </xf>
    <xf numFmtId="181" fontId="6" fillId="0" borderId="8" xfId="0" applyNumberFormat="1" applyFont="1" applyFill="1" applyBorder="1" applyAlignment="1" applyProtection="1">
      <alignment horizontal="center" vertical="center" wrapText="1"/>
    </xf>
    <xf numFmtId="187" fontId="6" fillId="0" borderId="0" xfId="0" applyNumberFormat="1" applyFont="1" applyFill="1" applyAlignment="1" applyProtection="1">
      <alignment horizontal="center" vertical="center"/>
    </xf>
    <xf numFmtId="0" fontId="6" fillId="3" borderId="0" xfId="0" applyNumberFormat="1" applyFont="1" applyFill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49" fontId="6" fillId="2" borderId="9" xfId="0" applyNumberFormat="1" applyFont="1" applyFill="1" applyBorder="1" applyAlignment="1" applyProtection="1">
      <alignment horizontal="center" vertical="center" wrapText="1"/>
    </xf>
    <xf numFmtId="49" fontId="6" fillId="2" borderId="11" xfId="0" applyNumberFormat="1" applyFont="1" applyFill="1" applyBorder="1" applyAlignment="1" applyProtection="1">
      <alignment horizontal="center" vertical="center" wrapText="1"/>
    </xf>
    <xf numFmtId="1" fontId="6" fillId="2" borderId="5" xfId="0" applyNumberFormat="1" applyFont="1" applyFill="1" applyBorder="1" applyAlignment="1" applyProtection="1">
      <alignment horizontal="center" vertical="center"/>
    </xf>
    <xf numFmtId="1" fontId="0" fillId="0" borderId="0" xfId="0" applyNumberFormat="1" applyFont="1" applyFill="1"/>
    <xf numFmtId="1" fontId="6" fillId="0" borderId="3" xfId="0" applyNumberFormat="1" applyFont="1" applyFill="1" applyBorder="1" applyAlignment="1" applyProtection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/>
    </xf>
    <xf numFmtId="0" fontId="0" fillId="0" borderId="0" xfId="4" applyNumberFormat="1" applyFont="1" applyFill="1"/>
    <xf numFmtId="0" fontId="15" fillId="0" borderId="0" xfId="0" applyNumberFormat="1" applyFont="1" applyFill="1" applyAlignment="1" applyProtection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1" xfId="0" applyNumberFormat="1" applyFont="1" applyFill="1" applyBorder="1" applyAlignment="1" applyProtection="1">
      <alignment horizontal="right" vertical="center"/>
    </xf>
    <xf numFmtId="0" fontId="10" fillId="0" borderId="2" xfId="5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9" fontId="10" fillId="2" borderId="2" xfId="5" applyNumberFormat="1" applyFont="1" applyFill="1" applyBorder="1" applyAlignment="1" applyProtection="1">
      <alignment horizontal="left" vertical="center"/>
    </xf>
    <xf numFmtId="3" fontId="7" fillId="2" borderId="0" xfId="0" applyNumberFormat="1" applyFont="1" applyFill="1" applyAlignment="1" applyProtection="1">
      <alignment horizontal="right" vertical="center"/>
    </xf>
    <xf numFmtId="0" fontId="10" fillId="2" borderId="2" xfId="0" applyNumberFormat="1" applyFont="1" applyFill="1" applyBorder="1" applyAlignment="1" applyProtection="1">
      <alignment vertical="center" wrapText="1"/>
    </xf>
    <xf numFmtId="3" fontId="7" fillId="2" borderId="0" xfId="0" applyNumberFormat="1" applyFont="1" applyFill="1" applyAlignment="1" applyProtection="1">
      <alignment horizontal="right" vertical="center" wrapText="1"/>
    </xf>
    <xf numFmtId="1" fontId="10" fillId="2" borderId="2" xfId="0" applyNumberFormat="1" applyFont="1" applyFill="1" applyBorder="1" applyAlignment="1" applyProtection="1">
      <alignment horizontal="left" vertical="center"/>
    </xf>
    <xf numFmtId="3" fontId="7" fillId="2" borderId="14" xfId="0" applyNumberFormat="1" applyFont="1" applyFill="1" applyBorder="1" applyAlignment="1" applyProtection="1">
      <alignment horizontal="right" vertical="center" wrapText="1"/>
    </xf>
    <xf numFmtId="49" fontId="10" fillId="2" borderId="2" xfId="4" applyNumberFormat="1" applyFont="1" applyFill="1" applyBorder="1" applyAlignment="1" applyProtection="1">
      <alignment horizontal="left" vertical="center"/>
    </xf>
    <xf numFmtId="3" fontId="7" fillId="2" borderId="2" xfId="0" applyNumberFormat="1" applyFont="1" applyFill="1" applyBorder="1" applyAlignment="1" applyProtection="1">
      <alignment horizontal="right" vertical="center"/>
    </xf>
    <xf numFmtId="3" fontId="7" fillId="2" borderId="13" xfId="0" applyNumberFormat="1" applyFont="1" applyFill="1" applyBorder="1" applyAlignment="1" applyProtection="1">
      <alignment horizontal="right" vertical="center" wrapText="1"/>
    </xf>
    <xf numFmtId="3" fontId="7" fillId="2" borderId="13" xfId="0" applyNumberFormat="1" applyFont="1" applyFill="1" applyBorder="1" applyAlignment="1" applyProtection="1">
      <alignment horizontal="right" vertical="center"/>
    </xf>
    <xf numFmtId="3" fontId="7" fillId="2" borderId="11" xfId="0" applyNumberFormat="1" applyFont="1" applyFill="1" applyBorder="1" applyAlignment="1" applyProtection="1">
      <alignment horizontal="right" vertical="center" wrapText="1"/>
    </xf>
    <xf numFmtId="3" fontId="7" fillId="2" borderId="6" xfId="0" applyNumberFormat="1" applyFont="1" applyFill="1" applyBorder="1" applyAlignment="1" applyProtection="1">
      <alignment horizontal="right" vertical="center" wrapText="1"/>
    </xf>
    <xf numFmtId="0" fontId="10" fillId="2" borderId="8" xfId="0" applyNumberFormat="1" applyFont="1" applyFill="1" applyBorder="1" applyAlignment="1" applyProtection="1">
      <alignment vertical="center"/>
    </xf>
    <xf numFmtId="0" fontId="10" fillId="2" borderId="2" xfId="0" applyNumberFormat="1" applyFont="1" applyFill="1" applyBorder="1" applyAlignment="1" applyProtection="1">
      <alignment vertical="center"/>
    </xf>
    <xf numFmtId="3" fontId="7" fillId="2" borderId="10" xfId="0" applyNumberFormat="1" applyFont="1" applyFill="1" applyBorder="1" applyAlignment="1" applyProtection="1">
      <alignment horizontal="right" vertical="center"/>
    </xf>
    <xf numFmtId="1" fontId="10" fillId="2" borderId="8" xfId="0" applyNumberFormat="1" applyFont="1" applyFill="1" applyBorder="1" applyAlignment="1" applyProtection="1">
      <alignment horizontal="left" vertical="center"/>
    </xf>
    <xf numFmtId="3" fontId="7" fillId="2" borderId="8" xfId="0" applyNumberFormat="1" applyFont="1" applyFill="1" applyBorder="1" applyAlignment="1" applyProtection="1">
      <alignment horizontal="right" vertical="center" wrapText="1"/>
    </xf>
    <xf numFmtId="4" fontId="10" fillId="2" borderId="8" xfId="0" applyNumberFormat="1" applyFont="1" applyFill="1" applyBorder="1" applyAlignment="1" applyProtection="1">
      <alignment vertical="center"/>
    </xf>
    <xf numFmtId="49" fontId="10" fillId="2" borderId="2" xfId="4" applyNumberFormat="1" applyFont="1" applyFill="1" applyBorder="1" applyAlignment="1" applyProtection="1">
      <alignment vertical="center"/>
    </xf>
    <xf numFmtId="0" fontId="10" fillId="2" borderId="2" xfId="0" applyNumberFormat="1" applyFont="1" applyFill="1" applyBorder="1" applyAlignment="1" applyProtection="1"/>
    <xf numFmtId="3" fontId="7" fillId="2" borderId="1" xfId="0" applyNumberFormat="1" applyFont="1" applyFill="1" applyBorder="1" applyAlignment="1" applyProtection="1">
      <alignment horizontal="right" vertical="center"/>
    </xf>
    <xf numFmtId="0" fontId="10" fillId="2" borderId="7" xfId="0" applyNumberFormat="1" applyFont="1" applyFill="1" applyBorder="1" applyAlignment="1" applyProtection="1">
      <alignment vertical="center" wrapText="1"/>
    </xf>
    <xf numFmtId="3" fontId="7" fillId="2" borderId="1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/>
    </xf>
    <xf numFmtId="3" fontId="7" fillId="2" borderId="10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 applyProtection="1">
      <alignment horizontal="right" vertical="center" wrapText="1"/>
    </xf>
    <xf numFmtId="0" fontId="10" fillId="2" borderId="5" xfId="0" applyNumberFormat="1" applyFont="1" applyFill="1" applyBorder="1" applyAlignment="1" applyProtection="1"/>
    <xf numFmtId="3" fontId="7" fillId="2" borderId="12" xfId="0" applyNumberFormat="1" applyFont="1" applyFill="1" applyBorder="1" applyAlignment="1">
      <alignment horizontal="right" vertical="center" wrapText="1"/>
    </xf>
    <xf numFmtId="3" fontId="7" fillId="2" borderId="3" xfId="0" applyNumberFormat="1" applyFont="1" applyFill="1" applyBorder="1" applyAlignment="1" applyProtection="1">
      <alignment horizontal="right" vertical="center" wrapText="1"/>
    </xf>
    <xf numFmtId="3" fontId="7" fillId="2" borderId="13" xfId="0" applyNumberFormat="1" applyFont="1" applyFill="1" applyBorder="1" applyAlignment="1">
      <alignment horizontal="right" vertical="center"/>
    </xf>
    <xf numFmtId="3" fontId="7" fillId="2" borderId="11" xfId="0" applyNumberFormat="1" applyFont="1" applyFill="1" applyBorder="1" applyAlignment="1">
      <alignment horizontal="right" vertical="center" wrapText="1"/>
    </xf>
    <xf numFmtId="49" fontId="10" fillId="2" borderId="2" xfId="4" applyNumberFormat="1" applyFont="1" applyFill="1" applyBorder="1" applyAlignment="1" applyProtection="1">
      <alignment horizontal="center" vertical="center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1" fontId="10" fillId="2" borderId="2" xfId="0" applyNumberFormat="1" applyFont="1" applyFill="1" applyBorder="1" applyAlignment="1" applyProtection="1">
      <alignment horizontal="center" vertical="center"/>
    </xf>
    <xf numFmtId="49" fontId="10" fillId="0" borderId="2" xfId="4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horizontal="right" vertical="center"/>
    </xf>
    <xf numFmtId="0" fontId="10" fillId="0" borderId="2" xfId="0" applyNumberFormat="1" applyFont="1" applyFill="1" applyBorder="1" applyAlignment="1" applyProtection="1">
      <alignment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</xf>
    <xf numFmtId="1" fontId="10" fillId="0" borderId="2" xfId="0" applyNumberFormat="1" applyFont="1" applyFill="1" applyBorder="1" applyAlignment="1" applyProtection="1">
      <alignment horizontal="left" vertical="center"/>
    </xf>
    <xf numFmtId="3" fontId="7" fillId="0" borderId="1" xfId="0" applyNumberFormat="1" applyFont="1" applyFill="1" applyBorder="1" applyAlignment="1" applyProtection="1">
      <alignment horizontal="right" vertical="center"/>
    </xf>
    <xf numFmtId="3" fontId="7" fillId="0" borderId="14" xfId="0" applyNumberFormat="1" applyFont="1" applyFill="1" applyBorder="1" applyAlignment="1" applyProtection="1">
      <alignment horizontal="right" vertical="center" wrapText="1"/>
    </xf>
    <xf numFmtId="0" fontId="21" fillId="0" borderId="0" xfId="0" applyNumberFormat="1" applyFont="1" applyFill="1" applyAlignment="1" applyProtection="1">
      <alignment horizontal="center" vertical="center"/>
    </xf>
    <xf numFmtId="0" fontId="22" fillId="0" borderId="0" xfId="0" applyNumberFormat="1" applyFont="1" applyFill="1" applyAlignment="1" applyProtection="1">
      <alignment vertical="center"/>
    </xf>
    <xf numFmtId="0" fontId="23" fillId="0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千位分隔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Q14"/>
  <sheetViews>
    <sheetView showGridLines="0" workbookViewId="0">
      <selection activeCell="J17" sqref="J17"/>
    </sheetView>
  </sheetViews>
  <sheetFormatPr defaultColWidth="9.16666666666667" defaultRowHeight="12.75" customHeight="1"/>
  <sheetData>
    <row r="4" ht="45.75" customHeight="1" spans="1:16">
      <c r="A4" s="282" t="s">
        <v>0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7" ht="24" customHeight="1" spans="1:17">
      <c r="A7" s="283" t="s">
        <v>1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</row>
    <row r="8" customHeight="1" spans="1:11">
      <c r="A8" s="53"/>
      <c r="J8" s="53"/>
      <c r="K8" s="53"/>
    </row>
    <row r="9" ht="12" customHeight="1" spans="2:2">
      <c r="B9" s="53"/>
    </row>
    <row r="10" ht="12" customHeight="1"/>
    <row r="11" ht="12" customHeight="1" spans="4:4">
      <c r="D11" s="53"/>
    </row>
    <row r="12" ht="12" customHeight="1"/>
    <row r="13" ht="12" customHeight="1"/>
    <row r="14" ht="12" customHeight="1" spans="4:4">
      <c r="D14" s="53"/>
    </row>
  </sheetData>
  <sheetProtection formatCells="0" formatColumns="0" formatRows="0"/>
  <mergeCells count="2">
    <mergeCell ref="A4:P4"/>
    <mergeCell ref="A7:Q7"/>
  </mergeCells>
  <pageMargins left="0.74999998873613" right="0.74999998873613" top="0.999999984981507" bottom="0.999999984981507" header="0.499999992490753" footer="0.499999992490753"/>
  <pageSetup paperSize="1" scale="90" orientation="landscape"/>
  <headerFooter alignWithMargins="0">
    <oddHeader>&amp;C&amp;A</oddHeader>
    <oddFooter>&amp;C页(&amp;P)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showZeros="0" workbookViewId="0">
      <selection activeCell="A4" sqref="A4"/>
    </sheetView>
  </sheetViews>
  <sheetFormatPr defaultColWidth="9.16666666666667" defaultRowHeight="11.25"/>
  <cols>
    <col min="1" max="1" width="48.3333333333333" customWidth="1"/>
    <col min="2" max="2" width="25" customWidth="1"/>
    <col min="3" max="3" width="33.8333333333333" customWidth="1"/>
    <col min="4" max="4" width="14.8333333333333" style="30" customWidth="1"/>
    <col min="5" max="5" width="15.6666666666667" style="30" customWidth="1"/>
    <col min="6" max="6" width="18.6666666666667" style="30" customWidth="1"/>
  </cols>
  <sheetData>
    <row r="1" ht="12.75" customHeight="1" spans="1:6">
      <c r="A1" s="137" t="s">
        <v>297</v>
      </c>
      <c r="B1" s="180"/>
      <c r="C1" s="181"/>
      <c r="D1" s="181"/>
      <c r="E1" s="181"/>
      <c r="F1" s="39"/>
    </row>
    <row r="2" ht="22.5" customHeight="1" spans="1:6">
      <c r="A2" s="32" t="s">
        <v>298</v>
      </c>
      <c r="B2" s="32"/>
      <c r="C2" s="32"/>
      <c r="D2" s="32"/>
      <c r="E2" s="32"/>
      <c r="F2" s="32"/>
    </row>
    <row r="3" ht="9.75" customHeight="1" spans="1:6">
      <c r="A3" s="154"/>
      <c r="B3" s="154"/>
      <c r="C3" s="181"/>
      <c r="D3" s="181"/>
      <c r="E3" s="181"/>
      <c r="F3" s="39"/>
    </row>
    <row r="4" ht="17.25" customHeight="1" spans="1:6">
      <c r="A4" s="123" t="s">
        <v>25</v>
      </c>
      <c r="B4" s="180"/>
      <c r="C4" s="181"/>
      <c r="D4" s="181"/>
      <c r="E4" s="181"/>
      <c r="F4" s="182" t="s">
        <v>299</v>
      </c>
    </row>
    <row r="5" ht="24.75" customHeight="1" spans="1:6">
      <c r="A5" s="68" t="s">
        <v>27</v>
      </c>
      <c r="B5" s="68"/>
      <c r="C5" s="36" t="s">
        <v>28</v>
      </c>
      <c r="D5" s="36"/>
      <c r="E5" s="36"/>
      <c r="F5" s="36"/>
    </row>
    <row r="6" ht="42.75" customHeight="1" spans="1:6">
      <c r="A6" s="68" t="s">
        <v>29</v>
      </c>
      <c r="B6" s="36" t="s">
        <v>30</v>
      </c>
      <c r="C6" s="36" t="s">
        <v>31</v>
      </c>
      <c r="D6" s="56" t="s">
        <v>112</v>
      </c>
      <c r="E6" s="36" t="s">
        <v>300</v>
      </c>
      <c r="F6" s="36" t="s">
        <v>301</v>
      </c>
    </row>
    <row r="7" s="29" customFormat="1" ht="18" customHeight="1" spans="1:6">
      <c r="A7" s="183" t="s">
        <v>302</v>
      </c>
      <c r="B7" s="184">
        <v>12397849</v>
      </c>
      <c r="C7" s="185" t="s">
        <v>34</v>
      </c>
      <c r="D7" s="186">
        <v>6073949</v>
      </c>
      <c r="E7" s="187">
        <v>6073949</v>
      </c>
      <c r="F7" s="188">
        <v>0</v>
      </c>
    </row>
    <row r="8" s="29" customFormat="1" ht="21.75" customHeight="1" spans="1:6">
      <c r="A8" s="189" t="s">
        <v>36</v>
      </c>
      <c r="B8" s="186">
        <v>11327849</v>
      </c>
      <c r="C8" s="190" t="s">
        <v>37</v>
      </c>
      <c r="D8" s="191">
        <v>0</v>
      </c>
      <c r="E8" s="191">
        <v>0</v>
      </c>
      <c r="F8" s="186">
        <v>0</v>
      </c>
    </row>
    <row r="9" s="29" customFormat="1" ht="21.75" customHeight="1" spans="1:6">
      <c r="A9" s="189" t="s">
        <v>303</v>
      </c>
      <c r="B9" s="186">
        <v>1070000</v>
      </c>
      <c r="C9" s="190" t="s">
        <v>41</v>
      </c>
      <c r="D9" s="191">
        <v>0</v>
      </c>
      <c r="E9" s="191">
        <v>0</v>
      </c>
      <c r="F9" s="186">
        <v>0</v>
      </c>
    </row>
    <row r="10" s="29" customFormat="1" ht="24.75" customHeight="1" spans="1:8">
      <c r="A10" s="189" t="s">
        <v>304</v>
      </c>
      <c r="B10" s="186">
        <v>0</v>
      </c>
      <c r="C10" s="190" t="s">
        <v>45</v>
      </c>
      <c r="D10" s="191">
        <v>0</v>
      </c>
      <c r="E10" s="191">
        <v>0</v>
      </c>
      <c r="F10" s="186">
        <v>0</v>
      </c>
      <c r="H10" s="90"/>
    </row>
    <row r="11" s="29" customFormat="1" ht="18" customHeight="1" spans="1:6">
      <c r="A11" s="189" t="s">
        <v>305</v>
      </c>
      <c r="B11" s="186">
        <v>0</v>
      </c>
      <c r="C11" s="190" t="s">
        <v>49</v>
      </c>
      <c r="D11" s="191">
        <v>542811</v>
      </c>
      <c r="E11" s="191">
        <v>542811</v>
      </c>
      <c r="F11" s="186">
        <v>0</v>
      </c>
    </row>
    <row r="12" s="29" customFormat="1" ht="18.75" customHeight="1" spans="1:6">
      <c r="A12" s="189" t="s">
        <v>306</v>
      </c>
      <c r="B12" s="186">
        <v>0</v>
      </c>
      <c r="C12" s="190" t="s">
        <v>53</v>
      </c>
      <c r="D12" s="191">
        <v>1328707</v>
      </c>
      <c r="E12" s="191">
        <v>1328707</v>
      </c>
      <c r="F12" s="186">
        <v>0</v>
      </c>
    </row>
    <row r="13" s="29" customFormat="1" ht="24" customHeight="1" spans="1:6">
      <c r="A13" s="189" t="s">
        <v>307</v>
      </c>
      <c r="B13" s="186">
        <v>0</v>
      </c>
      <c r="C13" s="190" t="s">
        <v>57</v>
      </c>
      <c r="D13" s="191">
        <v>1204263</v>
      </c>
      <c r="E13" s="191">
        <v>1204263</v>
      </c>
      <c r="F13" s="186">
        <v>0</v>
      </c>
    </row>
    <row r="14" s="29" customFormat="1" ht="18" customHeight="1" spans="1:7">
      <c r="A14" s="189" t="s">
        <v>308</v>
      </c>
      <c r="B14" s="186">
        <v>0</v>
      </c>
      <c r="C14" s="190" t="s">
        <v>61</v>
      </c>
      <c r="D14" s="191">
        <v>0</v>
      </c>
      <c r="E14" s="191">
        <v>0</v>
      </c>
      <c r="F14" s="186">
        <v>0</v>
      </c>
      <c r="G14" s="192"/>
    </row>
    <row r="15" s="29" customFormat="1" ht="18" customHeight="1" spans="1:6">
      <c r="A15" s="189" t="s">
        <v>309</v>
      </c>
      <c r="B15" s="186">
        <v>0</v>
      </c>
      <c r="C15" s="190" t="s">
        <v>64</v>
      </c>
      <c r="D15" s="191">
        <v>0</v>
      </c>
      <c r="E15" s="191">
        <v>0</v>
      </c>
      <c r="F15" s="186">
        <v>0</v>
      </c>
    </row>
    <row r="16" s="29" customFormat="1" ht="21.75" customHeight="1" spans="1:9">
      <c r="A16" s="189" t="s">
        <v>310</v>
      </c>
      <c r="B16" s="186">
        <v>0</v>
      </c>
      <c r="C16" s="190" t="s">
        <v>67</v>
      </c>
      <c r="D16" s="191">
        <v>2229187</v>
      </c>
      <c r="E16" s="191">
        <v>2229187</v>
      </c>
      <c r="F16" s="186">
        <v>0</v>
      </c>
      <c r="I16" s="202"/>
    </row>
    <row r="17" s="29" customFormat="1" ht="19.5" customHeight="1" spans="1:6">
      <c r="A17" s="189" t="s">
        <v>311</v>
      </c>
      <c r="B17" s="186">
        <v>1070000</v>
      </c>
      <c r="C17" s="190" t="s">
        <v>70</v>
      </c>
      <c r="D17" s="191">
        <v>0</v>
      </c>
      <c r="E17" s="191">
        <v>0</v>
      </c>
      <c r="F17" s="186">
        <v>0</v>
      </c>
    </row>
    <row r="18" s="29" customFormat="1" ht="18" customHeight="1" spans="1:6">
      <c r="A18" s="189" t="s">
        <v>312</v>
      </c>
      <c r="B18" s="84">
        <v>0</v>
      </c>
      <c r="C18" s="190" t="s">
        <v>73</v>
      </c>
      <c r="D18" s="191">
        <v>0</v>
      </c>
      <c r="E18" s="191">
        <v>0</v>
      </c>
      <c r="F18" s="186">
        <v>0</v>
      </c>
    </row>
    <row r="19" s="29" customFormat="1" ht="18" customHeight="1" spans="1:7">
      <c r="A19" s="193"/>
      <c r="B19" s="145"/>
      <c r="C19" s="185" t="s">
        <v>76</v>
      </c>
      <c r="D19" s="191">
        <v>0</v>
      </c>
      <c r="E19" s="191">
        <v>0</v>
      </c>
      <c r="F19" s="186">
        <v>0</v>
      </c>
      <c r="G19" s="194"/>
    </row>
    <row r="20" s="29" customFormat="1" ht="24" customHeight="1" spans="1:6">
      <c r="A20" s="195"/>
      <c r="B20" s="85"/>
      <c r="C20" s="185" t="s">
        <v>80</v>
      </c>
      <c r="D20" s="191">
        <v>0</v>
      </c>
      <c r="E20" s="191">
        <v>0</v>
      </c>
      <c r="F20" s="186">
        <v>0</v>
      </c>
    </row>
    <row r="21" s="29" customFormat="1" ht="14.25" customHeight="1" spans="1:6">
      <c r="A21" s="195"/>
      <c r="B21" s="85"/>
      <c r="C21" s="185" t="s">
        <v>84</v>
      </c>
      <c r="D21" s="191">
        <v>0</v>
      </c>
      <c r="E21" s="191">
        <v>0</v>
      </c>
      <c r="F21" s="186">
        <v>0</v>
      </c>
    </row>
    <row r="22" s="29" customFormat="1" ht="16.5" customHeight="1" spans="1:6">
      <c r="A22" s="193"/>
      <c r="B22" s="85"/>
      <c r="C22" s="185" t="s">
        <v>87</v>
      </c>
      <c r="D22" s="191">
        <v>1018932</v>
      </c>
      <c r="E22" s="191">
        <v>1018932</v>
      </c>
      <c r="F22" s="186">
        <v>0</v>
      </c>
    </row>
    <row r="23" s="29" customFormat="1" ht="16.5" customHeight="1" spans="1:6">
      <c r="A23" s="196"/>
      <c r="B23" s="85"/>
      <c r="C23" s="185" t="s">
        <v>89</v>
      </c>
      <c r="D23" s="191">
        <v>0</v>
      </c>
      <c r="E23" s="191">
        <v>0</v>
      </c>
      <c r="F23" s="84">
        <v>0</v>
      </c>
    </row>
    <row r="24" s="29" customFormat="1" ht="16.5" customHeight="1" spans="1:6">
      <c r="A24" s="193"/>
      <c r="B24" s="85"/>
      <c r="C24" s="185" t="s">
        <v>90</v>
      </c>
      <c r="D24" s="83">
        <v>0</v>
      </c>
      <c r="E24" s="83">
        <v>0</v>
      </c>
      <c r="F24" s="188">
        <v>0</v>
      </c>
    </row>
    <row r="25" s="29" customFormat="1" ht="15.75" customHeight="1" spans="1:6">
      <c r="A25" s="197"/>
      <c r="B25" s="198"/>
      <c r="C25" s="185" t="s">
        <v>313</v>
      </c>
      <c r="D25" s="199">
        <v>0</v>
      </c>
      <c r="E25" s="199">
        <v>0</v>
      </c>
      <c r="F25" s="186">
        <v>0</v>
      </c>
    </row>
    <row r="26" s="29" customFormat="1" ht="15" customHeight="1" spans="1:6">
      <c r="A26" s="197"/>
      <c r="B26" s="198"/>
      <c r="C26" s="185" t="s">
        <v>314</v>
      </c>
      <c r="D26" s="191">
        <v>0</v>
      </c>
      <c r="E26" s="191">
        <v>0</v>
      </c>
      <c r="F26" s="186">
        <v>0</v>
      </c>
    </row>
    <row r="27" s="29" customFormat="1" ht="16.5" customHeight="1" spans="1:6">
      <c r="A27" s="197"/>
      <c r="B27" s="198"/>
      <c r="C27" s="185" t="s">
        <v>315</v>
      </c>
      <c r="D27" s="191">
        <v>0</v>
      </c>
      <c r="E27" s="191">
        <v>0</v>
      </c>
      <c r="F27" s="186">
        <v>0</v>
      </c>
    </row>
    <row r="28" s="29" customFormat="1" ht="20.25" customHeight="1" spans="1:6">
      <c r="A28" s="200"/>
      <c r="B28" s="85"/>
      <c r="C28" s="185" t="s">
        <v>316</v>
      </c>
      <c r="D28" s="83">
        <v>0</v>
      </c>
      <c r="E28" s="83">
        <v>0</v>
      </c>
      <c r="F28" s="84">
        <v>0</v>
      </c>
    </row>
    <row r="29" s="29" customFormat="1" ht="15.95" customHeight="1" spans="1:6">
      <c r="A29" s="200" t="s">
        <v>317</v>
      </c>
      <c r="B29" s="85">
        <v>12397849</v>
      </c>
      <c r="C29" s="201" t="s">
        <v>99</v>
      </c>
      <c r="D29" s="111">
        <v>12397849</v>
      </c>
      <c r="E29" s="71">
        <v>12397849</v>
      </c>
      <c r="F29" s="71">
        <v>0</v>
      </c>
    </row>
    <row r="30" ht="15.95" customHeight="1" spans="2:8">
      <c r="B30" s="53"/>
      <c r="C30" s="30"/>
      <c r="D30" s="40"/>
      <c r="F30" s="40"/>
      <c r="G30" s="53"/>
      <c r="H30" s="53"/>
    </row>
    <row r="31" ht="15.95" customHeight="1" spans="2:8">
      <c r="B31" s="53"/>
      <c r="C31" s="30"/>
      <c r="G31" s="53"/>
      <c r="H31" s="53"/>
    </row>
    <row r="32" ht="15.95" customHeight="1" spans="2:4">
      <c r="B32" s="53"/>
      <c r="C32" s="30"/>
      <c r="D32" s="40"/>
    </row>
    <row r="33" ht="15.95" customHeight="1" spans="2:6">
      <c r="B33" s="53"/>
      <c r="C33" s="30"/>
      <c r="D33"/>
      <c r="E33"/>
      <c r="F33"/>
    </row>
    <row r="34" ht="15.95" customHeight="1" spans="2:6">
      <c r="B34" s="53"/>
      <c r="C34" s="30"/>
      <c r="D34"/>
      <c r="E34"/>
      <c r="F34"/>
    </row>
  </sheetData>
  <sheetProtection formatCells="0" formatColumns="0" formatRows="0"/>
  <mergeCells count="3">
    <mergeCell ref="A2:F2"/>
    <mergeCell ref="A5:B5"/>
    <mergeCell ref="C5:F5"/>
  </mergeCells>
  <printOptions horizontalCentered="1" verticalCentered="1"/>
  <pageMargins left="0.48" right="0.39" top="0.984251968503937" bottom="0.984251968503937" header="0.511811023622047" footer="0.511811023622047"/>
  <pageSetup paperSize="9" scale="8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6"/>
  <sheetViews>
    <sheetView showGridLines="0" showZeros="0" workbookViewId="0">
      <selection activeCell="A2" sqref="A2:R2"/>
    </sheetView>
  </sheetViews>
  <sheetFormatPr defaultColWidth="9.16666666666667" defaultRowHeight="11.25"/>
  <cols>
    <col min="1" max="1" width="5" customWidth="1"/>
    <col min="2" max="2" width="4.33333333333333" customWidth="1"/>
    <col min="3" max="3" width="4.5" customWidth="1"/>
    <col min="4" max="4" width="36.5" customWidth="1"/>
    <col min="5" max="6" width="11.1666666666667" customWidth="1"/>
    <col min="7" max="7" width="10.5" customWidth="1"/>
    <col min="8" max="8" width="11.1666666666667" customWidth="1"/>
    <col min="9" max="9" width="9.16666666666667" customWidth="1"/>
    <col min="10" max="11" width="11.1666666666667" customWidth="1"/>
    <col min="12" max="12" width="8.5" customWidth="1"/>
    <col min="13" max="13" width="10.8333333333333" customWidth="1"/>
    <col min="14" max="15" width="8.33333333333333" customWidth="1"/>
    <col min="16" max="16" width="8.83333333333333" customWidth="1"/>
    <col min="17" max="17" width="9.16666666666667" customWidth="1"/>
    <col min="18" max="18" width="10.5" customWidth="1"/>
    <col min="19" max="203" width="8" customWidth="1"/>
    <col min="204" max="245" width="6.83333333333333" customWidth="1"/>
  </cols>
  <sheetData>
    <row r="1" ht="12.75" customHeight="1" spans="1:203">
      <c r="A1" s="92" t="s">
        <v>318</v>
      </c>
      <c r="B1" s="92"/>
      <c r="C1" s="105"/>
      <c r="D1" s="106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</row>
    <row r="2" ht="32.25" customHeight="1" spans="1:203">
      <c r="A2" s="62" t="s">
        <v>319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</row>
    <row r="3" ht="20.25" customHeight="1" spans="1:203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</row>
    <row r="4" ht="16.5" customHeight="1" spans="1:245">
      <c r="A4" s="173" t="s">
        <v>25</v>
      </c>
      <c r="B4" s="174"/>
      <c r="C4" s="174"/>
      <c r="D4" s="174"/>
      <c r="E4" s="43"/>
      <c r="F4" s="7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72" t="s">
        <v>26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</row>
    <row r="5" ht="21.75" customHeight="1" spans="1:245">
      <c r="A5" s="36" t="s">
        <v>205</v>
      </c>
      <c r="B5" s="36"/>
      <c r="C5" s="36"/>
      <c r="D5" s="36"/>
      <c r="E5" s="36" t="s">
        <v>104</v>
      </c>
      <c r="F5" s="36" t="s">
        <v>206</v>
      </c>
      <c r="G5" s="36"/>
      <c r="H5" s="36"/>
      <c r="I5" s="36"/>
      <c r="J5" s="76"/>
      <c r="K5" s="36" t="s">
        <v>207</v>
      </c>
      <c r="L5" s="36"/>
      <c r="M5" s="36"/>
      <c r="N5" s="36"/>
      <c r="O5" s="36"/>
      <c r="P5" s="36"/>
      <c r="Q5" s="36"/>
      <c r="R5" s="36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</row>
    <row r="6" ht="18" customHeight="1" spans="1:245">
      <c r="A6" s="36" t="s">
        <v>119</v>
      </c>
      <c r="B6" s="36"/>
      <c r="C6" s="36"/>
      <c r="D6" s="36" t="s">
        <v>120</v>
      </c>
      <c r="E6" s="36"/>
      <c r="F6" s="36" t="s">
        <v>112</v>
      </c>
      <c r="G6" s="36" t="s">
        <v>208</v>
      </c>
      <c r="H6" s="36" t="s">
        <v>209</v>
      </c>
      <c r="I6" s="36"/>
      <c r="J6" s="36" t="s">
        <v>210</v>
      </c>
      <c r="K6" s="35" t="s">
        <v>112</v>
      </c>
      <c r="L6" s="35" t="s">
        <v>211</v>
      </c>
      <c r="M6" s="35" t="s">
        <v>320</v>
      </c>
      <c r="N6" s="35" t="s">
        <v>213</v>
      </c>
      <c r="O6" s="35" t="s">
        <v>214</v>
      </c>
      <c r="P6" s="35" t="s">
        <v>215</v>
      </c>
      <c r="Q6" s="35" t="s">
        <v>216</v>
      </c>
      <c r="R6" s="35" t="s">
        <v>217</v>
      </c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</row>
    <row r="7" ht="33.75" customHeight="1" spans="1:245">
      <c r="A7" s="36" t="s">
        <v>121</v>
      </c>
      <c r="B7" s="36" t="s">
        <v>122</v>
      </c>
      <c r="C7" s="36" t="s">
        <v>123</v>
      </c>
      <c r="D7" s="36"/>
      <c r="E7" s="36"/>
      <c r="F7" s="36"/>
      <c r="G7" s="36"/>
      <c r="H7" s="36" t="s">
        <v>218</v>
      </c>
      <c r="I7" s="36" t="s">
        <v>219</v>
      </c>
      <c r="J7" s="36"/>
      <c r="K7" s="36"/>
      <c r="L7" s="36"/>
      <c r="M7" s="36"/>
      <c r="N7" s="36"/>
      <c r="O7" s="36"/>
      <c r="P7" s="36"/>
      <c r="Q7" s="36"/>
      <c r="R7" s="36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  <c r="AW7" s="169"/>
      <c r="AX7" s="169"/>
      <c r="AY7" s="169"/>
      <c r="AZ7" s="169"/>
      <c r="BA7" s="169"/>
      <c r="BB7" s="169"/>
      <c r="BC7" s="169"/>
      <c r="BD7" s="169"/>
      <c r="BE7" s="169"/>
      <c r="BF7" s="169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  <c r="DM7" s="169"/>
      <c r="DN7" s="169"/>
      <c r="DO7" s="169"/>
      <c r="DP7" s="169"/>
      <c r="DQ7" s="169"/>
      <c r="DR7" s="169"/>
      <c r="DS7" s="169"/>
      <c r="DT7" s="169"/>
      <c r="DU7" s="169"/>
      <c r="DV7" s="169"/>
      <c r="DW7" s="169"/>
      <c r="DX7" s="169"/>
      <c r="DY7" s="169"/>
      <c r="DZ7" s="169"/>
      <c r="EA7" s="169"/>
      <c r="EB7" s="169"/>
      <c r="EC7" s="169"/>
      <c r="ED7" s="169"/>
      <c r="EE7" s="169"/>
      <c r="EF7" s="169"/>
      <c r="EG7" s="169"/>
      <c r="EH7" s="169"/>
      <c r="EI7" s="169"/>
      <c r="EJ7" s="169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69"/>
      <c r="HX7" s="169"/>
      <c r="HY7" s="169"/>
      <c r="HZ7" s="169"/>
      <c r="IA7" s="169"/>
      <c r="IB7" s="169"/>
      <c r="IC7" s="169"/>
      <c r="ID7" s="169"/>
      <c r="IE7" s="169"/>
      <c r="IF7" s="169"/>
      <c r="IG7" s="169"/>
      <c r="IH7" s="169"/>
      <c r="II7" s="169"/>
      <c r="IJ7" s="169"/>
      <c r="IK7" s="169"/>
    </row>
    <row r="8" ht="15.95" customHeight="1" spans="1:245">
      <c r="A8" s="101" t="s">
        <v>111</v>
      </c>
      <c r="B8" s="101" t="s">
        <v>111</v>
      </c>
      <c r="C8" s="101" t="s">
        <v>111</v>
      </c>
      <c r="D8" s="175" t="s">
        <v>111</v>
      </c>
      <c r="E8" s="101" t="s">
        <v>220</v>
      </c>
      <c r="F8" s="101" t="s">
        <v>221</v>
      </c>
      <c r="G8" s="101" t="s">
        <v>222</v>
      </c>
      <c r="H8" s="101" t="s">
        <v>223</v>
      </c>
      <c r="I8" s="177" t="s">
        <v>321</v>
      </c>
      <c r="J8" s="101" t="s">
        <v>224</v>
      </c>
      <c r="K8" s="175" t="s">
        <v>225</v>
      </c>
      <c r="L8" s="101" t="s">
        <v>226</v>
      </c>
      <c r="M8" s="101" t="s">
        <v>227</v>
      </c>
      <c r="N8" s="101" t="s">
        <v>228</v>
      </c>
      <c r="O8" s="109" t="s">
        <v>162</v>
      </c>
      <c r="P8" s="178">
        <v>12</v>
      </c>
      <c r="Q8" s="131">
        <v>13</v>
      </c>
      <c r="R8" s="131">
        <v>14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</row>
    <row r="9" s="29" customFormat="1" ht="24" customHeight="1" spans="1:245">
      <c r="A9" s="42"/>
      <c r="B9" s="42"/>
      <c r="C9" s="42"/>
      <c r="D9" s="176" t="s">
        <v>112</v>
      </c>
      <c r="E9" s="71">
        <v>12397849</v>
      </c>
      <c r="F9" s="71">
        <v>12397849</v>
      </c>
      <c r="G9" s="71">
        <v>10326751</v>
      </c>
      <c r="H9" s="38">
        <v>2029122</v>
      </c>
      <c r="I9" s="84">
        <v>0</v>
      </c>
      <c r="J9" s="111">
        <v>41976</v>
      </c>
      <c r="K9" s="71">
        <v>0</v>
      </c>
      <c r="L9" s="71">
        <v>0</v>
      </c>
      <c r="M9" s="71">
        <v>0</v>
      </c>
      <c r="N9" s="38">
        <v>0</v>
      </c>
      <c r="O9" s="83">
        <v>0</v>
      </c>
      <c r="P9" s="84">
        <v>0</v>
      </c>
      <c r="Q9" s="111">
        <v>0</v>
      </c>
      <c r="R9" s="71">
        <v>0</v>
      </c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</row>
    <row r="10" ht="24" customHeight="1" spans="1:203">
      <c r="A10" s="42" t="s">
        <v>124</v>
      </c>
      <c r="B10" s="42"/>
      <c r="C10" s="42"/>
      <c r="D10" s="176" t="s">
        <v>125</v>
      </c>
      <c r="E10" s="71">
        <v>6073949</v>
      </c>
      <c r="F10" s="71">
        <v>6073949</v>
      </c>
      <c r="G10" s="71">
        <v>4449187</v>
      </c>
      <c r="H10" s="38">
        <v>1584802</v>
      </c>
      <c r="I10" s="84">
        <v>0</v>
      </c>
      <c r="J10" s="111">
        <v>39960</v>
      </c>
      <c r="K10" s="71">
        <v>0</v>
      </c>
      <c r="L10" s="71">
        <v>0</v>
      </c>
      <c r="M10" s="71">
        <v>0</v>
      </c>
      <c r="N10" s="38">
        <v>0</v>
      </c>
      <c r="O10" s="83">
        <v>0</v>
      </c>
      <c r="P10" s="84">
        <v>0</v>
      </c>
      <c r="Q10" s="111">
        <v>0</v>
      </c>
      <c r="R10" s="71">
        <v>0</v>
      </c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</row>
    <row r="11" ht="24" customHeight="1" spans="1:203">
      <c r="A11" s="42" t="s">
        <v>126</v>
      </c>
      <c r="B11" s="42" t="s">
        <v>127</v>
      </c>
      <c r="C11" s="42"/>
      <c r="D11" s="176" t="s">
        <v>128</v>
      </c>
      <c r="E11" s="71">
        <v>92360</v>
      </c>
      <c r="F11" s="71">
        <v>92360</v>
      </c>
      <c r="G11" s="71">
        <v>76560</v>
      </c>
      <c r="H11" s="38">
        <v>15800</v>
      </c>
      <c r="I11" s="84">
        <v>0</v>
      </c>
      <c r="J11" s="111">
        <v>0</v>
      </c>
      <c r="K11" s="71">
        <v>0</v>
      </c>
      <c r="L11" s="71">
        <v>0</v>
      </c>
      <c r="M11" s="71">
        <v>0</v>
      </c>
      <c r="N11" s="38">
        <v>0</v>
      </c>
      <c r="O11" s="83">
        <v>0</v>
      </c>
      <c r="P11" s="84">
        <v>0</v>
      </c>
      <c r="Q11" s="111">
        <v>0</v>
      </c>
      <c r="R11" s="71">
        <v>0</v>
      </c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</row>
    <row r="12" ht="24" customHeight="1" spans="1:203">
      <c r="A12" s="42" t="s">
        <v>129</v>
      </c>
      <c r="B12" s="42" t="s">
        <v>130</v>
      </c>
      <c r="C12" s="42" t="s">
        <v>127</v>
      </c>
      <c r="D12" s="176" t="s">
        <v>131</v>
      </c>
      <c r="E12" s="71">
        <v>92360</v>
      </c>
      <c r="F12" s="71">
        <v>92360</v>
      </c>
      <c r="G12" s="71">
        <v>76560</v>
      </c>
      <c r="H12" s="38">
        <v>15800</v>
      </c>
      <c r="I12" s="84">
        <v>0</v>
      </c>
      <c r="J12" s="111">
        <v>0</v>
      </c>
      <c r="K12" s="71">
        <v>0</v>
      </c>
      <c r="L12" s="71">
        <v>0</v>
      </c>
      <c r="M12" s="71">
        <v>0</v>
      </c>
      <c r="N12" s="38">
        <v>0</v>
      </c>
      <c r="O12" s="83">
        <v>0</v>
      </c>
      <c r="P12" s="84">
        <v>0</v>
      </c>
      <c r="Q12" s="111">
        <v>0</v>
      </c>
      <c r="R12" s="71">
        <v>0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</row>
    <row r="13" ht="24" customHeight="1" spans="1:203">
      <c r="A13" s="42" t="s">
        <v>126</v>
      </c>
      <c r="B13" s="42" t="s">
        <v>132</v>
      </c>
      <c r="C13" s="42"/>
      <c r="D13" s="176" t="s">
        <v>133</v>
      </c>
      <c r="E13" s="71">
        <v>4791686</v>
      </c>
      <c r="F13" s="71">
        <v>4791686</v>
      </c>
      <c r="G13" s="71">
        <v>3399124</v>
      </c>
      <c r="H13" s="38">
        <v>1352602</v>
      </c>
      <c r="I13" s="84">
        <v>0</v>
      </c>
      <c r="J13" s="111">
        <v>39960</v>
      </c>
      <c r="K13" s="71">
        <v>0</v>
      </c>
      <c r="L13" s="71">
        <v>0</v>
      </c>
      <c r="M13" s="71">
        <v>0</v>
      </c>
      <c r="N13" s="38">
        <v>0</v>
      </c>
      <c r="O13" s="83">
        <v>0</v>
      </c>
      <c r="P13" s="84">
        <v>0</v>
      </c>
      <c r="Q13" s="111">
        <v>0</v>
      </c>
      <c r="R13" s="71">
        <v>0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</row>
    <row r="14" ht="24" customHeight="1" spans="1:203">
      <c r="A14" s="42" t="s">
        <v>129</v>
      </c>
      <c r="B14" s="42" t="s">
        <v>134</v>
      </c>
      <c r="C14" s="42" t="s">
        <v>127</v>
      </c>
      <c r="D14" s="176" t="s">
        <v>135</v>
      </c>
      <c r="E14" s="71">
        <v>4791686</v>
      </c>
      <c r="F14" s="71">
        <v>4791686</v>
      </c>
      <c r="G14" s="71">
        <v>3399124</v>
      </c>
      <c r="H14" s="38">
        <v>1352602</v>
      </c>
      <c r="I14" s="84">
        <v>0</v>
      </c>
      <c r="J14" s="111">
        <v>39960</v>
      </c>
      <c r="K14" s="71">
        <v>0</v>
      </c>
      <c r="L14" s="71">
        <v>0</v>
      </c>
      <c r="M14" s="71">
        <v>0</v>
      </c>
      <c r="N14" s="38">
        <v>0</v>
      </c>
      <c r="O14" s="83">
        <v>0</v>
      </c>
      <c r="P14" s="84">
        <v>0</v>
      </c>
      <c r="Q14" s="111">
        <v>0</v>
      </c>
      <c r="R14" s="71">
        <v>0</v>
      </c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</row>
    <row r="15" ht="24" customHeight="1" spans="1:203">
      <c r="A15" s="42" t="s">
        <v>126</v>
      </c>
      <c r="B15" s="42" t="s">
        <v>136</v>
      </c>
      <c r="C15" s="42"/>
      <c r="D15" s="176" t="s">
        <v>137</v>
      </c>
      <c r="E15" s="71">
        <v>671865</v>
      </c>
      <c r="F15" s="71">
        <v>671865</v>
      </c>
      <c r="G15" s="71">
        <v>549305</v>
      </c>
      <c r="H15" s="38">
        <v>122560</v>
      </c>
      <c r="I15" s="84">
        <v>0</v>
      </c>
      <c r="J15" s="111">
        <v>0</v>
      </c>
      <c r="K15" s="71">
        <v>0</v>
      </c>
      <c r="L15" s="71">
        <v>0</v>
      </c>
      <c r="M15" s="71">
        <v>0</v>
      </c>
      <c r="N15" s="38">
        <v>0</v>
      </c>
      <c r="O15" s="83">
        <v>0</v>
      </c>
      <c r="P15" s="84">
        <v>0</v>
      </c>
      <c r="Q15" s="111">
        <v>0</v>
      </c>
      <c r="R15" s="71">
        <v>0</v>
      </c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</row>
    <row r="16" ht="24" customHeight="1" spans="1:203">
      <c r="A16" s="42" t="s">
        <v>129</v>
      </c>
      <c r="B16" s="42" t="s">
        <v>138</v>
      </c>
      <c r="C16" s="42" t="s">
        <v>127</v>
      </c>
      <c r="D16" s="176" t="s">
        <v>139</v>
      </c>
      <c r="E16" s="71">
        <v>671865</v>
      </c>
      <c r="F16" s="71">
        <v>671865</v>
      </c>
      <c r="G16" s="71">
        <v>549305</v>
      </c>
      <c r="H16" s="38">
        <v>122560</v>
      </c>
      <c r="I16" s="84">
        <v>0</v>
      </c>
      <c r="J16" s="111">
        <v>0</v>
      </c>
      <c r="K16" s="71">
        <v>0</v>
      </c>
      <c r="L16" s="71">
        <v>0</v>
      </c>
      <c r="M16" s="71">
        <v>0</v>
      </c>
      <c r="N16" s="38">
        <v>0</v>
      </c>
      <c r="O16" s="83">
        <v>0</v>
      </c>
      <c r="P16" s="84">
        <v>0</v>
      </c>
      <c r="Q16" s="111">
        <v>0</v>
      </c>
      <c r="R16" s="71">
        <v>0</v>
      </c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</row>
    <row r="17" ht="24" customHeight="1" spans="1:203">
      <c r="A17" s="42" t="s">
        <v>126</v>
      </c>
      <c r="B17" s="42" t="s">
        <v>140</v>
      </c>
      <c r="C17" s="42"/>
      <c r="D17" s="176" t="s">
        <v>141</v>
      </c>
      <c r="E17" s="71">
        <v>89000</v>
      </c>
      <c r="F17" s="71">
        <v>89000</v>
      </c>
      <c r="G17" s="71">
        <v>73440</v>
      </c>
      <c r="H17" s="38">
        <v>15560</v>
      </c>
      <c r="I17" s="84">
        <v>0</v>
      </c>
      <c r="J17" s="111">
        <v>0</v>
      </c>
      <c r="K17" s="71">
        <v>0</v>
      </c>
      <c r="L17" s="71">
        <v>0</v>
      </c>
      <c r="M17" s="71">
        <v>0</v>
      </c>
      <c r="N17" s="38">
        <v>0</v>
      </c>
      <c r="O17" s="83">
        <v>0</v>
      </c>
      <c r="P17" s="84">
        <v>0</v>
      </c>
      <c r="Q17" s="111">
        <v>0</v>
      </c>
      <c r="R17" s="71">
        <v>0</v>
      </c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</row>
    <row r="18" ht="24" customHeight="1" spans="1:203">
      <c r="A18" s="42" t="s">
        <v>129</v>
      </c>
      <c r="B18" s="42" t="s">
        <v>142</v>
      </c>
      <c r="C18" s="42" t="s">
        <v>127</v>
      </c>
      <c r="D18" s="176" t="s">
        <v>143</v>
      </c>
      <c r="E18" s="71">
        <v>89000</v>
      </c>
      <c r="F18" s="71">
        <v>89000</v>
      </c>
      <c r="G18" s="71">
        <v>73440</v>
      </c>
      <c r="H18" s="38">
        <v>15560</v>
      </c>
      <c r="I18" s="84">
        <v>0</v>
      </c>
      <c r="J18" s="111">
        <v>0</v>
      </c>
      <c r="K18" s="71">
        <v>0</v>
      </c>
      <c r="L18" s="71">
        <v>0</v>
      </c>
      <c r="M18" s="71">
        <v>0</v>
      </c>
      <c r="N18" s="38">
        <v>0</v>
      </c>
      <c r="O18" s="83">
        <v>0</v>
      </c>
      <c r="P18" s="84">
        <v>0</v>
      </c>
      <c r="Q18" s="111">
        <v>0</v>
      </c>
      <c r="R18" s="71">
        <v>0</v>
      </c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</row>
    <row r="19" ht="24" customHeight="1" spans="1:203">
      <c r="A19" s="42" t="s">
        <v>126</v>
      </c>
      <c r="B19" s="42" t="s">
        <v>144</v>
      </c>
      <c r="C19" s="42"/>
      <c r="D19" s="176" t="s">
        <v>145</v>
      </c>
      <c r="E19" s="71">
        <v>429038</v>
      </c>
      <c r="F19" s="71">
        <v>429038</v>
      </c>
      <c r="G19" s="71">
        <v>350758</v>
      </c>
      <c r="H19" s="38">
        <v>78280</v>
      </c>
      <c r="I19" s="84">
        <v>0</v>
      </c>
      <c r="J19" s="111">
        <v>0</v>
      </c>
      <c r="K19" s="71">
        <v>0</v>
      </c>
      <c r="L19" s="71">
        <v>0</v>
      </c>
      <c r="M19" s="71">
        <v>0</v>
      </c>
      <c r="N19" s="38">
        <v>0</v>
      </c>
      <c r="O19" s="83">
        <v>0</v>
      </c>
      <c r="P19" s="84">
        <v>0</v>
      </c>
      <c r="Q19" s="111">
        <v>0</v>
      </c>
      <c r="R19" s="71">
        <v>0</v>
      </c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</row>
    <row r="20" ht="24" customHeight="1" spans="1:203">
      <c r="A20" s="42" t="s">
        <v>129</v>
      </c>
      <c r="B20" s="42" t="s">
        <v>146</v>
      </c>
      <c r="C20" s="42" t="s">
        <v>127</v>
      </c>
      <c r="D20" s="176" t="s">
        <v>147</v>
      </c>
      <c r="E20" s="71">
        <v>429038</v>
      </c>
      <c r="F20" s="71">
        <v>429038</v>
      </c>
      <c r="G20" s="71">
        <v>350758</v>
      </c>
      <c r="H20" s="38">
        <v>78280</v>
      </c>
      <c r="I20" s="84">
        <v>0</v>
      </c>
      <c r="J20" s="111">
        <v>0</v>
      </c>
      <c r="K20" s="71">
        <v>0</v>
      </c>
      <c r="L20" s="71">
        <v>0</v>
      </c>
      <c r="M20" s="71">
        <v>0</v>
      </c>
      <c r="N20" s="38">
        <v>0</v>
      </c>
      <c r="O20" s="83">
        <v>0</v>
      </c>
      <c r="P20" s="84">
        <v>0</v>
      </c>
      <c r="Q20" s="111">
        <v>0</v>
      </c>
      <c r="R20" s="71">
        <v>0</v>
      </c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</row>
    <row r="21" ht="24" customHeight="1" spans="1:203">
      <c r="A21" s="42" t="s">
        <v>148</v>
      </c>
      <c r="B21" s="42"/>
      <c r="C21" s="42"/>
      <c r="D21" s="176" t="s">
        <v>149</v>
      </c>
      <c r="E21" s="71">
        <v>542811</v>
      </c>
      <c r="F21" s="71">
        <v>542811</v>
      </c>
      <c r="G21" s="71">
        <v>467011</v>
      </c>
      <c r="H21" s="38">
        <v>75800</v>
      </c>
      <c r="I21" s="84">
        <v>0</v>
      </c>
      <c r="J21" s="111">
        <v>0</v>
      </c>
      <c r="K21" s="71">
        <v>0</v>
      </c>
      <c r="L21" s="71">
        <v>0</v>
      </c>
      <c r="M21" s="71">
        <v>0</v>
      </c>
      <c r="N21" s="38">
        <v>0</v>
      </c>
      <c r="O21" s="83">
        <v>0</v>
      </c>
      <c r="P21" s="84">
        <v>0</v>
      </c>
      <c r="Q21" s="111">
        <v>0</v>
      </c>
      <c r="R21" s="71">
        <v>0</v>
      </c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</row>
    <row r="22" ht="24" customHeight="1" spans="1:203">
      <c r="A22" s="42" t="s">
        <v>150</v>
      </c>
      <c r="B22" s="42" t="s">
        <v>127</v>
      </c>
      <c r="C22" s="42"/>
      <c r="D22" s="176" t="s">
        <v>151</v>
      </c>
      <c r="E22" s="71">
        <v>542811</v>
      </c>
      <c r="F22" s="71">
        <v>542811</v>
      </c>
      <c r="G22" s="71">
        <v>467011</v>
      </c>
      <c r="H22" s="38">
        <v>75800</v>
      </c>
      <c r="I22" s="84">
        <v>0</v>
      </c>
      <c r="J22" s="111">
        <v>0</v>
      </c>
      <c r="K22" s="71">
        <v>0</v>
      </c>
      <c r="L22" s="71">
        <v>0</v>
      </c>
      <c r="M22" s="71">
        <v>0</v>
      </c>
      <c r="N22" s="38">
        <v>0</v>
      </c>
      <c r="O22" s="83">
        <v>0</v>
      </c>
      <c r="P22" s="84">
        <v>0</v>
      </c>
      <c r="Q22" s="111">
        <v>0</v>
      </c>
      <c r="R22" s="71">
        <v>0</v>
      </c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</row>
    <row r="23" ht="24" customHeight="1" spans="1:203">
      <c r="A23" s="42" t="s">
        <v>152</v>
      </c>
      <c r="B23" s="42" t="s">
        <v>130</v>
      </c>
      <c r="C23" s="42" t="s">
        <v>127</v>
      </c>
      <c r="D23" s="176" t="s">
        <v>153</v>
      </c>
      <c r="E23" s="71">
        <v>542811</v>
      </c>
      <c r="F23" s="71">
        <v>542811</v>
      </c>
      <c r="G23" s="71">
        <v>467011</v>
      </c>
      <c r="H23" s="38">
        <v>75800</v>
      </c>
      <c r="I23" s="84">
        <v>0</v>
      </c>
      <c r="J23" s="111">
        <v>0</v>
      </c>
      <c r="K23" s="71">
        <v>0</v>
      </c>
      <c r="L23" s="71">
        <v>0</v>
      </c>
      <c r="M23" s="71">
        <v>0</v>
      </c>
      <c r="N23" s="38">
        <v>0</v>
      </c>
      <c r="O23" s="83">
        <v>0</v>
      </c>
      <c r="P23" s="84">
        <v>0</v>
      </c>
      <c r="Q23" s="111">
        <v>0</v>
      </c>
      <c r="R23" s="71">
        <v>0</v>
      </c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</row>
    <row r="24" ht="24" customHeight="1" spans="1:203">
      <c r="A24" s="42" t="s">
        <v>154</v>
      </c>
      <c r="B24" s="42"/>
      <c r="C24" s="42"/>
      <c r="D24" s="176" t="s">
        <v>155</v>
      </c>
      <c r="E24" s="71">
        <v>1328707</v>
      </c>
      <c r="F24" s="71">
        <v>1328707</v>
      </c>
      <c r="G24" s="71">
        <v>1283611</v>
      </c>
      <c r="H24" s="38">
        <v>43080</v>
      </c>
      <c r="I24" s="84">
        <v>0</v>
      </c>
      <c r="J24" s="111">
        <v>2016</v>
      </c>
      <c r="K24" s="71">
        <v>0</v>
      </c>
      <c r="L24" s="71">
        <v>0</v>
      </c>
      <c r="M24" s="71">
        <v>0</v>
      </c>
      <c r="N24" s="38">
        <v>0</v>
      </c>
      <c r="O24" s="83">
        <v>0</v>
      </c>
      <c r="P24" s="84">
        <v>0</v>
      </c>
      <c r="Q24" s="111">
        <v>0</v>
      </c>
      <c r="R24" s="71">
        <v>0</v>
      </c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</row>
    <row r="25" ht="24" customHeight="1" spans="1:203">
      <c r="A25" s="42" t="s">
        <v>156</v>
      </c>
      <c r="B25" s="42" t="s">
        <v>157</v>
      </c>
      <c r="C25" s="42"/>
      <c r="D25" s="176" t="s">
        <v>158</v>
      </c>
      <c r="E25" s="71">
        <v>1031616</v>
      </c>
      <c r="F25" s="71">
        <v>1031616</v>
      </c>
      <c r="G25" s="71">
        <v>1031616</v>
      </c>
      <c r="H25" s="38">
        <v>0</v>
      </c>
      <c r="I25" s="84">
        <v>0</v>
      </c>
      <c r="J25" s="111">
        <v>0</v>
      </c>
      <c r="K25" s="71">
        <v>0</v>
      </c>
      <c r="L25" s="71">
        <v>0</v>
      </c>
      <c r="M25" s="71">
        <v>0</v>
      </c>
      <c r="N25" s="38">
        <v>0</v>
      </c>
      <c r="O25" s="83">
        <v>0</v>
      </c>
      <c r="P25" s="84">
        <v>0</v>
      </c>
      <c r="Q25" s="111">
        <v>0</v>
      </c>
      <c r="R25" s="71">
        <v>0</v>
      </c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</row>
    <row r="26" ht="24" customHeight="1" spans="1:203">
      <c r="A26" s="42" t="s">
        <v>159</v>
      </c>
      <c r="B26" s="42" t="s">
        <v>160</v>
      </c>
      <c r="C26" s="42" t="s">
        <v>157</v>
      </c>
      <c r="D26" s="176" t="s">
        <v>161</v>
      </c>
      <c r="E26" s="71">
        <v>1031616</v>
      </c>
      <c r="F26" s="71">
        <v>1031616</v>
      </c>
      <c r="G26" s="71">
        <v>1031616</v>
      </c>
      <c r="H26" s="38">
        <v>0</v>
      </c>
      <c r="I26" s="84">
        <v>0</v>
      </c>
      <c r="J26" s="111">
        <v>0</v>
      </c>
      <c r="K26" s="71">
        <v>0</v>
      </c>
      <c r="L26" s="71">
        <v>0</v>
      </c>
      <c r="M26" s="71">
        <v>0</v>
      </c>
      <c r="N26" s="38">
        <v>0</v>
      </c>
      <c r="O26" s="83">
        <v>0</v>
      </c>
      <c r="P26" s="84">
        <v>0</v>
      </c>
      <c r="Q26" s="111">
        <v>0</v>
      </c>
      <c r="R26" s="71">
        <v>0</v>
      </c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</row>
    <row r="27" ht="24" customHeight="1" spans="1:203">
      <c r="A27" s="42" t="s">
        <v>156</v>
      </c>
      <c r="B27" s="42" t="s">
        <v>162</v>
      </c>
      <c r="C27" s="42"/>
      <c r="D27" s="176" t="s">
        <v>163</v>
      </c>
      <c r="E27" s="71">
        <v>36383</v>
      </c>
      <c r="F27" s="71">
        <v>36383</v>
      </c>
      <c r="G27" s="71">
        <v>36383</v>
      </c>
      <c r="H27" s="38">
        <v>0</v>
      </c>
      <c r="I27" s="84">
        <v>0</v>
      </c>
      <c r="J27" s="111">
        <v>0</v>
      </c>
      <c r="K27" s="71">
        <v>0</v>
      </c>
      <c r="L27" s="71">
        <v>0</v>
      </c>
      <c r="M27" s="71">
        <v>0</v>
      </c>
      <c r="N27" s="38">
        <v>0</v>
      </c>
      <c r="O27" s="83">
        <v>0</v>
      </c>
      <c r="P27" s="84">
        <v>0</v>
      </c>
      <c r="Q27" s="111">
        <v>0</v>
      </c>
      <c r="R27" s="71">
        <v>0</v>
      </c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</row>
    <row r="28" ht="24" customHeight="1" spans="1:203">
      <c r="A28" s="42" t="s">
        <v>159</v>
      </c>
      <c r="B28" s="42" t="s">
        <v>164</v>
      </c>
      <c r="C28" s="42" t="s">
        <v>165</v>
      </c>
      <c r="D28" s="176" t="s">
        <v>166</v>
      </c>
      <c r="E28" s="71">
        <v>36383</v>
      </c>
      <c r="F28" s="71">
        <v>36383</v>
      </c>
      <c r="G28" s="71">
        <v>36383</v>
      </c>
      <c r="H28" s="38">
        <v>0</v>
      </c>
      <c r="I28" s="84">
        <v>0</v>
      </c>
      <c r="J28" s="111">
        <v>0</v>
      </c>
      <c r="K28" s="71">
        <v>0</v>
      </c>
      <c r="L28" s="71">
        <v>0</v>
      </c>
      <c r="M28" s="71">
        <v>0</v>
      </c>
      <c r="N28" s="38">
        <v>0</v>
      </c>
      <c r="O28" s="83">
        <v>0</v>
      </c>
      <c r="P28" s="84">
        <v>0</v>
      </c>
      <c r="Q28" s="111">
        <v>0</v>
      </c>
      <c r="R28" s="71">
        <v>0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</row>
    <row r="29" ht="24" customHeight="1" spans="1:203">
      <c r="A29" s="42" t="s">
        <v>156</v>
      </c>
      <c r="B29" s="42" t="s">
        <v>167</v>
      </c>
      <c r="C29" s="42"/>
      <c r="D29" s="176" t="s">
        <v>168</v>
      </c>
      <c r="E29" s="71">
        <v>2016</v>
      </c>
      <c r="F29" s="71">
        <v>2016</v>
      </c>
      <c r="G29" s="71">
        <v>0</v>
      </c>
      <c r="H29" s="38">
        <v>0</v>
      </c>
      <c r="I29" s="84">
        <v>0</v>
      </c>
      <c r="J29" s="111">
        <v>2016</v>
      </c>
      <c r="K29" s="71">
        <v>0</v>
      </c>
      <c r="L29" s="71">
        <v>0</v>
      </c>
      <c r="M29" s="71">
        <v>0</v>
      </c>
      <c r="N29" s="38">
        <v>0</v>
      </c>
      <c r="O29" s="83">
        <v>0</v>
      </c>
      <c r="P29" s="84">
        <v>0</v>
      </c>
      <c r="Q29" s="111">
        <v>0</v>
      </c>
      <c r="R29" s="71">
        <v>0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</row>
    <row r="30" ht="24" customHeight="1" spans="1:203">
      <c r="A30" s="42" t="s">
        <v>159</v>
      </c>
      <c r="B30" s="42" t="s">
        <v>169</v>
      </c>
      <c r="C30" s="42" t="s">
        <v>170</v>
      </c>
      <c r="D30" s="176" t="s">
        <v>171</v>
      </c>
      <c r="E30" s="71">
        <v>2016</v>
      </c>
      <c r="F30" s="71">
        <v>2016</v>
      </c>
      <c r="G30" s="71">
        <v>0</v>
      </c>
      <c r="H30" s="38">
        <v>0</v>
      </c>
      <c r="I30" s="84">
        <v>0</v>
      </c>
      <c r="J30" s="111">
        <v>2016</v>
      </c>
      <c r="K30" s="71">
        <v>0</v>
      </c>
      <c r="L30" s="71">
        <v>0</v>
      </c>
      <c r="M30" s="71">
        <v>0</v>
      </c>
      <c r="N30" s="38">
        <v>0</v>
      </c>
      <c r="O30" s="83">
        <v>0</v>
      </c>
      <c r="P30" s="84">
        <v>0</v>
      </c>
      <c r="Q30" s="111">
        <v>0</v>
      </c>
      <c r="R30" s="71">
        <v>0</v>
      </c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</row>
    <row r="31" ht="24" customHeight="1" spans="1:203">
      <c r="A31" s="42" t="s">
        <v>156</v>
      </c>
      <c r="B31" s="42" t="s">
        <v>172</v>
      </c>
      <c r="C31" s="42"/>
      <c r="D31" s="176" t="s">
        <v>173</v>
      </c>
      <c r="E31" s="71">
        <v>56568</v>
      </c>
      <c r="F31" s="71">
        <v>56568</v>
      </c>
      <c r="G31" s="71">
        <v>56568</v>
      </c>
      <c r="H31" s="38">
        <v>0</v>
      </c>
      <c r="I31" s="84">
        <v>0</v>
      </c>
      <c r="J31" s="111">
        <v>0</v>
      </c>
      <c r="K31" s="71">
        <v>0</v>
      </c>
      <c r="L31" s="71">
        <v>0</v>
      </c>
      <c r="M31" s="71">
        <v>0</v>
      </c>
      <c r="N31" s="38">
        <v>0</v>
      </c>
      <c r="O31" s="83">
        <v>0</v>
      </c>
      <c r="P31" s="84">
        <v>0</v>
      </c>
      <c r="Q31" s="111">
        <v>0</v>
      </c>
      <c r="R31" s="71">
        <v>0</v>
      </c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</row>
    <row r="32" ht="24" customHeight="1" spans="1:18">
      <c r="A32" s="42" t="s">
        <v>159</v>
      </c>
      <c r="B32" s="42" t="s">
        <v>174</v>
      </c>
      <c r="C32" s="42" t="s">
        <v>127</v>
      </c>
      <c r="D32" s="176" t="s">
        <v>175</v>
      </c>
      <c r="E32" s="71">
        <v>23328</v>
      </c>
      <c r="F32" s="71">
        <v>23328</v>
      </c>
      <c r="G32" s="71">
        <v>23328</v>
      </c>
      <c r="H32" s="38">
        <v>0</v>
      </c>
      <c r="I32" s="84">
        <v>0</v>
      </c>
      <c r="J32" s="111">
        <v>0</v>
      </c>
      <c r="K32" s="71">
        <v>0</v>
      </c>
      <c r="L32" s="71">
        <v>0</v>
      </c>
      <c r="M32" s="71">
        <v>0</v>
      </c>
      <c r="N32" s="38">
        <v>0</v>
      </c>
      <c r="O32" s="83">
        <v>0</v>
      </c>
      <c r="P32" s="84">
        <v>0</v>
      </c>
      <c r="Q32" s="111">
        <v>0</v>
      </c>
      <c r="R32" s="71">
        <v>0</v>
      </c>
    </row>
    <row r="33" ht="24" customHeight="1" spans="1:18">
      <c r="A33" s="42" t="s">
        <v>159</v>
      </c>
      <c r="B33" s="42" t="s">
        <v>174</v>
      </c>
      <c r="C33" s="42" t="s">
        <v>170</v>
      </c>
      <c r="D33" s="176" t="s">
        <v>176</v>
      </c>
      <c r="E33" s="71">
        <v>33240</v>
      </c>
      <c r="F33" s="71">
        <v>33240</v>
      </c>
      <c r="G33" s="71">
        <v>33240</v>
      </c>
      <c r="H33" s="38">
        <v>0</v>
      </c>
      <c r="I33" s="84">
        <v>0</v>
      </c>
      <c r="J33" s="111">
        <v>0</v>
      </c>
      <c r="K33" s="71">
        <v>0</v>
      </c>
      <c r="L33" s="71">
        <v>0</v>
      </c>
      <c r="M33" s="71">
        <v>0</v>
      </c>
      <c r="N33" s="38">
        <v>0</v>
      </c>
      <c r="O33" s="83">
        <v>0</v>
      </c>
      <c r="P33" s="84">
        <v>0</v>
      </c>
      <c r="Q33" s="111">
        <v>0</v>
      </c>
      <c r="R33" s="71">
        <v>0</v>
      </c>
    </row>
    <row r="34" ht="24" customHeight="1" spans="1:18">
      <c r="A34" s="42" t="s">
        <v>156</v>
      </c>
      <c r="B34" s="42" t="s">
        <v>177</v>
      </c>
      <c r="C34" s="42"/>
      <c r="D34" s="176" t="s">
        <v>178</v>
      </c>
      <c r="E34" s="71">
        <v>202124</v>
      </c>
      <c r="F34" s="71">
        <v>202124</v>
      </c>
      <c r="G34" s="71">
        <v>159044</v>
      </c>
      <c r="H34" s="38">
        <v>43080</v>
      </c>
      <c r="I34" s="84">
        <v>0</v>
      </c>
      <c r="J34" s="111">
        <v>0</v>
      </c>
      <c r="K34" s="71">
        <v>0</v>
      </c>
      <c r="L34" s="71">
        <v>0</v>
      </c>
      <c r="M34" s="71">
        <v>0</v>
      </c>
      <c r="N34" s="38">
        <v>0</v>
      </c>
      <c r="O34" s="83">
        <v>0</v>
      </c>
      <c r="P34" s="84">
        <v>0</v>
      </c>
      <c r="Q34" s="111">
        <v>0</v>
      </c>
      <c r="R34" s="71">
        <v>0</v>
      </c>
    </row>
    <row r="35" ht="24" customHeight="1" spans="1:18">
      <c r="A35" s="42" t="s">
        <v>159</v>
      </c>
      <c r="B35" s="42" t="s">
        <v>179</v>
      </c>
      <c r="C35" s="42" t="s">
        <v>127</v>
      </c>
      <c r="D35" s="176" t="s">
        <v>180</v>
      </c>
      <c r="E35" s="71">
        <v>202124</v>
      </c>
      <c r="F35" s="71">
        <v>202124</v>
      </c>
      <c r="G35" s="71">
        <v>159044</v>
      </c>
      <c r="H35" s="38">
        <v>43080</v>
      </c>
      <c r="I35" s="84">
        <v>0</v>
      </c>
      <c r="J35" s="111">
        <v>0</v>
      </c>
      <c r="K35" s="71">
        <v>0</v>
      </c>
      <c r="L35" s="71">
        <v>0</v>
      </c>
      <c r="M35" s="71">
        <v>0</v>
      </c>
      <c r="N35" s="38">
        <v>0</v>
      </c>
      <c r="O35" s="83">
        <v>0</v>
      </c>
      <c r="P35" s="84">
        <v>0</v>
      </c>
      <c r="Q35" s="111">
        <v>0</v>
      </c>
      <c r="R35" s="71">
        <v>0</v>
      </c>
    </row>
    <row r="36" ht="24" customHeight="1" spans="1:18">
      <c r="A36" s="42" t="s">
        <v>181</v>
      </c>
      <c r="B36" s="42"/>
      <c r="C36" s="42"/>
      <c r="D36" s="176" t="s">
        <v>182</v>
      </c>
      <c r="E36" s="71">
        <v>1204263</v>
      </c>
      <c r="F36" s="71">
        <v>1204263</v>
      </c>
      <c r="G36" s="71">
        <v>1204263</v>
      </c>
      <c r="H36" s="38">
        <v>0</v>
      </c>
      <c r="I36" s="84">
        <v>0</v>
      </c>
      <c r="J36" s="111">
        <v>0</v>
      </c>
      <c r="K36" s="71">
        <v>0</v>
      </c>
      <c r="L36" s="71">
        <v>0</v>
      </c>
      <c r="M36" s="71">
        <v>0</v>
      </c>
      <c r="N36" s="38">
        <v>0</v>
      </c>
      <c r="O36" s="83">
        <v>0</v>
      </c>
      <c r="P36" s="84">
        <v>0</v>
      </c>
      <c r="Q36" s="111">
        <v>0</v>
      </c>
      <c r="R36" s="71">
        <v>0</v>
      </c>
    </row>
    <row r="37" ht="24" customHeight="1" spans="1:18">
      <c r="A37" s="42" t="s">
        <v>183</v>
      </c>
      <c r="B37" s="42" t="s">
        <v>162</v>
      </c>
      <c r="C37" s="42"/>
      <c r="D37" s="176" t="s">
        <v>184</v>
      </c>
      <c r="E37" s="71">
        <v>1204263</v>
      </c>
      <c r="F37" s="71">
        <v>1204263</v>
      </c>
      <c r="G37" s="71">
        <v>1204263</v>
      </c>
      <c r="H37" s="38">
        <v>0</v>
      </c>
      <c r="I37" s="84">
        <v>0</v>
      </c>
      <c r="J37" s="111">
        <v>0</v>
      </c>
      <c r="K37" s="71">
        <v>0</v>
      </c>
      <c r="L37" s="71">
        <v>0</v>
      </c>
      <c r="M37" s="71">
        <v>0</v>
      </c>
      <c r="N37" s="38">
        <v>0</v>
      </c>
      <c r="O37" s="83">
        <v>0</v>
      </c>
      <c r="P37" s="84">
        <v>0</v>
      </c>
      <c r="Q37" s="111">
        <v>0</v>
      </c>
      <c r="R37" s="71">
        <v>0</v>
      </c>
    </row>
    <row r="38" ht="24" customHeight="1" spans="1:18">
      <c r="A38" s="42" t="s">
        <v>185</v>
      </c>
      <c r="B38" s="42" t="s">
        <v>164</v>
      </c>
      <c r="C38" s="42" t="s">
        <v>127</v>
      </c>
      <c r="D38" s="176" t="s">
        <v>186</v>
      </c>
      <c r="E38" s="71">
        <v>533294</v>
      </c>
      <c r="F38" s="71">
        <v>533294</v>
      </c>
      <c r="G38" s="71">
        <v>533294</v>
      </c>
      <c r="H38" s="38">
        <v>0</v>
      </c>
      <c r="I38" s="84">
        <v>0</v>
      </c>
      <c r="J38" s="111">
        <v>0</v>
      </c>
      <c r="K38" s="71">
        <v>0</v>
      </c>
      <c r="L38" s="71">
        <v>0</v>
      </c>
      <c r="M38" s="71">
        <v>0</v>
      </c>
      <c r="N38" s="38">
        <v>0</v>
      </c>
      <c r="O38" s="83">
        <v>0</v>
      </c>
      <c r="P38" s="84">
        <v>0</v>
      </c>
      <c r="Q38" s="111">
        <v>0</v>
      </c>
      <c r="R38" s="71">
        <v>0</v>
      </c>
    </row>
    <row r="39" ht="24" customHeight="1" spans="1:18">
      <c r="A39" s="42" t="s">
        <v>185</v>
      </c>
      <c r="B39" s="42" t="s">
        <v>164</v>
      </c>
      <c r="C39" s="42" t="s">
        <v>132</v>
      </c>
      <c r="D39" s="176" t="s">
        <v>187</v>
      </c>
      <c r="E39" s="71">
        <v>178116</v>
      </c>
      <c r="F39" s="71">
        <v>178116</v>
      </c>
      <c r="G39" s="71">
        <v>178116</v>
      </c>
      <c r="H39" s="38">
        <v>0</v>
      </c>
      <c r="I39" s="84">
        <v>0</v>
      </c>
      <c r="J39" s="111">
        <v>0</v>
      </c>
      <c r="K39" s="71">
        <v>0</v>
      </c>
      <c r="L39" s="71">
        <v>0</v>
      </c>
      <c r="M39" s="71">
        <v>0</v>
      </c>
      <c r="N39" s="38">
        <v>0</v>
      </c>
      <c r="O39" s="83">
        <v>0</v>
      </c>
      <c r="P39" s="84">
        <v>0</v>
      </c>
      <c r="Q39" s="111">
        <v>0</v>
      </c>
      <c r="R39" s="71">
        <v>0</v>
      </c>
    </row>
    <row r="40" ht="24" customHeight="1" spans="1:18">
      <c r="A40" s="42" t="s">
        <v>185</v>
      </c>
      <c r="B40" s="42" t="s">
        <v>164</v>
      </c>
      <c r="C40" s="42" t="s">
        <v>165</v>
      </c>
      <c r="D40" s="176" t="s">
        <v>188</v>
      </c>
      <c r="E40" s="71">
        <v>492853</v>
      </c>
      <c r="F40" s="71">
        <v>492853</v>
      </c>
      <c r="G40" s="71">
        <v>492853</v>
      </c>
      <c r="H40" s="38">
        <v>0</v>
      </c>
      <c r="I40" s="84">
        <v>0</v>
      </c>
      <c r="J40" s="111">
        <v>0</v>
      </c>
      <c r="K40" s="71">
        <v>0</v>
      </c>
      <c r="L40" s="71">
        <v>0</v>
      </c>
      <c r="M40" s="71">
        <v>0</v>
      </c>
      <c r="N40" s="38">
        <v>0</v>
      </c>
      <c r="O40" s="83">
        <v>0</v>
      </c>
      <c r="P40" s="84">
        <v>0</v>
      </c>
      <c r="Q40" s="111">
        <v>0</v>
      </c>
      <c r="R40" s="71">
        <v>0</v>
      </c>
    </row>
    <row r="41" ht="24" customHeight="1" spans="1:18">
      <c r="A41" s="42" t="s">
        <v>189</v>
      </c>
      <c r="B41" s="42"/>
      <c r="C41" s="42"/>
      <c r="D41" s="176" t="s">
        <v>190</v>
      </c>
      <c r="E41" s="71">
        <v>2229187</v>
      </c>
      <c r="F41" s="71">
        <v>2229187</v>
      </c>
      <c r="G41" s="71">
        <v>1903747</v>
      </c>
      <c r="H41" s="38">
        <v>325440</v>
      </c>
      <c r="I41" s="84">
        <v>0</v>
      </c>
      <c r="J41" s="111">
        <v>0</v>
      </c>
      <c r="K41" s="71">
        <v>0</v>
      </c>
      <c r="L41" s="71">
        <v>0</v>
      </c>
      <c r="M41" s="71">
        <v>0</v>
      </c>
      <c r="N41" s="38">
        <v>0</v>
      </c>
      <c r="O41" s="83">
        <v>0</v>
      </c>
      <c r="P41" s="84">
        <v>0</v>
      </c>
      <c r="Q41" s="111">
        <v>0</v>
      </c>
      <c r="R41" s="71">
        <v>0</v>
      </c>
    </row>
    <row r="42" ht="24" customHeight="1" spans="1:18">
      <c r="A42" s="42" t="s">
        <v>191</v>
      </c>
      <c r="B42" s="42" t="s">
        <v>127</v>
      </c>
      <c r="C42" s="42"/>
      <c r="D42" s="176" t="s">
        <v>192</v>
      </c>
      <c r="E42" s="71">
        <v>2229187</v>
      </c>
      <c r="F42" s="71">
        <v>2229187</v>
      </c>
      <c r="G42" s="71">
        <v>1903747</v>
      </c>
      <c r="H42" s="38">
        <v>325440</v>
      </c>
      <c r="I42" s="84">
        <v>0</v>
      </c>
      <c r="J42" s="111">
        <v>0</v>
      </c>
      <c r="K42" s="71">
        <v>0</v>
      </c>
      <c r="L42" s="71">
        <v>0</v>
      </c>
      <c r="M42" s="71">
        <v>0</v>
      </c>
      <c r="N42" s="38">
        <v>0</v>
      </c>
      <c r="O42" s="83">
        <v>0</v>
      </c>
      <c r="P42" s="84">
        <v>0</v>
      </c>
      <c r="Q42" s="111">
        <v>0</v>
      </c>
      <c r="R42" s="71">
        <v>0</v>
      </c>
    </row>
    <row r="43" ht="24" customHeight="1" spans="1:18">
      <c r="A43" s="42" t="s">
        <v>193</v>
      </c>
      <c r="B43" s="42" t="s">
        <v>130</v>
      </c>
      <c r="C43" s="42" t="s">
        <v>127</v>
      </c>
      <c r="D43" s="176" t="s">
        <v>194</v>
      </c>
      <c r="E43" s="71">
        <v>2229187</v>
      </c>
      <c r="F43" s="71">
        <v>2229187</v>
      </c>
      <c r="G43" s="71">
        <v>1903747</v>
      </c>
      <c r="H43" s="38">
        <v>325440</v>
      </c>
      <c r="I43" s="84">
        <v>0</v>
      </c>
      <c r="J43" s="111">
        <v>0</v>
      </c>
      <c r="K43" s="71">
        <v>0</v>
      </c>
      <c r="L43" s="71">
        <v>0</v>
      </c>
      <c r="M43" s="71">
        <v>0</v>
      </c>
      <c r="N43" s="38">
        <v>0</v>
      </c>
      <c r="O43" s="83">
        <v>0</v>
      </c>
      <c r="P43" s="84">
        <v>0</v>
      </c>
      <c r="Q43" s="111">
        <v>0</v>
      </c>
      <c r="R43" s="71">
        <v>0</v>
      </c>
    </row>
    <row r="44" ht="24" customHeight="1" spans="1:18">
      <c r="A44" s="42" t="s">
        <v>195</v>
      </c>
      <c r="B44" s="42"/>
      <c r="C44" s="42"/>
      <c r="D44" s="176" t="s">
        <v>196</v>
      </c>
      <c r="E44" s="71">
        <v>1018932</v>
      </c>
      <c r="F44" s="71">
        <v>1018932</v>
      </c>
      <c r="G44" s="71">
        <v>1018932</v>
      </c>
      <c r="H44" s="38">
        <v>0</v>
      </c>
      <c r="I44" s="84">
        <v>0</v>
      </c>
      <c r="J44" s="111">
        <v>0</v>
      </c>
      <c r="K44" s="71">
        <v>0</v>
      </c>
      <c r="L44" s="71">
        <v>0</v>
      </c>
      <c r="M44" s="71">
        <v>0</v>
      </c>
      <c r="N44" s="38">
        <v>0</v>
      </c>
      <c r="O44" s="83">
        <v>0</v>
      </c>
      <c r="P44" s="84">
        <v>0</v>
      </c>
      <c r="Q44" s="111">
        <v>0</v>
      </c>
      <c r="R44" s="71">
        <v>0</v>
      </c>
    </row>
    <row r="45" ht="24" customHeight="1" spans="1:18">
      <c r="A45" s="42" t="s">
        <v>197</v>
      </c>
      <c r="B45" s="42" t="s">
        <v>170</v>
      </c>
      <c r="C45" s="42"/>
      <c r="D45" s="176" t="s">
        <v>198</v>
      </c>
      <c r="E45" s="71">
        <v>1018932</v>
      </c>
      <c r="F45" s="71">
        <v>1018932</v>
      </c>
      <c r="G45" s="71">
        <v>1018932</v>
      </c>
      <c r="H45" s="38">
        <v>0</v>
      </c>
      <c r="I45" s="84">
        <v>0</v>
      </c>
      <c r="J45" s="111">
        <v>0</v>
      </c>
      <c r="K45" s="71">
        <v>0</v>
      </c>
      <c r="L45" s="71">
        <v>0</v>
      </c>
      <c r="M45" s="71">
        <v>0</v>
      </c>
      <c r="N45" s="38">
        <v>0</v>
      </c>
      <c r="O45" s="83">
        <v>0</v>
      </c>
      <c r="P45" s="84">
        <v>0</v>
      </c>
      <c r="Q45" s="111">
        <v>0</v>
      </c>
      <c r="R45" s="71">
        <v>0</v>
      </c>
    </row>
    <row r="46" ht="24" customHeight="1" spans="1:18">
      <c r="A46" s="42" t="s">
        <v>199</v>
      </c>
      <c r="B46" s="42" t="s">
        <v>200</v>
      </c>
      <c r="C46" s="42" t="s">
        <v>127</v>
      </c>
      <c r="D46" s="176" t="s">
        <v>201</v>
      </c>
      <c r="E46" s="71">
        <v>1018932</v>
      </c>
      <c r="F46" s="71">
        <v>1018932</v>
      </c>
      <c r="G46" s="71">
        <v>1018932</v>
      </c>
      <c r="H46" s="38">
        <v>0</v>
      </c>
      <c r="I46" s="84">
        <v>0</v>
      </c>
      <c r="J46" s="111">
        <v>0</v>
      </c>
      <c r="K46" s="71">
        <v>0</v>
      </c>
      <c r="L46" s="71">
        <v>0</v>
      </c>
      <c r="M46" s="71">
        <v>0</v>
      </c>
      <c r="N46" s="38">
        <v>0</v>
      </c>
      <c r="O46" s="83">
        <v>0</v>
      </c>
      <c r="P46" s="84">
        <v>0</v>
      </c>
      <c r="Q46" s="111">
        <v>0</v>
      </c>
      <c r="R46" s="71">
        <v>0</v>
      </c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196850393700787" right="0" top="0.78740157480315" bottom="0.393700787401575" header="0" footer="0"/>
  <pageSetup paperSize="9" scale="80" orientation="landscape"/>
  <headerFooter alignWithMargins="0">
    <oddFooter>&amp;C第(&amp;P)页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4"/>
  <sheetViews>
    <sheetView showGridLines="0" showZeros="0" tabSelected="1" workbookViewId="0">
      <selection activeCell="L21" sqref="L21"/>
    </sheetView>
  </sheetViews>
  <sheetFormatPr defaultColWidth="9.16666666666667" defaultRowHeight="11.25"/>
  <cols>
    <col min="1" max="1" width="5" customWidth="1"/>
    <col min="2" max="3" width="4.33333333333333" customWidth="1"/>
    <col min="4" max="4" width="23" customWidth="1"/>
    <col min="5" max="5" width="28" customWidth="1"/>
    <col min="6" max="6" width="18.1666666666667" customWidth="1"/>
    <col min="7" max="7" width="16.5" customWidth="1"/>
    <col min="8" max="8" width="13.8333333333333" customWidth="1"/>
    <col min="9" max="9" width="15.1666666666667" customWidth="1"/>
    <col min="10" max="10" width="14.3333333333333" customWidth="1"/>
    <col min="11" max="11" width="14.1666666666667" customWidth="1"/>
    <col min="12" max="13" width="13.1666666666667" customWidth="1"/>
    <col min="14" max="18" width="9.16666666666667" customWidth="1"/>
    <col min="19" max="19" width="11.6666666666667" customWidth="1"/>
    <col min="20" max="20" width="9.16666666666667" customWidth="1"/>
    <col min="21" max="21" width="12.3333333333333" customWidth="1"/>
    <col min="22" max="48" width="5.83333333333333" customWidth="1"/>
    <col min="49" max="49" width="35.6666666666667" customWidth="1"/>
    <col min="50" max="62" width="9" customWidth="1"/>
  </cols>
  <sheetData>
    <row r="1" ht="12.75" customHeight="1" spans="1:62">
      <c r="A1" s="92" t="s">
        <v>322</v>
      </c>
      <c r="B1" s="92"/>
      <c r="C1" s="94"/>
      <c r="D1" s="65"/>
      <c r="E1" s="154"/>
      <c r="F1" s="154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</row>
    <row r="2" ht="33.75" customHeight="1" spans="1:62">
      <c r="A2" s="138" t="s">
        <v>323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</row>
    <row r="3" ht="18.75" customHeight="1" spans="1:62">
      <c r="A3" s="155" t="s">
        <v>25</v>
      </c>
      <c r="B3" s="156"/>
      <c r="C3" s="156"/>
      <c r="D3" s="156"/>
      <c r="E3" s="156"/>
      <c r="F3" s="43"/>
      <c r="G3" s="157"/>
      <c r="H3" s="158"/>
      <c r="I3" s="157"/>
      <c r="J3" s="157"/>
      <c r="K3" s="157"/>
      <c r="L3" s="157"/>
      <c r="M3" s="161"/>
      <c r="N3" s="161"/>
      <c r="O3" s="161"/>
      <c r="P3" s="161"/>
      <c r="Q3" s="161"/>
      <c r="R3" s="161"/>
      <c r="S3" s="161"/>
      <c r="T3" s="161"/>
      <c r="U3" s="158" t="s">
        <v>26</v>
      </c>
      <c r="V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</row>
    <row r="4" ht="15" customHeight="1" spans="1:62">
      <c r="A4" s="35" t="s">
        <v>205</v>
      </c>
      <c r="B4" s="35"/>
      <c r="C4" s="125"/>
      <c r="D4" s="126" t="s">
        <v>110</v>
      </c>
      <c r="E4" s="99" t="s">
        <v>120</v>
      </c>
      <c r="F4" s="76" t="s">
        <v>104</v>
      </c>
      <c r="G4" s="140" t="s">
        <v>231</v>
      </c>
      <c r="H4" s="140"/>
      <c r="I4" s="140"/>
      <c r="J4" s="140"/>
      <c r="K4" s="149"/>
      <c r="L4" s="140" t="s">
        <v>232</v>
      </c>
      <c r="M4" s="140"/>
      <c r="N4" s="140"/>
      <c r="O4" s="140"/>
      <c r="P4" s="140"/>
      <c r="Q4" s="140"/>
      <c r="R4" s="140"/>
      <c r="S4" s="140" t="s">
        <v>233</v>
      </c>
      <c r="T4" s="167" t="s">
        <v>234</v>
      </c>
      <c r="U4" s="140" t="s">
        <v>235</v>
      </c>
      <c r="V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</row>
    <row r="5" ht="15" customHeight="1" spans="1:62">
      <c r="A5" s="36"/>
      <c r="B5" s="36"/>
      <c r="C5" s="76"/>
      <c r="D5" s="68"/>
      <c r="E5" s="75"/>
      <c r="F5" s="36"/>
      <c r="G5" s="35" t="s">
        <v>218</v>
      </c>
      <c r="H5" s="125" t="s">
        <v>236</v>
      </c>
      <c r="I5" s="162" t="s">
        <v>237</v>
      </c>
      <c r="J5" s="163" t="s">
        <v>238</v>
      </c>
      <c r="K5" s="35" t="s">
        <v>239</v>
      </c>
      <c r="L5" s="36" t="s">
        <v>218</v>
      </c>
      <c r="M5" s="36" t="s">
        <v>240</v>
      </c>
      <c r="N5" s="36" t="s">
        <v>241</v>
      </c>
      <c r="O5" s="36" t="s">
        <v>242</v>
      </c>
      <c r="P5" s="36" t="s">
        <v>243</v>
      </c>
      <c r="Q5" s="36" t="s">
        <v>244</v>
      </c>
      <c r="R5" s="36" t="s">
        <v>245</v>
      </c>
      <c r="S5" s="140"/>
      <c r="T5" s="167"/>
      <c r="U5" s="140"/>
      <c r="V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</row>
    <row r="6" ht="24" customHeight="1" spans="1:62">
      <c r="A6" s="36" t="s">
        <v>121</v>
      </c>
      <c r="B6" s="36" t="s">
        <v>122</v>
      </c>
      <c r="C6" s="76" t="s">
        <v>123</v>
      </c>
      <c r="D6" s="68"/>
      <c r="E6" s="75"/>
      <c r="F6" s="36"/>
      <c r="G6" s="36"/>
      <c r="H6" s="76"/>
      <c r="I6" s="140"/>
      <c r="J6" s="164"/>
      <c r="K6" s="36"/>
      <c r="L6" s="36"/>
      <c r="M6" s="36"/>
      <c r="N6" s="36"/>
      <c r="O6" s="36"/>
      <c r="P6" s="36"/>
      <c r="Q6" s="36"/>
      <c r="R6" s="36"/>
      <c r="S6" s="140"/>
      <c r="T6" s="167"/>
      <c r="U6" s="140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</row>
    <row r="7" ht="15.95" customHeight="1" spans="1:62">
      <c r="A7" s="101" t="s">
        <v>111</v>
      </c>
      <c r="B7" s="101" t="s">
        <v>111</v>
      </c>
      <c r="C7" s="101" t="s">
        <v>111</v>
      </c>
      <c r="D7" s="159" t="s">
        <v>111</v>
      </c>
      <c r="E7" s="101" t="s">
        <v>111</v>
      </c>
      <c r="F7" s="141">
        <v>1</v>
      </c>
      <c r="G7" s="141">
        <v>2</v>
      </c>
      <c r="H7" s="160">
        <v>3</v>
      </c>
      <c r="I7" s="165">
        <v>4</v>
      </c>
      <c r="J7" s="166">
        <v>5</v>
      </c>
      <c r="K7" s="128">
        <v>6</v>
      </c>
      <c r="L7" s="128">
        <v>8</v>
      </c>
      <c r="M7" s="128">
        <v>9</v>
      </c>
      <c r="N7" s="128">
        <v>10</v>
      </c>
      <c r="O7" s="128">
        <v>11</v>
      </c>
      <c r="P7" s="128">
        <v>12</v>
      </c>
      <c r="Q7" s="128">
        <v>13</v>
      </c>
      <c r="R7" s="128">
        <v>14</v>
      </c>
      <c r="S7" s="128">
        <v>15</v>
      </c>
      <c r="T7" s="128">
        <v>16</v>
      </c>
      <c r="U7" s="128">
        <v>17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</row>
    <row r="8" s="29" customFormat="1" ht="27" customHeight="1" spans="1:62">
      <c r="A8" s="42"/>
      <c r="B8" s="42"/>
      <c r="C8" s="37"/>
      <c r="D8" s="42"/>
      <c r="E8" s="129" t="s">
        <v>112</v>
      </c>
      <c r="F8" s="38">
        <v>10326751</v>
      </c>
      <c r="G8" s="71">
        <v>6213309</v>
      </c>
      <c r="H8" s="145">
        <v>3559116</v>
      </c>
      <c r="I8" s="38">
        <v>2021340</v>
      </c>
      <c r="J8" s="38">
        <v>632853</v>
      </c>
      <c r="K8" s="38">
        <v>0</v>
      </c>
      <c r="L8" s="71">
        <v>2299130</v>
      </c>
      <c r="M8" s="145">
        <v>1031616</v>
      </c>
      <c r="N8" s="38">
        <v>0</v>
      </c>
      <c r="O8" s="38">
        <v>533294</v>
      </c>
      <c r="P8" s="38">
        <v>178116</v>
      </c>
      <c r="Q8" s="38">
        <v>92951</v>
      </c>
      <c r="R8" s="71">
        <v>463153</v>
      </c>
      <c r="S8" s="111">
        <v>1018932</v>
      </c>
      <c r="T8" s="145">
        <v>0</v>
      </c>
      <c r="U8" s="71">
        <v>795380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</row>
    <row r="9" ht="27" customHeight="1" spans="1:62">
      <c r="A9" s="42" t="s">
        <v>124</v>
      </c>
      <c r="B9" s="42"/>
      <c r="C9" s="37"/>
      <c r="D9" s="42"/>
      <c r="E9" s="129" t="s">
        <v>125</v>
      </c>
      <c r="F9" s="38">
        <v>4449187</v>
      </c>
      <c r="G9" s="71">
        <v>3805907</v>
      </c>
      <c r="H9" s="145">
        <v>2102424</v>
      </c>
      <c r="I9" s="38">
        <v>1255164</v>
      </c>
      <c r="J9" s="38">
        <v>448319</v>
      </c>
      <c r="K9" s="38">
        <v>0</v>
      </c>
      <c r="L9" s="71">
        <v>0</v>
      </c>
      <c r="M9" s="145">
        <v>0</v>
      </c>
      <c r="N9" s="38">
        <v>0</v>
      </c>
      <c r="O9" s="38">
        <v>0</v>
      </c>
      <c r="P9" s="38">
        <v>0</v>
      </c>
      <c r="Q9" s="38">
        <v>0</v>
      </c>
      <c r="R9" s="71">
        <v>0</v>
      </c>
      <c r="S9" s="111">
        <v>0</v>
      </c>
      <c r="T9" s="145">
        <v>0</v>
      </c>
      <c r="U9" s="71">
        <v>643280</v>
      </c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</row>
    <row r="10" ht="27" customHeight="1" spans="1:62">
      <c r="A10" s="42" t="s">
        <v>126</v>
      </c>
      <c r="B10" s="42" t="s">
        <v>127</v>
      </c>
      <c r="C10" s="37"/>
      <c r="D10" s="42"/>
      <c r="E10" s="129" t="s">
        <v>128</v>
      </c>
      <c r="F10" s="38">
        <v>76560</v>
      </c>
      <c r="G10" s="71">
        <v>72720</v>
      </c>
      <c r="H10" s="145">
        <v>43176</v>
      </c>
      <c r="I10" s="38">
        <v>23964</v>
      </c>
      <c r="J10" s="38">
        <v>5580</v>
      </c>
      <c r="K10" s="38">
        <v>0</v>
      </c>
      <c r="L10" s="71">
        <v>0</v>
      </c>
      <c r="M10" s="145">
        <v>0</v>
      </c>
      <c r="N10" s="38">
        <v>0</v>
      </c>
      <c r="O10" s="38">
        <v>0</v>
      </c>
      <c r="P10" s="38">
        <v>0</v>
      </c>
      <c r="Q10" s="38">
        <v>0</v>
      </c>
      <c r="R10" s="71">
        <v>0</v>
      </c>
      <c r="S10" s="111">
        <v>0</v>
      </c>
      <c r="T10" s="145">
        <v>0</v>
      </c>
      <c r="U10" s="71">
        <v>3840</v>
      </c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</row>
    <row r="11" ht="27" customHeight="1" spans="1:62">
      <c r="A11" s="42" t="s">
        <v>129</v>
      </c>
      <c r="B11" s="42" t="s">
        <v>130</v>
      </c>
      <c r="C11" s="37" t="s">
        <v>127</v>
      </c>
      <c r="D11" s="42" t="s">
        <v>324</v>
      </c>
      <c r="E11" s="129" t="s">
        <v>131</v>
      </c>
      <c r="F11" s="38">
        <v>76560</v>
      </c>
      <c r="G11" s="71">
        <v>72720</v>
      </c>
      <c r="H11" s="145">
        <v>43176</v>
      </c>
      <c r="I11" s="38">
        <v>23964</v>
      </c>
      <c r="J11" s="38">
        <v>5580</v>
      </c>
      <c r="K11" s="38">
        <v>0</v>
      </c>
      <c r="L11" s="71">
        <v>0</v>
      </c>
      <c r="M11" s="145">
        <v>0</v>
      </c>
      <c r="N11" s="38">
        <v>0</v>
      </c>
      <c r="O11" s="38">
        <v>0</v>
      </c>
      <c r="P11" s="38">
        <v>0</v>
      </c>
      <c r="Q11" s="38">
        <v>0</v>
      </c>
      <c r="R11" s="71">
        <v>0</v>
      </c>
      <c r="S11" s="111">
        <v>0</v>
      </c>
      <c r="T11" s="145">
        <v>0</v>
      </c>
      <c r="U11" s="71">
        <v>3840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</row>
    <row r="12" ht="27" customHeight="1" spans="1:62">
      <c r="A12" s="42" t="s">
        <v>126</v>
      </c>
      <c r="B12" s="42" t="s">
        <v>132</v>
      </c>
      <c r="C12" s="37"/>
      <c r="D12" s="42"/>
      <c r="E12" s="129" t="s">
        <v>133</v>
      </c>
      <c r="F12" s="38">
        <v>3399124</v>
      </c>
      <c r="G12" s="71">
        <v>2814164</v>
      </c>
      <c r="H12" s="145">
        <v>1517256</v>
      </c>
      <c r="I12" s="38">
        <v>924600</v>
      </c>
      <c r="J12" s="38">
        <v>372308</v>
      </c>
      <c r="K12" s="38">
        <v>0</v>
      </c>
      <c r="L12" s="71">
        <v>0</v>
      </c>
      <c r="M12" s="145">
        <v>0</v>
      </c>
      <c r="N12" s="38">
        <v>0</v>
      </c>
      <c r="O12" s="38">
        <v>0</v>
      </c>
      <c r="P12" s="38">
        <v>0</v>
      </c>
      <c r="Q12" s="38">
        <v>0</v>
      </c>
      <c r="R12" s="71">
        <v>0</v>
      </c>
      <c r="S12" s="111">
        <v>0</v>
      </c>
      <c r="T12" s="145">
        <v>0</v>
      </c>
      <c r="U12" s="71">
        <v>584960</v>
      </c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</row>
    <row r="13" ht="27" customHeight="1" spans="1:62">
      <c r="A13" s="42" t="s">
        <v>129</v>
      </c>
      <c r="B13" s="42" t="s">
        <v>134</v>
      </c>
      <c r="C13" s="37" t="s">
        <v>127</v>
      </c>
      <c r="D13" s="42" t="s">
        <v>324</v>
      </c>
      <c r="E13" s="129" t="s">
        <v>135</v>
      </c>
      <c r="F13" s="38">
        <v>3399124</v>
      </c>
      <c r="G13" s="71">
        <v>2814164</v>
      </c>
      <c r="H13" s="145">
        <v>1517256</v>
      </c>
      <c r="I13" s="38">
        <v>924600</v>
      </c>
      <c r="J13" s="38">
        <v>372308</v>
      </c>
      <c r="K13" s="38">
        <v>0</v>
      </c>
      <c r="L13" s="71">
        <v>0</v>
      </c>
      <c r="M13" s="145">
        <v>0</v>
      </c>
      <c r="N13" s="38">
        <v>0</v>
      </c>
      <c r="O13" s="38">
        <v>0</v>
      </c>
      <c r="P13" s="38">
        <v>0</v>
      </c>
      <c r="Q13" s="38">
        <v>0</v>
      </c>
      <c r="R13" s="71">
        <v>0</v>
      </c>
      <c r="S13" s="111">
        <v>0</v>
      </c>
      <c r="T13" s="145">
        <v>0</v>
      </c>
      <c r="U13" s="71">
        <v>584960</v>
      </c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</row>
    <row r="14" ht="27" customHeight="1" spans="1:62">
      <c r="A14" s="42" t="s">
        <v>126</v>
      </c>
      <c r="B14" s="42" t="s">
        <v>136</v>
      </c>
      <c r="C14" s="37"/>
      <c r="D14" s="42"/>
      <c r="E14" s="129" t="s">
        <v>137</v>
      </c>
      <c r="F14" s="38">
        <v>549305</v>
      </c>
      <c r="G14" s="71">
        <v>522905</v>
      </c>
      <c r="H14" s="145">
        <v>311988</v>
      </c>
      <c r="I14" s="38">
        <v>170832</v>
      </c>
      <c r="J14" s="38">
        <v>40085</v>
      </c>
      <c r="K14" s="38">
        <v>0</v>
      </c>
      <c r="L14" s="71">
        <v>0</v>
      </c>
      <c r="M14" s="145">
        <v>0</v>
      </c>
      <c r="N14" s="38">
        <v>0</v>
      </c>
      <c r="O14" s="38">
        <v>0</v>
      </c>
      <c r="P14" s="38">
        <v>0</v>
      </c>
      <c r="Q14" s="38">
        <v>0</v>
      </c>
      <c r="R14" s="71">
        <v>0</v>
      </c>
      <c r="S14" s="111">
        <v>0</v>
      </c>
      <c r="T14" s="145">
        <v>0</v>
      </c>
      <c r="U14" s="71">
        <v>26400</v>
      </c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</row>
    <row r="15" ht="27" customHeight="1" spans="1:62">
      <c r="A15" s="42" t="s">
        <v>129</v>
      </c>
      <c r="B15" s="42" t="s">
        <v>138</v>
      </c>
      <c r="C15" s="37" t="s">
        <v>127</v>
      </c>
      <c r="D15" s="42" t="s">
        <v>324</v>
      </c>
      <c r="E15" s="129" t="s">
        <v>139</v>
      </c>
      <c r="F15" s="38">
        <v>549305</v>
      </c>
      <c r="G15" s="71">
        <v>522905</v>
      </c>
      <c r="H15" s="145">
        <v>311988</v>
      </c>
      <c r="I15" s="38">
        <v>170832</v>
      </c>
      <c r="J15" s="38">
        <v>40085</v>
      </c>
      <c r="K15" s="38">
        <v>0</v>
      </c>
      <c r="L15" s="71">
        <v>0</v>
      </c>
      <c r="M15" s="145">
        <v>0</v>
      </c>
      <c r="N15" s="38">
        <v>0</v>
      </c>
      <c r="O15" s="38">
        <v>0</v>
      </c>
      <c r="P15" s="38">
        <v>0</v>
      </c>
      <c r="Q15" s="38">
        <v>0</v>
      </c>
      <c r="R15" s="71">
        <v>0</v>
      </c>
      <c r="S15" s="111">
        <v>0</v>
      </c>
      <c r="T15" s="145">
        <v>0</v>
      </c>
      <c r="U15" s="71">
        <v>26400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</row>
    <row r="16" ht="27" customHeight="1" spans="1:62">
      <c r="A16" s="42" t="s">
        <v>126</v>
      </c>
      <c r="B16" s="42" t="s">
        <v>140</v>
      </c>
      <c r="C16" s="37"/>
      <c r="D16" s="42"/>
      <c r="E16" s="129" t="s">
        <v>141</v>
      </c>
      <c r="F16" s="38">
        <v>73440</v>
      </c>
      <c r="G16" s="71">
        <v>67440</v>
      </c>
      <c r="H16" s="145">
        <v>40320</v>
      </c>
      <c r="I16" s="38">
        <v>21960</v>
      </c>
      <c r="J16" s="38">
        <v>5160</v>
      </c>
      <c r="K16" s="38">
        <v>0</v>
      </c>
      <c r="L16" s="71">
        <v>0</v>
      </c>
      <c r="M16" s="145">
        <v>0</v>
      </c>
      <c r="N16" s="38">
        <v>0</v>
      </c>
      <c r="O16" s="38">
        <v>0</v>
      </c>
      <c r="P16" s="38">
        <v>0</v>
      </c>
      <c r="Q16" s="38">
        <v>0</v>
      </c>
      <c r="R16" s="71">
        <v>0</v>
      </c>
      <c r="S16" s="111">
        <v>0</v>
      </c>
      <c r="T16" s="145">
        <v>0</v>
      </c>
      <c r="U16" s="71">
        <v>6000</v>
      </c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</row>
    <row r="17" ht="27" customHeight="1" spans="1:62">
      <c r="A17" s="42" t="s">
        <v>129</v>
      </c>
      <c r="B17" s="42" t="s">
        <v>142</v>
      </c>
      <c r="C17" s="37" t="s">
        <v>127</v>
      </c>
      <c r="D17" s="42" t="s">
        <v>324</v>
      </c>
      <c r="E17" s="129" t="s">
        <v>143</v>
      </c>
      <c r="F17" s="38">
        <v>73440</v>
      </c>
      <c r="G17" s="71">
        <v>67440</v>
      </c>
      <c r="H17" s="145">
        <v>40320</v>
      </c>
      <c r="I17" s="38">
        <v>21960</v>
      </c>
      <c r="J17" s="38">
        <v>5160</v>
      </c>
      <c r="K17" s="38">
        <v>0</v>
      </c>
      <c r="L17" s="71">
        <v>0</v>
      </c>
      <c r="M17" s="145">
        <v>0</v>
      </c>
      <c r="N17" s="38">
        <v>0</v>
      </c>
      <c r="O17" s="38">
        <v>0</v>
      </c>
      <c r="P17" s="38">
        <v>0</v>
      </c>
      <c r="Q17" s="38">
        <v>0</v>
      </c>
      <c r="R17" s="71">
        <v>0</v>
      </c>
      <c r="S17" s="111">
        <v>0</v>
      </c>
      <c r="T17" s="145">
        <v>0</v>
      </c>
      <c r="U17" s="71">
        <v>6000</v>
      </c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</row>
    <row r="18" ht="27" customHeight="1" spans="1:62">
      <c r="A18" s="42" t="s">
        <v>126</v>
      </c>
      <c r="B18" s="42" t="s">
        <v>144</v>
      </c>
      <c r="C18" s="37"/>
      <c r="D18" s="42"/>
      <c r="E18" s="129" t="s">
        <v>145</v>
      </c>
      <c r="F18" s="38">
        <v>350758</v>
      </c>
      <c r="G18" s="71">
        <v>328678</v>
      </c>
      <c r="H18" s="145">
        <v>189684</v>
      </c>
      <c r="I18" s="38">
        <v>113808</v>
      </c>
      <c r="J18" s="38">
        <v>25186</v>
      </c>
      <c r="K18" s="38">
        <v>0</v>
      </c>
      <c r="L18" s="71">
        <v>0</v>
      </c>
      <c r="M18" s="145">
        <v>0</v>
      </c>
      <c r="N18" s="38">
        <v>0</v>
      </c>
      <c r="O18" s="38">
        <v>0</v>
      </c>
      <c r="P18" s="38">
        <v>0</v>
      </c>
      <c r="Q18" s="38">
        <v>0</v>
      </c>
      <c r="R18" s="71">
        <v>0</v>
      </c>
      <c r="S18" s="111">
        <v>0</v>
      </c>
      <c r="T18" s="145">
        <v>0</v>
      </c>
      <c r="U18" s="71">
        <v>22080</v>
      </c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</row>
    <row r="19" ht="27" customHeight="1" spans="1:62">
      <c r="A19" s="42" t="s">
        <v>129</v>
      </c>
      <c r="B19" s="42" t="s">
        <v>146</v>
      </c>
      <c r="C19" s="37" t="s">
        <v>127</v>
      </c>
      <c r="D19" s="42" t="s">
        <v>324</v>
      </c>
      <c r="E19" s="129" t="s">
        <v>147</v>
      </c>
      <c r="F19" s="38">
        <v>350758</v>
      </c>
      <c r="G19" s="71">
        <v>328678</v>
      </c>
      <c r="H19" s="145">
        <v>189684</v>
      </c>
      <c r="I19" s="38">
        <v>113808</v>
      </c>
      <c r="J19" s="38">
        <v>25186</v>
      </c>
      <c r="K19" s="38">
        <v>0</v>
      </c>
      <c r="L19" s="71">
        <v>0</v>
      </c>
      <c r="M19" s="145">
        <v>0</v>
      </c>
      <c r="N19" s="38">
        <v>0</v>
      </c>
      <c r="O19" s="38">
        <v>0</v>
      </c>
      <c r="P19" s="38">
        <v>0</v>
      </c>
      <c r="Q19" s="38">
        <v>0</v>
      </c>
      <c r="R19" s="71">
        <v>0</v>
      </c>
      <c r="S19" s="111">
        <v>0</v>
      </c>
      <c r="T19" s="145">
        <v>0</v>
      </c>
      <c r="U19" s="71">
        <v>22080</v>
      </c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</row>
    <row r="20" ht="27" customHeight="1" spans="1:62">
      <c r="A20" s="42" t="s">
        <v>148</v>
      </c>
      <c r="B20" s="42"/>
      <c r="C20" s="37"/>
      <c r="D20" s="42"/>
      <c r="E20" s="129" t="s">
        <v>149</v>
      </c>
      <c r="F20" s="38">
        <v>467011</v>
      </c>
      <c r="G20" s="71">
        <v>436531</v>
      </c>
      <c r="H20" s="145">
        <v>258468</v>
      </c>
      <c r="I20" s="38">
        <v>144636</v>
      </c>
      <c r="J20" s="38">
        <v>33427</v>
      </c>
      <c r="K20" s="38">
        <v>0</v>
      </c>
      <c r="L20" s="71">
        <v>0</v>
      </c>
      <c r="M20" s="145">
        <v>0</v>
      </c>
      <c r="N20" s="38">
        <v>0</v>
      </c>
      <c r="O20" s="38">
        <v>0</v>
      </c>
      <c r="P20" s="38">
        <v>0</v>
      </c>
      <c r="Q20" s="38">
        <v>0</v>
      </c>
      <c r="R20" s="71">
        <v>0</v>
      </c>
      <c r="S20" s="111">
        <v>0</v>
      </c>
      <c r="T20" s="145">
        <v>0</v>
      </c>
      <c r="U20" s="71">
        <v>30480</v>
      </c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ht="27" customHeight="1" spans="1:62">
      <c r="A21" s="42" t="s">
        <v>150</v>
      </c>
      <c r="B21" s="42" t="s">
        <v>127</v>
      </c>
      <c r="C21" s="37"/>
      <c r="D21" s="42"/>
      <c r="E21" s="129" t="s">
        <v>151</v>
      </c>
      <c r="F21" s="38">
        <v>467011</v>
      </c>
      <c r="G21" s="71">
        <v>436531</v>
      </c>
      <c r="H21" s="145">
        <v>258468</v>
      </c>
      <c r="I21" s="38">
        <v>144636</v>
      </c>
      <c r="J21" s="38">
        <v>33427</v>
      </c>
      <c r="K21" s="38">
        <v>0</v>
      </c>
      <c r="L21" s="71">
        <v>0</v>
      </c>
      <c r="M21" s="145">
        <v>0</v>
      </c>
      <c r="N21" s="38">
        <v>0</v>
      </c>
      <c r="O21" s="38">
        <v>0</v>
      </c>
      <c r="P21" s="38">
        <v>0</v>
      </c>
      <c r="Q21" s="38">
        <v>0</v>
      </c>
      <c r="R21" s="71">
        <v>0</v>
      </c>
      <c r="S21" s="111">
        <v>0</v>
      </c>
      <c r="T21" s="145">
        <v>0</v>
      </c>
      <c r="U21" s="71">
        <v>30480</v>
      </c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</row>
    <row r="22" ht="27" customHeight="1" spans="1:62">
      <c r="A22" s="42" t="s">
        <v>152</v>
      </c>
      <c r="B22" s="42" t="s">
        <v>130</v>
      </c>
      <c r="C22" s="37" t="s">
        <v>127</v>
      </c>
      <c r="D22" s="42" t="s">
        <v>324</v>
      </c>
      <c r="E22" s="129" t="s">
        <v>153</v>
      </c>
      <c r="F22" s="38">
        <v>467011</v>
      </c>
      <c r="G22" s="71">
        <v>436531</v>
      </c>
      <c r="H22" s="145">
        <v>258468</v>
      </c>
      <c r="I22" s="38">
        <v>144636</v>
      </c>
      <c r="J22" s="38">
        <v>33427</v>
      </c>
      <c r="K22" s="38">
        <v>0</v>
      </c>
      <c r="L22" s="71">
        <v>0</v>
      </c>
      <c r="M22" s="145">
        <v>0</v>
      </c>
      <c r="N22" s="38">
        <v>0</v>
      </c>
      <c r="O22" s="38">
        <v>0</v>
      </c>
      <c r="P22" s="38">
        <v>0</v>
      </c>
      <c r="Q22" s="38">
        <v>0</v>
      </c>
      <c r="R22" s="71">
        <v>0</v>
      </c>
      <c r="S22" s="111">
        <v>0</v>
      </c>
      <c r="T22" s="145">
        <v>0</v>
      </c>
      <c r="U22" s="71">
        <v>30480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</row>
    <row r="23" ht="27" customHeight="1" spans="1:62">
      <c r="A23" s="42" t="s">
        <v>154</v>
      </c>
      <c r="B23" s="42"/>
      <c r="C23" s="37"/>
      <c r="D23" s="42"/>
      <c r="E23" s="129" t="s">
        <v>155</v>
      </c>
      <c r="F23" s="38">
        <v>1283611</v>
      </c>
      <c r="G23" s="71">
        <v>154244</v>
      </c>
      <c r="H23" s="145">
        <v>86568</v>
      </c>
      <c r="I23" s="38">
        <v>55848</v>
      </c>
      <c r="J23" s="38">
        <v>11828</v>
      </c>
      <c r="K23" s="38">
        <v>0</v>
      </c>
      <c r="L23" s="71">
        <v>1124567</v>
      </c>
      <c r="M23" s="145">
        <v>1031616</v>
      </c>
      <c r="N23" s="38">
        <v>0</v>
      </c>
      <c r="O23" s="38">
        <v>0</v>
      </c>
      <c r="P23" s="38">
        <v>0</v>
      </c>
      <c r="Q23" s="38">
        <v>92951</v>
      </c>
      <c r="R23" s="71">
        <v>0</v>
      </c>
      <c r="S23" s="111">
        <v>0</v>
      </c>
      <c r="T23" s="145">
        <v>0</v>
      </c>
      <c r="U23" s="71">
        <v>4800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</row>
    <row r="24" ht="27" customHeight="1" spans="1:62">
      <c r="A24" s="42" t="s">
        <v>156</v>
      </c>
      <c r="B24" s="42" t="s">
        <v>157</v>
      </c>
      <c r="C24" s="37"/>
      <c r="D24" s="42"/>
      <c r="E24" s="129" t="s">
        <v>158</v>
      </c>
      <c r="F24" s="38">
        <v>1031616</v>
      </c>
      <c r="G24" s="71">
        <v>0</v>
      </c>
      <c r="H24" s="145">
        <v>0</v>
      </c>
      <c r="I24" s="38">
        <v>0</v>
      </c>
      <c r="J24" s="38">
        <v>0</v>
      </c>
      <c r="K24" s="38">
        <v>0</v>
      </c>
      <c r="L24" s="71">
        <v>1031616</v>
      </c>
      <c r="M24" s="145">
        <v>1031616</v>
      </c>
      <c r="N24" s="38">
        <v>0</v>
      </c>
      <c r="O24" s="38">
        <v>0</v>
      </c>
      <c r="P24" s="38">
        <v>0</v>
      </c>
      <c r="Q24" s="38">
        <v>0</v>
      </c>
      <c r="R24" s="71">
        <v>0</v>
      </c>
      <c r="S24" s="111">
        <v>0</v>
      </c>
      <c r="T24" s="145">
        <v>0</v>
      </c>
      <c r="U24" s="71">
        <v>0</v>
      </c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</row>
    <row r="25" ht="27" customHeight="1" spans="1:62">
      <c r="A25" s="42" t="s">
        <v>159</v>
      </c>
      <c r="B25" s="42" t="s">
        <v>160</v>
      </c>
      <c r="C25" s="37" t="s">
        <v>157</v>
      </c>
      <c r="D25" s="42" t="s">
        <v>324</v>
      </c>
      <c r="E25" s="129" t="s">
        <v>161</v>
      </c>
      <c r="F25" s="38">
        <v>1031616</v>
      </c>
      <c r="G25" s="71">
        <v>0</v>
      </c>
      <c r="H25" s="145">
        <v>0</v>
      </c>
      <c r="I25" s="38">
        <v>0</v>
      </c>
      <c r="J25" s="38">
        <v>0</v>
      </c>
      <c r="K25" s="38">
        <v>0</v>
      </c>
      <c r="L25" s="71">
        <v>1031616</v>
      </c>
      <c r="M25" s="145">
        <v>1031616</v>
      </c>
      <c r="N25" s="38">
        <v>0</v>
      </c>
      <c r="O25" s="38">
        <v>0</v>
      </c>
      <c r="P25" s="38">
        <v>0</v>
      </c>
      <c r="Q25" s="38">
        <v>0</v>
      </c>
      <c r="R25" s="71">
        <v>0</v>
      </c>
      <c r="S25" s="111">
        <v>0</v>
      </c>
      <c r="T25" s="145">
        <v>0</v>
      </c>
      <c r="U25" s="71">
        <v>0</v>
      </c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</row>
    <row r="26" ht="27" customHeight="1" spans="1:62">
      <c r="A26" s="42" t="s">
        <v>156</v>
      </c>
      <c r="B26" s="42" t="s">
        <v>162</v>
      </c>
      <c r="C26" s="37"/>
      <c r="D26" s="42"/>
      <c r="E26" s="129" t="s">
        <v>163</v>
      </c>
      <c r="F26" s="38">
        <v>36383</v>
      </c>
      <c r="G26" s="71">
        <v>0</v>
      </c>
      <c r="H26" s="145">
        <v>0</v>
      </c>
      <c r="I26" s="38">
        <v>0</v>
      </c>
      <c r="J26" s="38">
        <v>0</v>
      </c>
      <c r="K26" s="38">
        <v>0</v>
      </c>
      <c r="L26" s="71">
        <v>36383</v>
      </c>
      <c r="M26" s="145">
        <v>0</v>
      </c>
      <c r="N26" s="38">
        <v>0</v>
      </c>
      <c r="O26" s="38">
        <v>0</v>
      </c>
      <c r="P26" s="38">
        <v>0</v>
      </c>
      <c r="Q26" s="38">
        <v>36383</v>
      </c>
      <c r="R26" s="71">
        <v>0</v>
      </c>
      <c r="S26" s="111">
        <v>0</v>
      </c>
      <c r="T26" s="145">
        <v>0</v>
      </c>
      <c r="U26" s="71">
        <v>0</v>
      </c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</row>
    <row r="27" ht="27" customHeight="1" spans="1:62">
      <c r="A27" s="42" t="s">
        <v>159</v>
      </c>
      <c r="B27" s="42" t="s">
        <v>164</v>
      </c>
      <c r="C27" s="37" t="s">
        <v>165</v>
      </c>
      <c r="D27" s="42" t="s">
        <v>324</v>
      </c>
      <c r="E27" s="129" t="s">
        <v>166</v>
      </c>
      <c r="F27" s="38">
        <v>36383</v>
      </c>
      <c r="G27" s="71">
        <v>0</v>
      </c>
      <c r="H27" s="145">
        <v>0</v>
      </c>
      <c r="I27" s="38">
        <v>0</v>
      </c>
      <c r="J27" s="38">
        <v>0</v>
      </c>
      <c r="K27" s="38">
        <v>0</v>
      </c>
      <c r="L27" s="71">
        <v>36383</v>
      </c>
      <c r="M27" s="145">
        <v>0</v>
      </c>
      <c r="N27" s="38">
        <v>0</v>
      </c>
      <c r="O27" s="38">
        <v>0</v>
      </c>
      <c r="P27" s="38">
        <v>0</v>
      </c>
      <c r="Q27" s="38">
        <v>36383</v>
      </c>
      <c r="R27" s="71">
        <v>0</v>
      </c>
      <c r="S27" s="111">
        <v>0</v>
      </c>
      <c r="T27" s="145">
        <v>0</v>
      </c>
      <c r="U27" s="71">
        <v>0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</row>
    <row r="28" ht="27" customHeight="1" spans="1:62">
      <c r="A28" s="42" t="s">
        <v>156</v>
      </c>
      <c r="B28" s="42" t="s">
        <v>172</v>
      </c>
      <c r="C28" s="37"/>
      <c r="D28" s="42"/>
      <c r="E28" s="129" t="s">
        <v>173</v>
      </c>
      <c r="F28" s="38">
        <v>56568</v>
      </c>
      <c r="G28" s="71">
        <v>0</v>
      </c>
      <c r="H28" s="145">
        <v>0</v>
      </c>
      <c r="I28" s="38">
        <v>0</v>
      </c>
      <c r="J28" s="38">
        <v>0</v>
      </c>
      <c r="K28" s="38">
        <v>0</v>
      </c>
      <c r="L28" s="71">
        <v>56568</v>
      </c>
      <c r="M28" s="145">
        <v>0</v>
      </c>
      <c r="N28" s="38">
        <v>0</v>
      </c>
      <c r="O28" s="38">
        <v>0</v>
      </c>
      <c r="P28" s="38">
        <v>0</v>
      </c>
      <c r="Q28" s="38">
        <v>56568</v>
      </c>
      <c r="R28" s="71">
        <v>0</v>
      </c>
      <c r="S28" s="111">
        <v>0</v>
      </c>
      <c r="T28" s="145">
        <v>0</v>
      </c>
      <c r="U28" s="71">
        <v>0</v>
      </c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</row>
    <row r="29" ht="27" customHeight="1" spans="1:62">
      <c r="A29" s="42" t="s">
        <v>159</v>
      </c>
      <c r="B29" s="42" t="s">
        <v>174</v>
      </c>
      <c r="C29" s="37" t="s">
        <v>127</v>
      </c>
      <c r="D29" s="42" t="s">
        <v>324</v>
      </c>
      <c r="E29" s="129" t="s">
        <v>175</v>
      </c>
      <c r="F29" s="38">
        <v>23328</v>
      </c>
      <c r="G29" s="71">
        <v>0</v>
      </c>
      <c r="H29" s="145">
        <v>0</v>
      </c>
      <c r="I29" s="38">
        <v>0</v>
      </c>
      <c r="J29" s="38">
        <v>0</v>
      </c>
      <c r="K29" s="38">
        <v>0</v>
      </c>
      <c r="L29" s="71">
        <v>23328</v>
      </c>
      <c r="M29" s="145">
        <v>0</v>
      </c>
      <c r="N29" s="38">
        <v>0</v>
      </c>
      <c r="O29" s="38">
        <v>0</v>
      </c>
      <c r="P29" s="38">
        <v>0</v>
      </c>
      <c r="Q29" s="38">
        <v>23328</v>
      </c>
      <c r="R29" s="71">
        <v>0</v>
      </c>
      <c r="S29" s="111">
        <v>0</v>
      </c>
      <c r="T29" s="145">
        <v>0</v>
      </c>
      <c r="U29" s="71">
        <v>0</v>
      </c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</row>
    <row r="30" ht="27" customHeight="1" spans="1:62">
      <c r="A30" s="42" t="s">
        <v>159</v>
      </c>
      <c r="B30" s="42" t="s">
        <v>174</v>
      </c>
      <c r="C30" s="37" t="s">
        <v>170</v>
      </c>
      <c r="D30" s="42" t="s">
        <v>324</v>
      </c>
      <c r="E30" s="129" t="s">
        <v>176</v>
      </c>
      <c r="F30" s="38">
        <v>33240</v>
      </c>
      <c r="G30" s="71">
        <v>0</v>
      </c>
      <c r="H30" s="145">
        <v>0</v>
      </c>
      <c r="I30" s="38">
        <v>0</v>
      </c>
      <c r="J30" s="38">
        <v>0</v>
      </c>
      <c r="K30" s="38">
        <v>0</v>
      </c>
      <c r="L30" s="71">
        <v>33240</v>
      </c>
      <c r="M30" s="145">
        <v>0</v>
      </c>
      <c r="N30" s="38">
        <v>0</v>
      </c>
      <c r="O30" s="38">
        <v>0</v>
      </c>
      <c r="P30" s="38">
        <v>0</v>
      </c>
      <c r="Q30" s="38">
        <v>33240</v>
      </c>
      <c r="R30" s="71">
        <v>0</v>
      </c>
      <c r="S30" s="111">
        <v>0</v>
      </c>
      <c r="T30" s="145">
        <v>0</v>
      </c>
      <c r="U30" s="71">
        <v>0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</row>
    <row r="31" ht="27" customHeight="1" spans="1:62">
      <c r="A31" s="42" t="s">
        <v>156</v>
      </c>
      <c r="B31" s="42" t="s">
        <v>177</v>
      </c>
      <c r="C31" s="37"/>
      <c r="D31" s="42"/>
      <c r="E31" s="129" t="s">
        <v>178</v>
      </c>
      <c r="F31" s="38">
        <v>159044</v>
      </c>
      <c r="G31" s="71">
        <v>154244</v>
      </c>
      <c r="H31" s="145">
        <v>86568</v>
      </c>
      <c r="I31" s="38">
        <v>55848</v>
      </c>
      <c r="J31" s="38">
        <v>11828</v>
      </c>
      <c r="K31" s="38">
        <v>0</v>
      </c>
      <c r="L31" s="71">
        <v>0</v>
      </c>
      <c r="M31" s="145">
        <v>0</v>
      </c>
      <c r="N31" s="38">
        <v>0</v>
      </c>
      <c r="O31" s="38">
        <v>0</v>
      </c>
      <c r="P31" s="38">
        <v>0</v>
      </c>
      <c r="Q31" s="38">
        <v>0</v>
      </c>
      <c r="R31" s="71">
        <v>0</v>
      </c>
      <c r="S31" s="111">
        <v>0</v>
      </c>
      <c r="T31" s="145">
        <v>0</v>
      </c>
      <c r="U31" s="71">
        <v>4800</v>
      </c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</row>
    <row r="32" ht="27" customHeight="1" spans="1:62">
      <c r="A32" s="42" t="s">
        <v>159</v>
      </c>
      <c r="B32" s="42" t="s">
        <v>179</v>
      </c>
      <c r="C32" s="37" t="s">
        <v>127</v>
      </c>
      <c r="D32" s="42" t="s">
        <v>324</v>
      </c>
      <c r="E32" s="129" t="s">
        <v>180</v>
      </c>
      <c r="F32" s="38">
        <v>159044</v>
      </c>
      <c r="G32" s="71">
        <v>154244</v>
      </c>
      <c r="H32" s="145">
        <v>86568</v>
      </c>
      <c r="I32" s="38">
        <v>55848</v>
      </c>
      <c r="J32" s="38">
        <v>11828</v>
      </c>
      <c r="K32" s="38">
        <v>0</v>
      </c>
      <c r="L32" s="71">
        <v>0</v>
      </c>
      <c r="M32" s="145">
        <v>0</v>
      </c>
      <c r="N32" s="38">
        <v>0</v>
      </c>
      <c r="O32" s="38">
        <v>0</v>
      </c>
      <c r="P32" s="38">
        <v>0</v>
      </c>
      <c r="Q32" s="38">
        <v>0</v>
      </c>
      <c r="R32" s="71">
        <v>0</v>
      </c>
      <c r="S32" s="111">
        <v>0</v>
      </c>
      <c r="T32" s="145">
        <v>0</v>
      </c>
      <c r="U32" s="71">
        <v>4800</v>
      </c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</row>
    <row r="33" ht="27" customHeight="1" spans="1:21">
      <c r="A33" s="42" t="s">
        <v>181</v>
      </c>
      <c r="B33" s="42"/>
      <c r="C33" s="37"/>
      <c r="D33" s="42"/>
      <c r="E33" s="129" t="s">
        <v>182</v>
      </c>
      <c r="F33" s="38">
        <v>1204263</v>
      </c>
      <c r="G33" s="71">
        <v>0</v>
      </c>
      <c r="H33" s="145">
        <v>0</v>
      </c>
      <c r="I33" s="38">
        <v>0</v>
      </c>
      <c r="J33" s="38">
        <v>0</v>
      </c>
      <c r="K33" s="38">
        <v>0</v>
      </c>
      <c r="L33" s="71">
        <v>1174563</v>
      </c>
      <c r="M33" s="145">
        <v>0</v>
      </c>
      <c r="N33" s="38">
        <v>0</v>
      </c>
      <c r="O33" s="38">
        <v>533294</v>
      </c>
      <c r="P33" s="38">
        <v>178116</v>
      </c>
      <c r="Q33" s="38">
        <v>0</v>
      </c>
      <c r="R33" s="71">
        <v>463153</v>
      </c>
      <c r="S33" s="111">
        <v>0</v>
      </c>
      <c r="T33" s="145">
        <v>0</v>
      </c>
      <c r="U33" s="71">
        <v>29700</v>
      </c>
    </row>
    <row r="34" ht="27" customHeight="1" spans="1:21">
      <c r="A34" s="42" t="s">
        <v>183</v>
      </c>
      <c r="B34" s="42" t="s">
        <v>162</v>
      </c>
      <c r="C34" s="37"/>
      <c r="D34" s="42"/>
      <c r="E34" s="129" t="s">
        <v>184</v>
      </c>
      <c r="F34" s="38">
        <v>1204263</v>
      </c>
      <c r="G34" s="71">
        <v>0</v>
      </c>
      <c r="H34" s="145">
        <v>0</v>
      </c>
      <c r="I34" s="38">
        <v>0</v>
      </c>
      <c r="J34" s="38">
        <v>0</v>
      </c>
      <c r="K34" s="38">
        <v>0</v>
      </c>
      <c r="L34" s="71">
        <v>1174563</v>
      </c>
      <c r="M34" s="145">
        <v>0</v>
      </c>
      <c r="N34" s="38">
        <v>0</v>
      </c>
      <c r="O34" s="38">
        <v>533294</v>
      </c>
      <c r="P34" s="38">
        <v>178116</v>
      </c>
      <c r="Q34" s="38">
        <v>0</v>
      </c>
      <c r="R34" s="71">
        <v>463153</v>
      </c>
      <c r="S34" s="111">
        <v>0</v>
      </c>
      <c r="T34" s="145">
        <v>0</v>
      </c>
      <c r="U34" s="71">
        <v>29700</v>
      </c>
    </row>
    <row r="35" ht="27" customHeight="1" spans="1:21">
      <c r="A35" s="42" t="s">
        <v>185</v>
      </c>
      <c r="B35" s="42" t="s">
        <v>164</v>
      </c>
      <c r="C35" s="37" t="s">
        <v>127</v>
      </c>
      <c r="D35" s="42" t="s">
        <v>324</v>
      </c>
      <c r="E35" s="129" t="s">
        <v>186</v>
      </c>
      <c r="F35" s="38">
        <v>533294</v>
      </c>
      <c r="G35" s="71">
        <v>0</v>
      </c>
      <c r="H35" s="145">
        <v>0</v>
      </c>
      <c r="I35" s="38">
        <v>0</v>
      </c>
      <c r="J35" s="38">
        <v>0</v>
      </c>
      <c r="K35" s="38">
        <v>0</v>
      </c>
      <c r="L35" s="71">
        <v>533294</v>
      </c>
      <c r="M35" s="145">
        <v>0</v>
      </c>
      <c r="N35" s="38">
        <v>0</v>
      </c>
      <c r="O35" s="38">
        <v>533294</v>
      </c>
      <c r="P35" s="38">
        <v>0</v>
      </c>
      <c r="Q35" s="38">
        <v>0</v>
      </c>
      <c r="R35" s="71">
        <v>0</v>
      </c>
      <c r="S35" s="111">
        <v>0</v>
      </c>
      <c r="T35" s="145">
        <v>0</v>
      </c>
      <c r="U35" s="71">
        <v>0</v>
      </c>
    </row>
    <row r="36" ht="27" customHeight="1" spans="1:21">
      <c r="A36" s="42" t="s">
        <v>185</v>
      </c>
      <c r="B36" s="42" t="s">
        <v>164</v>
      </c>
      <c r="C36" s="37" t="s">
        <v>132</v>
      </c>
      <c r="D36" s="42" t="s">
        <v>324</v>
      </c>
      <c r="E36" s="129" t="s">
        <v>187</v>
      </c>
      <c r="F36" s="38">
        <v>178116</v>
      </c>
      <c r="G36" s="71">
        <v>0</v>
      </c>
      <c r="H36" s="145">
        <v>0</v>
      </c>
      <c r="I36" s="38">
        <v>0</v>
      </c>
      <c r="J36" s="38">
        <v>0</v>
      </c>
      <c r="K36" s="38">
        <v>0</v>
      </c>
      <c r="L36" s="71">
        <v>178116</v>
      </c>
      <c r="M36" s="145">
        <v>0</v>
      </c>
      <c r="N36" s="38">
        <v>0</v>
      </c>
      <c r="O36" s="38">
        <v>0</v>
      </c>
      <c r="P36" s="38">
        <v>178116</v>
      </c>
      <c r="Q36" s="38">
        <v>0</v>
      </c>
      <c r="R36" s="71">
        <v>0</v>
      </c>
      <c r="S36" s="111">
        <v>0</v>
      </c>
      <c r="T36" s="145">
        <v>0</v>
      </c>
      <c r="U36" s="71">
        <v>0</v>
      </c>
    </row>
    <row r="37" ht="27" customHeight="1" spans="1:21">
      <c r="A37" s="42" t="s">
        <v>185</v>
      </c>
      <c r="B37" s="42" t="s">
        <v>164</v>
      </c>
      <c r="C37" s="37" t="s">
        <v>165</v>
      </c>
      <c r="D37" s="42" t="s">
        <v>324</v>
      </c>
      <c r="E37" s="129" t="s">
        <v>188</v>
      </c>
      <c r="F37" s="38">
        <v>492853</v>
      </c>
      <c r="G37" s="71">
        <v>0</v>
      </c>
      <c r="H37" s="145">
        <v>0</v>
      </c>
      <c r="I37" s="38">
        <v>0</v>
      </c>
      <c r="J37" s="38">
        <v>0</v>
      </c>
      <c r="K37" s="38">
        <v>0</v>
      </c>
      <c r="L37" s="71">
        <v>463153</v>
      </c>
      <c r="M37" s="145">
        <v>0</v>
      </c>
      <c r="N37" s="38">
        <v>0</v>
      </c>
      <c r="O37" s="38">
        <v>0</v>
      </c>
      <c r="P37" s="38">
        <v>0</v>
      </c>
      <c r="Q37" s="38">
        <v>0</v>
      </c>
      <c r="R37" s="71">
        <v>463153</v>
      </c>
      <c r="S37" s="111">
        <v>0</v>
      </c>
      <c r="T37" s="145">
        <v>0</v>
      </c>
      <c r="U37" s="71">
        <v>29700</v>
      </c>
    </row>
    <row r="38" ht="27" customHeight="1" spans="1:21">
      <c r="A38" s="42" t="s">
        <v>189</v>
      </c>
      <c r="B38" s="42"/>
      <c r="C38" s="37"/>
      <c r="D38" s="42"/>
      <c r="E38" s="129" t="s">
        <v>190</v>
      </c>
      <c r="F38" s="38">
        <v>1903747</v>
      </c>
      <c r="G38" s="71">
        <v>1816627</v>
      </c>
      <c r="H38" s="145">
        <v>1111656</v>
      </c>
      <c r="I38" s="38">
        <v>565692</v>
      </c>
      <c r="J38" s="38">
        <v>139279</v>
      </c>
      <c r="K38" s="38">
        <v>0</v>
      </c>
      <c r="L38" s="71">
        <v>0</v>
      </c>
      <c r="M38" s="145">
        <v>0</v>
      </c>
      <c r="N38" s="38">
        <v>0</v>
      </c>
      <c r="O38" s="38">
        <v>0</v>
      </c>
      <c r="P38" s="38">
        <v>0</v>
      </c>
      <c r="Q38" s="38">
        <v>0</v>
      </c>
      <c r="R38" s="71">
        <v>0</v>
      </c>
      <c r="S38" s="111">
        <v>0</v>
      </c>
      <c r="T38" s="145">
        <v>0</v>
      </c>
      <c r="U38" s="71">
        <v>87120</v>
      </c>
    </row>
    <row r="39" ht="27" customHeight="1" spans="1:21">
      <c r="A39" s="42" t="s">
        <v>191</v>
      </c>
      <c r="B39" s="42" t="s">
        <v>127</v>
      </c>
      <c r="C39" s="37"/>
      <c r="D39" s="42"/>
      <c r="E39" s="129" t="s">
        <v>192</v>
      </c>
      <c r="F39" s="38">
        <v>1903747</v>
      </c>
      <c r="G39" s="71">
        <v>1816627</v>
      </c>
      <c r="H39" s="145">
        <v>1111656</v>
      </c>
      <c r="I39" s="38">
        <v>565692</v>
      </c>
      <c r="J39" s="38">
        <v>139279</v>
      </c>
      <c r="K39" s="38">
        <v>0</v>
      </c>
      <c r="L39" s="71">
        <v>0</v>
      </c>
      <c r="M39" s="145">
        <v>0</v>
      </c>
      <c r="N39" s="38">
        <v>0</v>
      </c>
      <c r="O39" s="38">
        <v>0</v>
      </c>
      <c r="P39" s="38">
        <v>0</v>
      </c>
      <c r="Q39" s="38">
        <v>0</v>
      </c>
      <c r="R39" s="71">
        <v>0</v>
      </c>
      <c r="S39" s="111">
        <v>0</v>
      </c>
      <c r="T39" s="145">
        <v>0</v>
      </c>
      <c r="U39" s="71">
        <v>87120</v>
      </c>
    </row>
    <row r="40" ht="27" customHeight="1" spans="1:21">
      <c r="A40" s="42" t="s">
        <v>193</v>
      </c>
      <c r="B40" s="42" t="s">
        <v>130</v>
      </c>
      <c r="C40" s="37" t="s">
        <v>127</v>
      </c>
      <c r="D40" s="42" t="s">
        <v>324</v>
      </c>
      <c r="E40" s="129" t="s">
        <v>194</v>
      </c>
      <c r="F40" s="38">
        <v>1903747</v>
      </c>
      <c r="G40" s="71">
        <v>1816627</v>
      </c>
      <c r="H40" s="145">
        <v>1111656</v>
      </c>
      <c r="I40" s="38">
        <v>565692</v>
      </c>
      <c r="J40" s="38">
        <v>139279</v>
      </c>
      <c r="K40" s="38">
        <v>0</v>
      </c>
      <c r="L40" s="71">
        <v>0</v>
      </c>
      <c r="M40" s="145">
        <v>0</v>
      </c>
      <c r="N40" s="38">
        <v>0</v>
      </c>
      <c r="O40" s="38">
        <v>0</v>
      </c>
      <c r="P40" s="38">
        <v>0</v>
      </c>
      <c r="Q40" s="38">
        <v>0</v>
      </c>
      <c r="R40" s="71">
        <v>0</v>
      </c>
      <c r="S40" s="111">
        <v>0</v>
      </c>
      <c r="T40" s="145">
        <v>0</v>
      </c>
      <c r="U40" s="71">
        <v>87120</v>
      </c>
    </row>
    <row r="41" ht="27" customHeight="1" spans="1:21">
      <c r="A41" s="42" t="s">
        <v>195</v>
      </c>
      <c r="B41" s="42"/>
      <c r="C41" s="37"/>
      <c r="D41" s="42"/>
      <c r="E41" s="129" t="s">
        <v>196</v>
      </c>
      <c r="F41" s="38">
        <v>1018932</v>
      </c>
      <c r="G41" s="71">
        <v>0</v>
      </c>
      <c r="H41" s="145">
        <v>0</v>
      </c>
      <c r="I41" s="38">
        <v>0</v>
      </c>
      <c r="J41" s="38">
        <v>0</v>
      </c>
      <c r="K41" s="38">
        <v>0</v>
      </c>
      <c r="L41" s="71">
        <v>0</v>
      </c>
      <c r="M41" s="145">
        <v>0</v>
      </c>
      <c r="N41" s="38">
        <v>0</v>
      </c>
      <c r="O41" s="38">
        <v>0</v>
      </c>
      <c r="P41" s="38">
        <v>0</v>
      </c>
      <c r="Q41" s="38">
        <v>0</v>
      </c>
      <c r="R41" s="71">
        <v>0</v>
      </c>
      <c r="S41" s="111">
        <v>1018932</v>
      </c>
      <c r="T41" s="145">
        <v>0</v>
      </c>
      <c r="U41" s="71">
        <v>0</v>
      </c>
    </row>
    <row r="42" ht="27" customHeight="1" spans="1:21">
      <c r="A42" s="42" t="s">
        <v>197</v>
      </c>
      <c r="B42" s="42" t="s">
        <v>170</v>
      </c>
      <c r="C42" s="37"/>
      <c r="D42" s="42"/>
      <c r="E42" s="129" t="s">
        <v>198</v>
      </c>
      <c r="F42" s="38">
        <v>1018932</v>
      </c>
      <c r="G42" s="71">
        <v>0</v>
      </c>
      <c r="H42" s="145">
        <v>0</v>
      </c>
      <c r="I42" s="38">
        <v>0</v>
      </c>
      <c r="J42" s="38">
        <v>0</v>
      </c>
      <c r="K42" s="38">
        <v>0</v>
      </c>
      <c r="L42" s="71">
        <v>0</v>
      </c>
      <c r="M42" s="145">
        <v>0</v>
      </c>
      <c r="N42" s="38">
        <v>0</v>
      </c>
      <c r="O42" s="38">
        <v>0</v>
      </c>
      <c r="P42" s="38">
        <v>0</v>
      </c>
      <c r="Q42" s="38">
        <v>0</v>
      </c>
      <c r="R42" s="71">
        <v>0</v>
      </c>
      <c r="S42" s="111">
        <v>1018932</v>
      </c>
      <c r="T42" s="145">
        <v>0</v>
      </c>
      <c r="U42" s="71">
        <v>0</v>
      </c>
    </row>
    <row r="43" ht="27" customHeight="1" spans="1:21">
      <c r="A43" s="42" t="s">
        <v>199</v>
      </c>
      <c r="B43" s="42" t="s">
        <v>200</v>
      </c>
      <c r="C43" s="37" t="s">
        <v>127</v>
      </c>
      <c r="D43" s="42" t="s">
        <v>324</v>
      </c>
      <c r="E43" s="129" t="s">
        <v>201</v>
      </c>
      <c r="F43" s="38">
        <v>1018932</v>
      </c>
      <c r="G43" s="71">
        <v>0</v>
      </c>
      <c r="H43" s="145">
        <v>0</v>
      </c>
      <c r="I43" s="38">
        <v>0</v>
      </c>
      <c r="J43" s="38">
        <v>0</v>
      </c>
      <c r="K43" s="38">
        <v>0</v>
      </c>
      <c r="L43" s="71">
        <v>0</v>
      </c>
      <c r="M43" s="145">
        <v>0</v>
      </c>
      <c r="N43" s="38">
        <v>0</v>
      </c>
      <c r="O43" s="38">
        <v>0</v>
      </c>
      <c r="P43" s="38">
        <v>0</v>
      </c>
      <c r="Q43" s="38">
        <v>0</v>
      </c>
      <c r="R43" s="71">
        <v>0</v>
      </c>
      <c r="S43" s="111">
        <v>1018932</v>
      </c>
      <c r="T43" s="145">
        <v>0</v>
      </c>
      <c r="U43" s="71">
        <v>0</v>
      </c>
    </row>
    <row r="44" ht="27" customHeight="1" spans="1:62">
      <c r="A44" s="105"/>
      <c r="B44" s="106"/>
      <c r="C44" s="106"/>
      <c r="E44" s="112"/>
      <c r="F44" s="112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A4:C5"/>
  </mergeCells>
  <printOptions horizontalCentered="1"/>
  <pageMargins left="0.590551181102362" right="0" top="0.78740157480315" bottom="0.393700787401575" header="0" footer="0"/>
  <pageSetup paperSize="9" scale="70" orientation="landscape"/>
  <headerFooter alignWithMargins="0">
    <oddFooter>&amp;C第(&amp;P)页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4"/>
  <sheetViews>
    <sheetView showGridLines="0" showZeros="0" topLeftCell="A7" workbookViewId="0">
      <selection activeCell="D28" sqref="D28"/>
    </sheetView>
  </sheetViews>
  <sheetFormatPr defaultColWidth="9.16666666666667" defaultRowHeight="11.25"/>
  <cols>
    <col min="1" max="1" width="4.33333333333333" customWidth="1"/>
    <col min="2" max="3" width="4.16666666666667" customWidth="1"/>
    <col min="4" max="4" width="22.1666666666667" customWidth="1"/>
    <col min="5" max="5" width="27.3333333333333" customWidth="1"/>
    <col min="6" max="6" width="12.1666666666667" customWidth="1"/>
    <col min="7" max="7" width="12.5" customWidth="1"/>
    <col min="8" max="8" width="14.5" customWidth="1"/>
    <col min="9" max="10" width="9.16666666666667" customWidth="1"/>
    <col min="11" max="11" width="12.5" customWidth="1"/>
    <col min="12" max="13" width="9" customWidth="1"/>
    <col min="14" max="14" width="9.16666666666667" customWidth="1"/>
    <col min="15" max="16" width="9.33333333333333" customWidth="1"/>
    <col min="17" max="17" width="9.16666666666667" customWidth="1"/>
    <col min="18" max="19" width="9" customWidth="1"/>
    <col min="20" max="20" width="8.66666666666667" customWidth="1"/>
    <col min="21" max="21" width="9.16666666666667" customWidth="1"/>
    <col min="22" max="22" width="9" customWidth="1"/>
    <col min="23" max="23" width="9.16666666666667" customWidth="1"/>
    <col min="24" max="24" width="11.3333333333333" customWidth="1"/>
    <col min="25" max="25" width="11.5" customWidth="1"/>
  </cols>
  <sheetData>
    <row r="1" ht="15.75" customHeight="1" spans="1:32">
      <c r="A1" s="137" t="s">
        <v>325</v>
      </c>
      <c r="B1" s="137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ht="34.5" customHeight="1" spans="1:42">
      <c r="A2" s="138" t="s">
        <v>326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</row>
    <row r="3" ht="18" customHeight="1" spans="1:42">
      <c r="A3" s="63" t="s">
        <v>25</v>
      </c>
      <c r="B3" s="139"/>
      <c r="C3" s="139"/>
      <c r="D3" s="139"/>
      <c r="E3" s="139"/>
      <c r="F3" s="43"/>
      <c r="G3" s="43"/>
      <c r="H3" s="43"/>
      <c r="I3" s="43"/>
      <c r="J3" s="43"/>
      <c r="K3" s="43"/>
      <c r="L3" s="72"/>
      <c r="M3" s="43"/>
      <c r="N3" s="43"/>
      <c r="O3" s="43"/>
      <c r="P3" s="43"/>
      <c r="Q3" s="43"/>
      <c r="R3" s="43"/>
      <c r="S3" s="43"/>
      <c r="T3" s="43"/>
      <c r="U3" s="43"/>
      <c r="V3" s="43"/>
      <c r="W3" s="146"/>
      <c r="X3" s="146"/>
      <c r="Y3" s="146"/>
      <c r="Z3" s="73"/>
      <c r="AA3" s="73"/>
      <c r="AB3" s="73"/>
      <c r="AC3" s="73"/>
      <c r="AD3" s="73"/>
      <c r="AE3" s="43"/>
      <c r="AF3" s="72"/>
      <c r="AP3" s="72" t="s">
        <v>26</v>
      </c>
    </row>
    <row r="4" ht="20.25" customHeight="1" spans="1:42">
      <c r="A4" s="35" t="s">
        <v>205</v>
      </c>
      <c r="B4" s="35"/>
      <c r="C4" s="125"/>
      <c r="D4" s="126" t="s">
        <v>110</v>
      </c>
      <c r="E4" s="36" t="s">
        <v>120</v>
      </c>
      <c r="F4" s="140" t="s">
        <v>104</v>
      </c>
      <c r="G4" s="140" t="s">
        <v>248</v>
      </c>
      <c r="H4" s="140" t="s">
        <v>249</v>
      </c>
      <c r="I4" s="140" t="s">
        <v>250</v>
      </c>
      <c r="J4" s="140" t="s">
        <v>251</v>
      </c>
      <c r="K4" s="140" t="s">
        <v>252</v>
      </c>
      <c r="L4" s="140" t="s">
        <v>253</v>
      </c>
      <c r="M4" s="140" t="s">
        <v>254</v>
      </c>
      <c r="N4" s="140" t="s">
        <v>255</v>
      </c>
      <c r="O4" s="140" t="s">
        <v>256</v>
      </c>
      <c r="P4" s="140" t="s">
        <v>257</v>
      </c>
      <c r="Q4" s="140" t="s">
        <v>258</v>
      </c>
      <c r="R4" s="140" t="s">
        <v>259</v>
      </c>
      <c r="S4" s="140" t="s">
        <v>260</v>
      </c>
      <c r="T4" s="140" t="s">
        <v>261</v>
      </c>
      <c r="U4" s="140" t="s">
        <v>262</v>
      </c>
      <c r="V4" s="140" t="s">
        <v>263</v>
      </c>
      <c r="W4" s="140" t="s">
        <v>264</v>
      </c>
      <c r="X4" s="140" t="s">
        <v>265</v>
      </c>
      <c r="Y4" s="140" t="s">
        <v>266</v>
      </c>
      <c r="Z4" s="140" t="s">
        <v>267</v>
      </c>
      <c r="AA4" s="140" t="s">
        <v>268</v>
      </c>
      <c r="AB4" s="140" t="s">
        <v>269</v>
      </c>
      <c r="AC4" s="140" t="s">
        <v>270</v>
      </c>
      <c r="AD4" s="140" t="s">
        <v>271</v>
      </c>
      <c r="AE4" s="140" t="s">
        <v>272</v>
      </c>
      <c r="AF4" s="149" t="s">
        <v>273</v>
      </c>
      <c r="AG4" s="76" t="s">
        <v>274</v>
      </c>
      <c r="AH4" s="76" t="s">
        <v>275</v>
      </c>
      <c r="AI4" s="76" t="s">
        <v>276</v>
      </c>
      <c r="AJ4" s="76" t="s">
        <v>277</v>
      </c>
      <c r="AK4" s="76" t="s">
        <v>278</v>
      </c>
      <c r="AL4" s="76" t="s">
        <v>279</v>
      </c>
      <c r="AM4" s="76" t="s">
        <v>280</v>
      </c>
      <c r="AN4" s="76" t="s">
        <v>281</v>
      </c>
      <c r="AO4" s="76" t="s">
        <v>282</v>
      </c>
      <c r="AP4" s="36" t="s">
        <v>214</v>
      </c>
    </row>
    <row r="5" ht="12.75" customHeight="1" spans="1:255">
      <c r="A5" s="36"/>
      <c r="B5" s="36"/>
      <c r="C5" s="76"/>
      <c r="D5" s="68"/>
      <c r="E5" s="36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9"/>
      <c r="AG5" s="76"/>
      <c r="AH5" s="76"/>
      <c r="AI5" s="76"/>
      <c r="AJ5" s="76"/>
      <c r="AK5" s="76"/>
      <c r="AL5" s="76"/>
      <c r="AM5" s="76"/>
      <c r="AN5" s="76"/>
      <c r="AO5" s="76"/>
      <c r="AP5" s="36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</row>
    <row r="6" ht="17.25" customHeight="1" spans="1:255">
      <c r="A6" s="36" t="s">
        <v>121</v>
      </c>
      <c r="B6" s="36" t="s">
        <v>122</v>
      </c>
      <c r="C6" s="76" t="s">
        <v>123</v>
      </c>
      <c r="D6" s="68"/>
      <c r="E6" s="36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9"/>
      <c r="AG6" s="76"/>
      <c r="AH6" s="76"/>
      <c r="AI6" s="76"/>
      <c r="AJ6" s="76"/>
      <c r="AK6" s="76"/>
      <c r="AL6" s="76"/>
      <c r="AM6" s="76"/>
      <c r="AN6" s="76"/>
      <c r="AO6" s="76"/>
      <c r="AP6" s="36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</row>
    <row r="7" ht="15" customHeight="1" spans="1:255">
      <c r="A7" s="141" t="s">
        <v>111</v>
      </c>
      <c r="B7" s="141" t="s">
        <v>111</v>
      </c>
      <c r="C7" s="141" t="s">
        <v>111</v>
      </c>
      <c r="D7" s="142"/>
      <c r="E7" s="141" t="s">
        <v>111</v>
      </c>
      <c r="F7" s="143">
        <v>1</v>
      </c>
      <c r="G7" s="141">
        <v>2</v>
      </c>
      <c r="H7" s="141">
        <v>3</v>
      </c>
      <c r="I7" s="141">
        <v>4</v>
      </c>
      <c r="J7" s="141">
        <v>5</v>
      </c>
      <c r="K7" s="141">
        <v>6</v>
      </c>
      <c r="L7" s="141">
        <v>7</v>
      </c>
      <c r="M7" s="141">
        <v>8</v>
      </c>
      <c r="N7" s="141">
        <v>9</v>
      </c>
      <c r="O7" s="141">
        <v>10</v>
      </c>
      <c r="P7" s="141">
        <v>11</v>
      </c>
      <c r="Q7" s="141">
        <v>12</v>
      </c>
      <c r="R7" s="147">
        <v>13</v>
      </c>
      <c r="S7" s="147">
        <v>14</v>
      </c>
      <c r="T7" s="147">
        <v>15</v>
      </c>
      <c r="U7" s="147">
        <v>16</v>
      </c>
      <c r="V7" s="147">
        <v>17</v>
      </c>
      <c r="W7" s="148">
        <v>18</v>
      </c>
      <c r="X7" s="148">
        <v>19</v>
      </c>
      <c r="Y7" s="148">
        <v>20</v>
      </c>
      <c r="Z7" s="148">
        <v>21</v>
      </c>
      <c r="AA7" s="148">
        <v>22</v>
      </c>
      <c r="AB7" s="148">
        <v>23</v>
      </c>
      <c r="AC7" s="148">
        <v>24</v>
      </c>
      <c r="AD7" s="148">
        <v>25</v>
      </c>
      <c r="AE7" s="148">
        <v>26</v>
      </c>
      <c r="AF7" s="150">
        <v>27</v>
      </c>
      <c r="AG7" s="130">
        <v>28</v>
      </c>
      <c r="AH7" s="151">
        <v>29</v>
      </c>
      <c r="AI7" s="151">
        <v>30</v>
      </c>
      <c r="AJ7" s="151">
        <v>31</v>
      </c>
      <c r="AK7" s="130">
        <v>32</v>
      </c>
      <c r="AL7" s="151">
        <v>33</v>
      </c>
      <c r="AM7" s="151">
        <v>34</v>
      </c>
      <c r="AN7" s="151">
        <v>35</v>
      </c>
      <c r="AO7" s="151">
        <v>36</v>
      </c>
      <c r="AP7" s="151">
        <v>37</v>
      </c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</row>
    <row r="8" s="29" customFormat="1" ht="27" customHeight="1" spans="1:255">
      <c r="A8" s="42"/>
      <c r="B8" s="42"/>
      <c r="C8" s="37"/>
      <c r="D8" s="60"/>
      <c r="E8" s="144" t="s">
        <v>112</v>
      </c>
      <c r="F8" s="84">
        <v>2029122</v>
      </c>
      <c r="G8" s="145">
        <v>202502</v>
      </c>
      <c r="H8" s="38">
        <v>60000</v>
      </c>
      <c r="I8" s="38">
        <v>0</v>
      </c>
      <c r="J8" s="38">
        <v>0</v>
      </c>
      <c r="K8" s="38">
        <v>32000</v>
      </c>
      <c r="L8" s="38">
        <v>80000</v>
      </c>
      <c r="M8" s="38">
        <v>8000</v>
      </c>
      <c r="N8" s="38">
        <v>0</v>
      </c>
      <c r="O8" s="38">
        <v>10000</v>
      </c>
      <c r="P8" s="38">
        <v>0</v>
      </c>
      <c r="Q8" s="38">
        <v>20000</v>
      </c>
      <c r="R8" s="38">
        <v>0</v>
      </c>
      <c r="S8" s="38">
        <v>90000</v>
      </c>
      <c r="T8" s="38">
        <v>36000</v>
      </c>
      <c r="U8" s="38">
        <v>130000</v>
      </c>
      <c r="V8" s="38">
        <v>0</v>
      </c>
      <c r="W8" s="38">
        <v>0</v>
      </c>
      <c r="X8" s="38">
        <v>0</v>
      </c>
      <c r="Y8" s="38">
        <v>0</v>
      </c>
      <c r="Z8" s="38">
        <v>0</v>
      </c>
      <c r="AA8" s="38">
        <v>158820</v>
      </c>
      <c r="AB8" s="38">
        <v>0</v>
      </c>
      <c r="AC8" s="38">
        <v>80000</v>
      </c>
      <c r="AD8" s="38">
        <v>597000</v>
      </c>
      <c r="AE8" s="38">
        <v>0</v>
      </c>
      <c r="AF8" s="83">
        <v>524800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4">
        <v>0</v>
      </c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</row>
    <row r="9" ht="27" customHeight="1" spans="1:255">
      <c r="A9" s="42" t="s">
        <v>124</v>
      </c>
      <c r="B9" s="42"/>
      <c r="C9" s="37"/>
      <c r="D9" s="60"/>
      <c r="E9" s="144" t="s">
        <v>327</v>
      </c>
      <c r="F9" s="84">
        <v>1584802</v>
      </c>
      <c r="G9" s="145">
        <v>202502</v>
      </c>
      <c r="H9" s="38">
        <v>40000</v>
      </c>
      <c r="I9" s="38">
        <v>0</v>
      </c>
      <c r="J9" s="38">
        <v>0</v>
      </c>
      <c r="K9" s="38">
        <v>8000</v>
      </c>
      <c r="L9" s="38">
        <v>0</v>
      </c>
      <c r="M9" s="38">
        <v>8000</v>
      </c>
      <c r="N9" s="38">
        <v>0</v>
      </c>
      <c r="O9" s="38">
        <v>10000</v>
      </c>
      <c r="P9" s="38">
        <v>0</v>
      </c>
      <c r="Q9" s="38">
        <v>20000</v>
      </c>
      <c r="R9" s="38">
        <v>0</v>
      </c>
      <c r="S9" s="38">
        <v>90000</v>
      </c>
      <c r="T9" s="38">
        <v>36000</v>
      </c>
      <c r="U9" s="38">
        <v>130000</v>
      </c>
      <c r="V9" s="38">
        <v>0</v>
      </c>
      <c r="W9" s="38">
        <v>0</v>
      </c>
      <c r="X9" s="38">
        <v>0</v>
      </c>
      <c r="Y9" s="38">
        <v>0</v>
      </c>
      <c r="Z9" s="38">
        <v>0</v>
      </c>
      <c r="AA9" s="38">
        <v>158820</v>
      </c>
      <c r="AB9" s="38">
        <v>0</v>
      </c>
      <c r="AC9" s="38">
        <v>80000</v>
      </c>
      <c r="AD9" s="38">
        <v>400680</v>
      </c>
      <c r="AE9" s="38">
        <v>0</v>
      </c>
      <c r="AF9" s="83">
        <v>400800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83">
        <v>0</v>
      </c>
      <c r="AN9" s="83">
        <v>0</v>
      </c>
      <c r="AO9" s="83">
        <v>0</v>
      </c>
      <c r="AP9" s="84">
        <v>0</v>
      </c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</row>
    <row r="10" ht="27" customHeight="1" spans="1:42">
      <c r="A10" s="42" t="s">
        <v>126</v>
      </c>
      <c r="B10" s="42" t="s">
        <v>127</v>
      </c>
      <c r="C10" s="37"/>
      <c r="D10" s="60"/>
      <c r="E10" s="144" t="s">
        <v>328</v>
      </c>
      <c r="F10" s="84">
        <v>15800</v>
      </c>
      <c r="G10" s="145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8000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8">
        <v>0</v>
      </c>
      <c r="Y10" s="38">
        <v>0</v>
      </c>
      <c r="Z10" s="38">
        <v>0</v>
      </c>
      <c r="AA10" s="38">
        <v>0</v>
      </c>
      <c r="AB10" s="38">
        <v>0</v>
      </c>
      <c r="AC10" s="38">
        <v>0</v>
      </c>
      <c r="AD10" s="38">
        <v>7800</v>
      </c>
      <c r="AE10" s="38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83">
        <v>0</v>
      </c>
      <c r="AN10" s="83">
        <v>0</v>
      </c>
      <c r="AO10" s="83">
        <v>0</v>
      </c>
      <c r="AP10" s="84">
        <v>0</v>
      </c>
    </row>
    <row r="11" ht="27" customHeight="1" spans="1:42">
      <c r="A11" s="42" t="s">
        <v>129</v>
      </c>
      <c r="B11" s="42" t="s">
        <v>130</v>
      </c>
      <c r="C11" s="37" t="s">
        <v>127</v>
      </c>
      <c r="D11" s="60" t="s">
        <v>113</v>
      </c>
      <c r="E11" s="144" t="s">
        <v>131</v>
      </c>
      <c r="F11" s="84">
        <v>15800</v>
      </c>
      <c r="G11" s="145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8000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38">
        <v>0</v>
      </c>
      <c r="Z11" s="38">
        <v>0</v>
      </c>
      <c r="AA11" s="38">
        <v>0</v>
      </c>
      <c r="AB11" s="38">
        <v>0</v>
      </c>
      <c r="AC11" s="38">
        <v>0</v>
      </c>
      <c r="AD11" s="38">
        <v>7800</v>
      </c>
      <c r="AE11" s="38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v>0</v>
      </c>
      <c r="AO11" s="83">
        <v>0</v>
      </c>
      <c r="AP11" s="84">
        <v>0</v>
      </c>
    </row>
    <row r="12" ht="27" customHeight="1" spans="1:42">
      <c r="A12" s="42" t="s">
        <v>126</v>
      </c>
      <c r="B12" s="42" t="s">
        <v>132</v>
      </c>
      <c r="C12" s="37"/>
      <c r="D12" s="60"/>
      <c r="E12" s="144" t="s">
        <v>329</v>
      </c>
      <c r="F12" s="84">
        <v>1352602</v>
      </c>
      <c r="G12" s="145">
        <v>162502</v>
      </c>
      <c r="H12" s="38">
        <v>40000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0</v>
      </c>
      <c r="S12" s="38">
        <v>90000</v>
      </c>
      <c r="T12" s="38">
        <v>36000</v>
      </c>
      <c r="U12" s="38">
        <v>130000</v>
      </c>
      <c r="V12" s="38">
        <v>0</v>
      </c>
      <c r="W12" s="38">
        <v>0</v>
      </c>
      <c r="X12" s="38">
        <v>0</v>
      </c>
      <c r="Y12" s="38">
        <v>0</v>
      </c>
      <c r="Z12" s="38">
        <v>0</v>
      </c>
      <c r="AA12" s="38">
        <v>158820</v>
      </c>
      <c r="AB12" s="38">
        <v>0</v>
      </c>
      <c r="AC12" s="38">
        <v>80000</v>
      </c>
      <c r="AD12" s="38">
        <v>288480</v>
      </c>
      <c r="AE12" s="38">
        <v>0</v>
      </c>
      <c r="AF12" s="83">
        <v>366800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83">
        <v>0</v>
      </c>
      <c r="AN12" s="83">
        <v>0</v>
      </c>
      <c r="AO12" s="83">
        <v>0</v>
      </c>
      <c r="AP12" s="84">
        <v>0</v>
      </c>
    </row>
    <row r="13" ht="27" customHeight="1" spans="1:42">
      <c r="A13" s="42" t="s">
        <v>129</v>
      </c>
      <c r="B13" s="42" t="s">
        <v>134</v>
      </c>
      <c r="C13" s="37" t="s">
        <v>127</v>
      </c>
      <c r="D13" s="60" t="s">
        <v>113</v>
      </c>
      <c r="E13" s="144" t="s">
        <v>135</v>
      </c>
      <c r="F13" s="84">
        <v>1352602</v>
      </c>
      <c r="G13" s="145">
        <v>162502</v>
      </c>
      <c r="H13" s="38">
        <v>40000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38">
        <v>0</v>
      </c>
      <c r="R13" s="38">
        <v>0</v>
      </c>
      <c r="S13" s="38">
        <v>90000</v>
      </c>
      <c r="T13" s="38">
        <v>36000</v>
      </c>
      <c r="U13" s="38">
        <v>130000</v>
      </c>
      <c r="V13" s="38">
        <v>0</v>
      </c>
      <c r="W13" s="38">
        <v>0</v>
      </c>
      <c r="X13" s="38">
        <v>0</v>
      </c>
      <c r="Y13" s="38">
        <v>0</v>
      </c>
      <c r="Z13" s="38">
        <v>0</v>
      </c>
      <c r="AA13" s="38">
        <v>158820</v>
      </c>
      <c r="AB13" s="38">
        <v>0</v>
      </c>
      <c r="AC13" s="38">
        <v>80000</v>
      </c>
      <c r="AD13" s="38">
        <v>288480</v>
      </c>
      <c r="AE13" s="38">
        <v>0</v>
      </c>
      <c r="AF13" s="83">
        <v>366800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4">
        <v>0</v>
      </c>
    </row>
    <row r="14" ht="27" customHeight="1" spans="1:42">
      <c r="A14" s="42" t="s">
        <v>126</v>
      </c>
      <c r="B14" s="42" t="s">
        <v>136</v>
      </c>
      <c r="C14" s="37"/>
      <c r="D14" s="60"/>
      <c r="E14" s="144" t="s">
        <v>330</v>
      </c>
      <c r="F14" s="84">
        <v>122560</v>
      </c>
      <c r="G14" s="145">
        <v>40000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0</v>
      </c>
      <c r="V14" s="38">
        <v>0</v>
      </c>
      <c r="W14" s="38">
        <v>0</v>
      </c>
      <c r="X14" s="38">
        <v>0</v>
      </c>
      <c r="Y14" s="38">
        <v>0</v>
      </c>
      <c r="Z14" s="38">
        <v>0</v>
      </c>
      <c r="AA14" s="38">
        <v>0</v>
      </c>
      <c r="AB14" s="38">
        <v>0</v>
      </c>
      <c r="AC14" s="38">
        <v>0</v>
      </c>
      <c r="AD14" s="38">
        <v>58560</v>
      </c>
      <c r="AE14" s="38">
        <v>0</v>
      </c>
      <c r="AF14" s="83">
        <v>24000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83">
        <v>0</v>
      </c>
      <c r="AN14" s="83">
        <v>0</v>
      </c>
      <c r="AO14" s="83">
        <v>0</v>
      </c>
      <c r="AP14" s="84">
        <v>0</v>
      </c>
    </row>
    <row r="15" ht="27" customHeight="1" spans="1:42">
      <c r="A15" s="42" t="s">
        <v>129</v>
      </c>
      <c r="B15" s="42" t="s">
        <v>138</v>
      </c>
      <c r="C15" s="37" t="s">
        <v>127</v>
      </c>
      <c r="D15" s="60" t="s">
        <v>113</v>
      </c>
      <c r="E15" s="144" t="s">
        <v>139</v>
      </c>
      <c r="F15" s="84">
        <v>122560</v>
      </c>
      <c r="G15" s="145">
        <v>40000</v>
      </c>
      <c r="H15" s="38">
        <v>0</v>
      </c>
      <c r="I15" s="38">
        <v>0</v>
      </c>
      <c r="J15" s="38">
        <v>0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</v>
      </c>
      <c r="T15" s="38">
        <v>0</v>
      </c>
      <c r="U15" s="38">
        <v>0</v>
      </c>
      <c r="V15" s="38">
        <v>0</v>
      </c>
      <c r="W15" s="38">
        <v>0</v>
      </c>
      <c r="X15" s="38">
        <v>0</v>
      </c>
      <c r="Y15" s="38">
        <v>0</v>
      </c>
      <c r="Z15" s="38">
        <v>0</v>
      </c>
      <c r="AA15" s="38">
        <v>0</v>
      </c>
      <c r="AB15" s="38">
        <v>0</v>
      </c>
      <c r="AC15" s="38">
        <v>0</v>
      </c>
      <c r="AD15" s="38">
        <v>58560</v>
      </c>
      <c r="AE15" s="38">
        <v>0</v>
      </c>
      <c r="AF15" s="83">
        <v>24000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83">
        <v>0</v>
      </c>
      <c r="AN15" s="83">
        <v>0</v>
      </c>
      <c r="AO15" s="83">
        <v>0</v>
      </c>
      <c r="AP15" s="84">
        <v>0</v>
      </c>
    </row>
    <row r="16" ht="27" customHeight="1" spans="1:42">
      <c r="A16" s="42" t="s">
        <v>126</v>
      </c>
      <c r="B16" s="42" t="s">
        <v>140</v>
      </c>
      <c r="C16" s="37"/>
      <c r="D16" s="60"/>
      <c r="E16" s="144" t="s">
        <v>331</v>
      </c>
      <c r="F16" s="84">
        <v>15560</v>
      </c>
      <c r="G16" s="145">
        <v>0</v>
      </c>
      <c r="H16" s="38">
        <v>0</v>
      </c>
      <c r="I16" s="38">
        <v>0</v>
      </c>
      <c r="J16" s="38">
        <v>0</v>
      </c>
      <c r="K16" s="38">
        <v>8000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  <c r="Y16" s="38">
        <v>0</v>
      </c>
      <c r="Z16" s="38">
        <v>0</v>
      </c>
      <c r="AA16" s="38">
        <v>0</v>
      </c>
      <c r="AB16" s="38">
        <v>0</v>
      </c>
      <c r="AC16" s="38">
        <v>0</v>
      </c>
      <c r="AD16" s="38">
        <v>7560</v>
      </c>
      <c r="AE16" s="38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83">
        <v>0</v>
      </c>
      <c r="AN16" s="83">
        <v>0</v>
      </c>
      <c r="AO16" s="83">
        <v>0</v>
      </c>
      <c r="AP16" s="84">
        <v>0</v>
      </c>
    </row>
    <row r="17" ht="27" customHeight="1" spans="1:42">
      <c r="A17" s="42" t="s">
        <v>129</v>
      </c>
      <c r="B17" s="42" t="s">
        <v>142</v>
      </c>
      <c r="C17" s="37" t="s">
        <v>127</v>
      </c>
      <c r="D17" s="60" t="s">
        <v>113</v>
      </c>
      <c r="E17" s="144" t="s">
        <v>143</v>
      </c>
      <c r="F17" s="84">
        <v>15560</v>
      </c>
      <c r="G17" s="145">
        <v>0</v>
      </c>
      <c r="H17" s="38">
        <v>0</v>
      </c>
      <c r="I17" s="38">
        <v>0</v>
      </c>
      <c r="J17" s="38">
        <v>0</v>
      </c>
      <c r="K17" s="38">
        <v>8000</v>
      </c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</v>
      </c>
      <c r="V17" s="38">
        <v>0</v>
      </c>
      <c r="W17" s="38">
        <v>0</v>
      </c>
      <c r="X17" s="38">
        <v>0</v>
      </c>
      <c r="Y17" s="38">
        <v>0</v>
      </c>
      <c r="Z17" s="38">
        <v>0</v>
      </c>
      <c r="AA17" s="38">
        <v>0</v>
      </c>
      <c r="AB17" s="38">
        <v>0</v>
      </c>
      <c r="AC17" s="38">
        <v>0</v>
      </c>
      <c r="AD17" s="38">
        <v>7560</v>
      </c>
      <c r="AE17" s="38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83">
        <v>0</v>
      </c>
      <c r="AN17" s="83">
        <v>0</v>
      </c>
      <c r="AO17" s="83">
        <v>0</v>
      </c>
      <c r="AP17" s="84">
        <v>0</v>
      </c>
    </row>
    <row r="18" ht="27" customHeight="1" spans="1:42">
      <c r="A18" s="42" t="s">
        <v>126</v>
      </c>
      <c r="B18" s="42" t="s">
        <v>144</v>
      </c>
      <c r="C18" s="37"/>
      <c r="D18" s="60"/>
      <c r="E18" s="144" t="s">
        <v>332</v>
      </c>
      <c r="F18" s="84">
        <v>78280</v>
      </c>
      <c r="G18" s="145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v>10000</v>
      </c>
      <c r="P18" s="38">
        <v>0</v>
      </c>
      <c r="Q18" s="38">
        <v>20000</v>
      </c>
      <c r="R18" s="38">
        <v>0</v>
      </c>
      <c r="S18" s="38">
        <v>0</v>
      </c>
      <c r="T18" s="38">
        <v>0</v>
      </c>
      <c r="U18" s="38">
        <v>0</v>
      </c>
      <c r="V18" s="38">
        <v>0</v>
      </c>
      <c r="W18" s="38">
        <v>0</v>
      </c>
      <c r="X18" s="38">
        <v>0</v>
      </c>
      <c r="Y18" s="38">
        <v>0</v>
      </c>
      <c r="Z18" s="38">
        <v>0</v>
      </c>
      <c r="AA18" s="38">
        <v>0</v>
      </c>
      <c r="AB18" s="38">
        <v>0</v>
      </c>
      <c r="AC18" s="38">
        <v>0</v>
      </c>
      <c r="AD18" s="38">
        <v>38280</v>
      </c>
      <c r="AE18" s="38">
        <v>0</v>
      </c>
      <c r="AF18" s="83">
        <v>10000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83">
        <v>0</v>
      </c>
      <c r="AN18" s="83">
        <v>0</v>
      </c>
      <c r="AO18" s="83">
        <v>0</v>
      </c>
      <c r="AP18" s="84">
        <v>0</v>
      </c>
    </row>
    <row r="19" ht="27" customHeight="1" spans="1:42">
      <c r="A19" s="42" t="s">
        <v>129</v>
      </c>
      <c r="B19" s="42" t="s">
        <v>146</v>
      </c>
      <c r="C19" s="37" t="s">
        <v>127</v>
      </c>
      <c r="D19" s="60" t="s">
        <v>113</v>
      </c>
      <c r="E19" s="144" t="s">
        <v>147</v>
      </c>
      <c r="F19" s="84">
        <v>78280</v>
      </c>
      <c r="G19" s="145">
        <v>0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0</v>
      </c>
      <c r="N19" s="38">
        <v>0</v>
      </c>
      <c r="O19" s="38">
        <v>10000</v>
      </c>
      <c r="P19" s="38">
        <v>0</v>
      </c>
      <c r="Q19" s="38">
        <v>20000</v>
      </c>
      <c r="R19" s="38">
        <v>0</v>
      </c>
      <c r="S19" s="38">
        <v>0</v>
      </c>
      <c r="T19" s="38">
        <v>0</v>
      </c>
      <c r="U19" s="38">
        <v>0</v>
      </c>
      <c r="V19" s="38">
        <v>0</v>
      </c>
      <c r="W19" s="38">
        <v>0</v>
      </c>
      <c r="X19" s="38">
        <v>0</v>
      </c>
      <c r="Y19" s="38">
        <v>0</v>
      </c>
      <c r="Z19" s="38">
        <v>0</v>
      </c>
      <c r="AA19" s="38">
        <v>0</v>
      </c>
      <c r="AB19" s="38">
        <v>0</v>
      </c>
      <c r="AC19" s="38">
        <v>0</v>
      </c>
      <c r="AD19" s="38">
        <v>38280</v>
      </c>
      <c r="AE19" s="38">
        <v>0</v>
      </c>
      <c r="AF19" s="83">
        <v>10000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0</v>
      </c>
      <c r="AN19" s="83">
        <v>0</v>
      </c>
      <c r="AO19" s="83">
        <v>0</v>
      </c>
      <c r="AP19" s="84">
        <v>0</v>
      </c>
    </row>
    <row r="20" ht="27" customHeight="1" spans="1:42">
      <c r="A20" s="42" t="s">
        <v>148</v>
      </c>
      <c r="B20" s="42"/>
      <c r="C20" s="37"/>
      <c r="D20" s="60"/>
      <c r="E20" s="144" t="s">
        <v>333</v>
      </c>
      <c r="F20" s="84">
        <v>75800</v>
      </c>
      <c r="G20" s="145">
        <v>0</v>
      </c>
      <c r="H20" s="38">
        <v>20000</v>
      </c>
      <c r="I20" s="38">
        <v>0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38">
        <v>0</v>
      </c>
      <c r="S20" s="38">
        <v>0</v>
      </c>
      <c r="T20" s="38">
        <v>0</v>
      </c>
      <c r="U20" s="38">
        <v>0</v>
      </c>
      <c r="V20" s="38">
        <v>0</v>
      </c>
      <c r="W20" s="38">
        <v>0</v>
      </c>
      <c r="X20" s="38">
        <v>0</v>
      </c>
      <c r="Y20" s="38">
        <v>0</v>
      </c>
      <c r="Z20" s="38">
        <v>0</v>
      </c>
      <c r="AA20" s="38">
        <v>0</v>
      </c>
      <c r="AB20" s="38">
        <v>0</v>
      </c>
      <c r="AC20" s="38">
        <v>0</v>
      </c>
      <c r="AD20" s="38">
        <v>19800</v>
      </c>
      <c r="AE20" s="38">
        <v>0</v>
      </c>
      <c r="AF20" s="83">
        <v>36000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0</v>
      </c>
      <c r="AP20" s="84">
        <v>0</v>
      </c>
    </row>
    <row r="21" ht="27" customHeight="1" spans="1:42">
      <c r="A21" s="42" t="s">
        <v>150</v>
      </c>
      <c r="B21" s="42" t="s">
        <v>127</v>
      </c>
      <c r="C21" s="37"/>
      <c r="D21" s="60"/>
      <c r="E21" s="144" t="s">
        <v>334</v>
      </c>
      <c r="F21" s="84">
        <v>75800</v>
      </c>
      <c r="G21" s="145">
        <v>0</v>
      </c>
      <c r="H21" s="38">
        <v>20000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0</v>
      </c>
      <c r="AC21" s="38">
        <v>0</v>
      </c>
      <c r="AD21" s="38">
        <v>19800</v>
      </c>
      <c r="AE21" s="38">
        <v>0</v>
      </c>
      <c r="AF21" s="83">
        <v>36000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0</v>
      </c>
      <c r="AP21" s="84">
        <v>0</v>
      </c>
    </row>
    <row r="22" ht="27" customHeight="1" spans="1:42">
      <c r="A22" s="42" t="s">
        <v>152</v>
      </c>
      <c r="B22" s="42" t="s">
        <v>130</v>
      </c>
      <c r="C22" s="37" t="s">
        <v>127</v>
      </c>
      <c r="D22" s="60" t="s">
        <v>113</v>
      </c>
      <c r="E22" s="144" t="s">
        <v>153</v>
      </c>
      <c r="F22" s="84">
        <v>75800</v>
      </c>
      <c r="G22" s="145">
        <v>0</v>
      </c>
      <c r="H22" s="38">
        <v>20000</v>
      </c>
      <c r="I22" s="38">
        <v>0</v>
      </c>
      <c r="J22" s="38">
        <v>0</v>
      </c>
      <c r="K22" s="38">
        <v>0</v>
      </c>
      <c r="L22" s="38">
        <v>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19800</v>
      </c>
      <c r="AE22" s="38">
        <v>0</v>
      </c>
      <c r="AF22" s="83">
        <v>36000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0</v>
      </c>
      <c r="AO22" s="83">
        <v>0</v>
      </c>
      <c r="AP22" s="84">
        <v>0</v>
      </c>
    </row>
    <row r="23" ht="27" customHeight="1" spans="1:42">
      <c r="A23" s="42" t="s">
        <v>154</v>
      </c>
      <c r="B23" s="42"/>
      <c r="C23" s="37"/>
      <c r="D23" s="60"/>
      <c r="E23" s="144" t="s">
        <v>335</v>
      </c>
      <c r="F23" s="84">
        <v>43080</v>
      </c>
      <c r="G23" s="145">
        <v>0</v>
      </c>
      <c r="H23" s="38">
        <v>0</v>
      </c>
      <c r="I23" s="38">
        <v>0</v>
      </c>
      <c r="J23" s="38">
        <v>0</v>
      </c>
      <c r="K23" s="38">
        <v>24000</v>
      </c>
      <c r="L23" s="38">
        <v>0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38">
        <v>0</v>
      </c>
      <c r="S23" s="38">
        <v>0</v>
      </c>
      <c r="T23" s="38">
        <v>0</v>
      </c>
      <c r="U23" s="38">
        <v>0</v>
      </c>
      <c r="V23" s="38">
        <v>0</v>
      </c>
      <c r="W23" s="38">
        <v>0</v>
      </c>
      <c r="X23" s="38">
        <v>0</v>
      </c>
      <c r="Y23" s="38">
        <v>0</v>
      </c>
      <c r="Z23" s="38">
        <v>0</v>
      </c>
      <c r="AA23" s="38">
        <v>0</v>
      </c>
      <c r="AB23" s="38">
        <v>0</v>
      </c>
      <c r="AC23" s="38">
        <v>0</v>
      </c>
      <c r="AD23" s="38">
        <v>19080</v>
      </c>
      <c r="AE23" s="38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0</v>
      </c>
      <c r="AL23" s="83">
        <v>0</v>
      </c>
      <c r="AM23" s="83">
        <v>0</v>
      </c>
      <c r="AN23" s="83">
        <v>0</v>
      </c>
      <c r="AO23" s="83">
        <v>0</v>
      </c>
      <c r="AP23" s="84">
        <v>0</v>
      </c>
    </row>
    <row r="24" ht="27" customHeight="1" spans="1:42">
      <c r="A24" s="42" t="s">
        <v>156</v>
      </c>
      <c r="B24" s="42" t="s">
        <v>177</v>
      </c>
      <c r="C24" s="37"/>
      <c r="D24" s="60"/>
      <c r="E24" s="144" t="s">
        <v>336</v>
      </c>
      <c r="F24" s="84">
        <v>43080</v>
      </c>
      <c r="G24" s="145">
        <v>0</v>
      </c>
      <c r="H24" s="38">
        <v>0</v>
      </c>
      <c r="I24" s="38">
        <v>0</v>
      </c>
      <c r="J24" s="38">
        <v>0</v>
      </c>
      <c r="K24" s="38">
        <v>24000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19080</v>
      </c>
      <c r="AE24" s="38">
        <v>0</v>
      </c>
      <c r="AF24" s="83">
        <v>0</v>
      </c>
      <c r="AG24" s="83">
        <v>0</v>
      </c>
      <c r="AH24" s="83">
        <v>0</v>
      </c>
      <c r="AI24" s="83">
        <v>0</v>
      </c>
      <c r="AJ24" s="83">
        <v>0</v>
      </c>
      <c r="AK24" s="83">
        <v>0</v>
      </c>
      <c r="AL24" s="83">
        <v>0</v>
      </c>
      <c r="AM24" s="83">
        <v>0</v>
      </c>
      <c r="AN24" s="83">
        <v>0</v>
      </c>
      <c r="AO24" s="83">
        <v>0</v>
      </c>
      <c r="AP24" s="84">
        <v>0</v>
      </c>
    </row>
    <row r="25" ht="27" customHeight="1" spans="1:42">
      <c r="A25" s="42" t="s">
        <v>159</v>
      </c>
      <c r="B25" s="42" t="s">
        <v>179</v>
      </c>
      <c r="C25" s="37" t="s">
        <v>127</v>
      </c>
      <c r="D25" s="60" t="s">
        <v>113</v>
      </c>
      <c r="E25" s="144" t="s">
        <v>180</v>
      </c>
      <c r="F25" s="84">
        <v>43080</v>
      </c>
      <c r="G25" s="145">
        <v>0</v>
      </c>
      <c r="H25" s="38">
        <v>0</v>
      </c>
      <c r="I25" s="38">
        <v>0</v>
      </c>
      <c r="J25" s="38">
        <v>0</v>
      </c>
      <c r="K25" s="38">
        <v>24000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19080</v>
      </c>
      <c r="AE25" s="38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4">
        <v>0</v>
      </c>
    </row>
    <row r="26" ht="27" customHeight="1" spans="1:42">
      <c r="A26" s="42" t="s">
        <v>189</v>
      </c>
      <c r="B26" s="42"/>
      <c r="C26" s="37"/>
      <c r="D26" s="60"/>
      <c r="E26" s="144" t="s">
        <v>337</v>
      </c>
      <c r="F26" s="84">
        <v>325440</v>
      </c>
      <c r="G26" s="145">
        <v>0</v>
      </c>
      <c r="H26" s="38">
        <v>0</v>
      </c>
      <c r="I26" s="38">
        <v>0</v>
      </c>
      <c r="J26" s="38">
        <v>0</v>
      </c>
      <c r="K26" s="38">
        <v>0</v>
      </c>
      <c r="L26" s="38">
        <v>80000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0</v>
      </c>
      <c r="S26" s="38">
        <v>0</v>
      </c>
      <c r="T26" s="38">
        <v>0</v>
      </c>
      <c r="U26" s="38">
        <v>0</v>
      </c>
      <c r="V26" s="38">
        <v>0</v>
      </c>
      <c r="W26" s="38">
        <v>0</v>
      </c>
      <c r="X26" s="38">
        <v>0</v>
      </c>
      <c r="Y26" s="38">
        <v>0</v>
      </c>
      <c r="Z26" s="38">
        <v>0</v>
      </c>
      <c r="AA26" s="38">
        <v>0</v>
      </c>
      <c r="AB26" s="38">
        <v>0</v>
      </c>
      <c r="AC26" s="38">
        <v>0</v>
      </c>
      <c r="AD26" s="38">
        <v>157440</v>
      </c>
      <c r="AE26" s="38">
        <v>0</v>
      </c>
      <c r="AF26" s="83">
        <v>88000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  <c r="AO26" s="83">
        <v>0</v>
      </c>
      <c r="AP26" s="84">
        <v>0</v>
      </c>
    </row>
    <row r="27" ht="27" customHeight="1" spans="1:42">
      <c r="A27" s="42" t="s">
        <v>191</v>
      </c>
      <c r="B27" s="42" t="s">
        <v>127</v>
      </c>
      <c r="C27" s="37"/>
      <c r="D27" s="60"/>
      <c r="E27" s="144" t="s">
        <v>338</v>
      </c>
      <c r="F27" s="84">
        <v>325440</v>
      </c>
      <c r="G27" s="145">
        <v>0</v>
      </c>
      <c r="H27" s="38">
        <v>0</v>
      </c>
      <c r="I27" s="38">
        <v>0</v>
      </c>
      <c r="J27" s="38">
        <v>0</v>
      </c>
      <c r="K27" s="38">
        <v>0</v>
      </c>
      <c r="L27" s="38">
        <v>80000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157440</v>
      </c>
      <c r="AE27" s="38">
        <v>0</v>
      </c>
      <c r="AF27" s="83">
        <v>88000</v>
      </c>
      <c r="AG27" s="83">
        <v>0</v>
      </c>
      <c r="AH27" s="83">
        <v>0</v>
      </c>
      <c r="AI27" s="83">
        <v>0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  <c r="AO27" s="83">
        <v>0</v>
      </c>
      <c r="AP27" s="84">
        <v>0</v>
      </c>
    </row>
    <row r="28" ht="27" customHeight="1" spans="1:42">
      <c r="A28" s="42" t="s">
        <v>193</v>
      </c>
      <c r="B28" s="42" t="s">
        <v>130</v>
      </c>
      <c r="C28" s="37" t="s">
        <v>127</v>
      </c>
      <c r="D28" s="60" t="s">
        <v>113</v>
      </c>
      <c r="E28" s="144" t="s">
        <v>194</v>
      </c>
      <c r="F28" s="84">
        <v>325440</v>
      </c>
      <c r="G28" s="145">
        <v>0</v>
      </c>
      <c r="H28" s="38">
        <v>0</v>
      </c>
      <c r="I28" s="38">
        <v>0</v>
      </c>
      <c r="J28" s="38">
        <v>0</v>
      </c>
      <c r="K28" s="38">
        <v>0</v>
      </c>
      <c r="L28" s="38">
        <v>80000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157440</v>
      </c>
      <c r="AE28" s="38">
        <v>0</v>
      </c>
      <c r="AF28" s="83">
        <v>88000</v>
      </c>
      <c r="AG28" s="83">
        <v>0</v>
      </c>
      <c r="AH28" s="83">
        <v>0</v>
      </c>
      <c r="AI28" s="83">
        <v>0</v>
      </c>
      <c r="AJ28" s="83">
        <v>0</v>
      </c>
      <c r="AK28" s="83">
        <v>0</v>
      </c>
      <c r="AL28" s="83">
        <v>0</v>
      </c>
      <c r="AM28" s="83">
        <v>0</v>
      </c>
      <c r="AN28" s="83">
        <v>0</v>
      </c>
      <c r="AO28" s="83">
        <v>0</v>
      </c>
      <c r="AP28" s="84">
        <v>0</v>
      </c>
    </row>
    <row r="29" ht="27" customHeight="1" spans="8:29">
      <c r="H29" s="53"/>
      <c r="I29" s="53"/>
      <c r="J29" s="53"/>
      <c r="X29" s="53"/>
      <c r="Y29" s="53"/>
      <c r="Z29" s="53"/>
      <c r="AA29" s="53"/>
      <c r="AC29" s="53"/>
    </row>
    <row r="30" ht="27" customHeight="1" spans="8:28">
      <c r="H30" s="53"/>
      <c r="I30" s="53"/>
      <c r="J30" s="53"/>
      <c r="X30" s="53"/>
      <c r="Z30" s="53"/>
      <c r="AA30" s="53"/>
      <c r="AB30" s="53"/>
    </row>
    <row r="31" ht="27" customHeight="1" spans="8:28">
      <c r="H31" s="53"/>
      <c r="I31" s="53"/>
      <c r="J31" s="53"/>
      <c r="K31" s="53"/>
      <c r="W31" s="53"/>
      <c r="Y31" s="53"/>
      <c r="AB31" s="53"/>
    </row>
    <row r="32" ht="27" customHeight="1" spans="11:28">
      <c r="K32" s="53"/>
      <c r="Z32" s="53"/>
      <c r="AA32" s="53"/>
      <c r="AB32" s="53"/>
    </row>
    <row r="33" ht="27" customHeight="1" spans="11:25">
      <c r="K33" s="53"/>
      <c r="Y33" s="53"/>
    </row>
    <row r="34" ht="27" customHeight="1" spans="12:12">
      <c r="L34" s="53"/>
    </row>
  </sheetData>
  <sheetProtection formatCells="0" formatColumns="0" formatRows="0"/>
  <mergeCells count="44">
    <mergeCell ref="A1:B1"/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4:C5"/>
  </mergeCells>
  <printOptions horizontalCentered="1"/>
  <pageMargins left="0.590551181102362" right="0" top="0.78740157480315" bottom="0.393700787401575" header="0" footer="0"/>
  <pageSetup paperSize="9" scale="50" orientation="landscape"/>
  <headerFooter alignWithMargins="0">
    <oddFooter>&amp;C第(&amp;P)页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2"/>
  <sheetViews>
    <sheetView showGridLines="0" showZeros="0" workbookViewId="0">
      <selection activeCell="D14" sqref="D14"/>
    </sheetView>
  </sheetViews>
  <sheetFormatPr defaultColWidth="9.16666666666667" defaultRowHeight="11.25"/>
  <cols>
    <col min="1" max="1" width="5" customWidth="1"/>
    <col min="2" max="2" width="4.16666666666667" customWidth="1"/>
    <col min="3" max="3" width="4.33333333333333" customWidth="1"/>
    <col min="4" max="4" width="22.5" customWidth="1"/>
    <col min="5" max="5" width="24" customWidth="1"/>
    <col min="6" max="6" width="12" customWidth="1"/>
    <col min="7" max="7" width="11.3333333333333" customWidth="1"/>
    <col min="8" max="8" width="11.6666666666667" customWidth="1"/>
    <col min="9" max="9" width="11.8333333333333" customWidth="1"/>
    <col min="10" max="10" width="9.16666666666667" customWidth="1"/>
    <col min="11" max="12" width="11.6666666666667" customWidth="1"/>
    <col min="13" max="13" width="12" customWidth="1"/>
    <col min="14" max="14" width="9.16666666666667" customWidth="1"/>
    <col min="15" max="15" width="12.5" customWidth="1"/>
  </cols>
  <sheetData>
    <row r="1" ht="12.75" customHeight="1" spans="1:17">
      <c r="A1" s="61" t="s">
        <v>339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ht="32.25" customHeight="1" spans="1:17">
      <c r="A2" s="62" t="s">
        <v>340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18" customHeight="1" spans="1:17">
      <c r="A3" s="123" t="s">
        <v>25</v>
      </c>
      <c r="B3" s="124"/>
      <c r="C3" s="124"/>
      <c r="D3" s="124"/>
      <c r="E3" s="124"/>
      <c r="F3" s="61"/>
      <c r="G3" s="61"/>
      <c r="H3" s="61"/>
      <c r="I3" s="61"/>
      <c r="J3" s="61"/>
      <c r="K3" s="61"/>
      <c r="L3" s="61"/>
      <c r="M3" s="61"/>
      <c r="N3" s="61"/>
      <c r="O3" s="61"/>
      <c r="P3" s="43" t="s">
        <v>299</v>
      </c>
      <c r="Q3" s="73"/>
    </row>
    <row r="4" ht="18" customHeight="1" spans="1:20">
      <c r="A4" s="35" t="s">
        <v>205</v>
      </c>
      <c r="B4" s="35"/>
      <c r="C4" s="125"/>
      <c r="D4" s="126" t="s">
        <v>110</v>
      </c>
      <c r="E4" s="99" t="s">
        <v>120</v>
      </c>
      <c r="F4" s="68" t="s">
        <v>210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T4" s="53"/>
    </row>
    <row r="5" ht="15" customHeight="1" spans="1:252">
      <c r="A5" s="36"/>
      <c r="B5" s="36"/>
      <c r="C5" s="76"/>
      <c r="D5" s="68"/>
      <c r="E5" s="75"/>
      <c r="F5" s="125" t="s">
        <v>112</v>
      </c>
      <c r="G5" s="125" t="s">
        <v>285</v>
      </c>
      <c r="H5" s="125" t="s">
        <v>286</v>
      </c>
      <c r="I5" s="125" t="s">
        <v>287</v>
      </c>
      <c r="J5" s="125" t="s">
        <v>288</v>
      </c>
      <c r="K5" s="125" t="s">
        <v>289</v>
      </c>
      <c r="L5" s="125" t="s">
        <v>290</v>
      </c>
      <c r="M5" s="125" t="s">
        <v>291</v>
      </c>
      <c r="N5" s="125" t="s">
        <v>292</v>
      </c>
      <c r="O5" s="125" t="s">
        <v>293</v>
      </c>
      <c r="P5" s="130" t="s">
        <v>294</v>
      </c>
      <c r="Q5" s="35" t="s">
        <v>296</v>
      </c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</row>
    <row r="6" ht="30.75" customHeight="1" spans="1:252">
      <c r="A6" s="36" t="s">
        <v>121</v>
      </c>
      <c r="B6" s="36" t="s">
        <v>122</v>
      </c>
      <c r="C6" s="76" t="s">
        <v>123</v>
      </c>
      <c r="D6" s="68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35"/>
      <c r="Q6" s="36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</row>
    <row r="7" ht="15" customHeight="1" spans="1:252">
      <c r="A7" s="101" t="s">
        <v>111</v>
      </c>
      <c r="B7" s="101" t="s">
        <v>111</v>
      </c>
      <c r="C7" s="101" t="s">
        <v>111</v>
      </c>
      <c r="D7" s="127"/>
      <c r="E7" s="101" t="s">
        <v>111</v>
      </c>
      <c r="F7" s="128">
        <v>1</v>
      </c>
      <c r="G7" s="128">
        <v>2</v>
      </c>
      <c r="H7" s="128">
        <v>3</v>
      </c>
      <c r="I7" s="128">
        <v>4</v>
      </c>
      <c r="J7" s="128">
        <v>5</v>
      </c>
      <c r="K7" s="128">
        <v>6</v>
      </c>
      <c r="L7" s="128">
        <v>7</v>
      </c>
      <c r="M7" s="128">
        <v>8</v>
      </c>
      <c r="N7" s="128">
        <v>9</v>
      </c>
      <c r="O7" s="128">
        <v>10</v>
      </c>
      <c r="P7" s="131">
        <v>11</v>
      </c>
      <c r="Q7" s="133">
        <v>12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</row>
    <row r="8" s="29" customFormat="1" ht="26.1" customHeight="1" spans="1:252">
      <c r="A8" s="42"/>
      <c r="B8" s="42"/>
      <c r="C8" s="37"/>
      <c r="D8" s="42"/>
      <c r="E8" s="129" t="s">
        <v>112</v>
      </c>
      <c r="F8" s="38">
        <v>41976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71">
        <v>41976</v>
      </c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</row>
    <row r="9" ht="26.1" customHeight="1" spans="1:252">
      <c r="A9" s="42" t="s">
        <v>124</v>
      </c>
      <c r="B9" s="42"/>
      <c r="C9" s="37"/>
      <c r="D9" s="42"/>
      <c r="E9" s="129" t="s">
        <v>125</v>
      </c>
      <c r="F9" s="38">
        <v>39960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71">
        <v>39960</v>
      </c>
      <c r="R9" s="135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</row>
    <row r="10" ht="26.1" customHeight="1" spans="1:18">
      <c r="A10" s="42" t="s">
        <v>126</v>
      </c>
      <c r="B10" s="42" t="s">
        <v>132</v>
      </c>
      <c r="C10" s="37"/>
      <c r="D10" s="42"/>
      <c r="E10" s="129" t="s">
        <v>133</v>
      </c>
      <c r="F10" s="38">
        <v>39960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71">
        <v>39960</v>
      </c>
      <c r="R10" s="53"/>
    </row>
    <row r="11" ht="26.1" customHeight="1" spans="1:18">
      <c r="A11" s="42" t="s">
        <v>129</v>
      </c>
      <c r="B11" s="42" t="s">
        <v>134</v>
      </c>
      <c r="C11" s="37" t="s">
        <v>127</v>
      </c>
      <c r="D11" s="42" t="s">
        <v>113</v>
      </c>
      <c r="E11" s="129" t="s">
        <v>135</v>
      </c>
      <c r="F11" s="38">
        <v>39960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71">
        <v>39960</v>
      </c>
      <c r="R11" s="53"/>
    </row>
    <row r="12" ht="26.1" customHeight="1" spans="1:18">
      <c r="A12" s="42" t="s">
        <v>154</v>
      </c>
      <c r="B12" s="42"/>
      <c r="C12" s="37"/>
      <c r="D12" s="42"/>
      <c r="E12" s="129" t="s">
        <v>155</v>
      </c>
      <c r="F12" s="38">
        <v>2016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71">
        <v>2016</v>
      </c>
      <c r="R12" s="53"/>
    </row>
    <row r="13" ht="26.1" customHeight="1" spans="1:18">
      <c r="A13" s="42" t="s">
        <v>156</v>
      </c>
      <c r="B13" s="42" t="s">
        <v>167</v>
      </c>
      <c r="C13" s="37"/>
      <c r="D13" s="42"/>
      <c r="E13" s="129" t="s">
        <v>168</v>
      </c>
      <c r="F13" s="38">
        <v>2016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71">
        <v>2016</v>
      </c>
      <c r="R13" s="53"/>
    </row>
    <row r="14" ht="26.1" customHeight="1" spans="1:18">
      <c r="A14" s="42" t="s">
        <v>159</v>
      </c>
      <c r="B14" s="42" t="s">
        <v>169</v>
      </c>
      <c r="C14" s="37" t="s">
        <v>170</v>
      </c>
      <c r="D14" s="42" t="s">
        <v>113</v>
      </c>
      <c r="E14" s="129" t="s">
        <v>171</v>
      </c>
      <c r="F14" s="38">
        <v>2016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71">
        <v>2016</v>
      </c>
      <c r="R14" s="53"/>
    </row>
    <row r="15" ht="26.1" customHeight="1" spans="1:18">
      <c r="A15" s="53"/>
      <c r="C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ht="26.1" customHeight="1" spans="1:18">
      <c r="A16" s="53"/>
      <c r="C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ht="26.1" customHeight="1" spans="3:17">
      <c r="C17" s="53"/>
      <c r="E17" s="53"/>
      <c r="F17" s="53"/>
      <c r="G17" s="53"/>
      <c r="H17" s="53"/>
      <c r="I17" s="53"/>
      <c r="J17" s="53"/>
      <c r="L17" s="53"/>
      <c r="M17" s="53"/>
      <c r="N17" s="53"/>
      <c r="O17" s="53"/>
      <c r="P17" s="53"/>
      <c r="Q17" s="53"/>
    </row>
    <row r="18" ht="26.1" customHeight="1" spans="2:17">
      <c r="B18" s="53"/>
      <c r="C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</row>
    <row r="19" ht="26.1" customHeight="1" spans="2:17">
      <c r="B19" s="53"/>
      <c r="C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</row>
    <row r="20" ht="26.1" customHeight="1" spans="3:16">
      <c r="C20" s="53"/>
      <c r="E20" s="53"/>
      <c r="F20" s="53"/>
      <c r="G20" s="53"/>
      <c r="H20" s="53"/>
      <c r="I20" s="53"/>
      <c r="J20" s="53"/>
      <c r="K20" s="53"/>
      <c r="L20" s="53"/>
      <c r="M20" s="53"/>
      <c r="O20" s="53"/>
      <c r="P20" s="53"/>
    </row>
    <row r="21" ht="26.1" customHeight="1" spans="5:16">
      <c r="E21" s="53"/>
      <c r="F21" s="53"/>
      <c r="G21" s="53"/>
      <c r="I21" s="53"/>
      <c r="J21" s="53"/>
      <c r="L21" s="53"/>
      <c r="M21" s="53"/>
      <c r="N21" s="53"/>
      <c r="O21" s="53"/>
      <c r="P21" s="53"/>
    </row>
    <row r="22" ht="26.1" customHeight="1" spans="5:16">
      <c r="E22" s="53"/>
      <c r="F22" s="53"/>
      <c r="G22" s="53"/>
      <c r="H22" s="53"/>
      <c r="I22" s="53"/>
      <c r="J22" s="53"/>
      <c r="L22" s="53"/>
      <c r="M22" s="53"/>
      <c r="N22" s="53"/>
      <c r="O22" s="53"/>
      <c r="P22" s="53"/>
    </row>
    <row r="23" ht="26.1" customHeight="1" spans="5:16">
      <c r="E23" s="53"/>
      <c r="F23" s="53"/>
      <c r="G23" s="53"/>
      <c r="H23" s="53"/>
      <c r="K23" s="53"/>
      <c r="L23" s="53"/>
      <c r="M23" s="53"/>
      <c r="N23" s="53"/>
      <c r="O23" s="53"/>
      <c r="P23" s="53"/>
    </row>
    <row r="24" ht="26.1" customHeight="1" spans="5:16">
      <c r="E24" s="53"/>
      <c r="F24" s="53"/>
      <c r="H24" s="53"/>
      <c r="K24" s="53"/>
      <c r="L24" s="53"/>
      <c r="M24" s="53"/>
      <c r="N24" s="53"/>
      <c r="O24" s="53"/>
      <c r="P24" s="53"/>
    </row>
    <row r="25" ht="26.1" customHeight="1" spans="6:13">
      <c r="F25" s="53"/>
      <c r="H25" s="53"/>
      <c r="L25" s="53"/>
      <c r="M25" s="53"/>
    </row>
    <row r="26" ht="26.1" customHeight="1" spans="6:16">
      <c r="F26" s="53"/>
      <c r="G26" s="53"/>
      <c r="H26" s="53"/>
      <c r="I26" s="53"/>
      <c r="J26" s="53"/>
      <c r="L26" s="53"/>
      <c r="M26" s="53"/>
      <c r="O26" s="53"/>
      <c r="P26" s="53"/>
    </row>
    <row r="27" ht="26.1" customHeight="1" spans="6:15">
      <c r="F27" s="53"/>
      <c r="G27" s="53"/>
      <c r="I27" s="53"/>
      <c r="J27" s="53"/>
      <c r="L27" s="53"/>
      <c r="N27" s="53"/>
      <c r="O27" s="53"/>
    </row>
    <row r="28" ht="26.1" customHeight="1" spans="6:13">
      <c r="F28" s="53"/>
      <c r="G28" s="53"/>
      <c r="H28" s="53"/>
      <c r="I28" s="53"/>
      <c r="J28" s="53"/>
      <c r="K28" s="53"/>
      <c r="M28" s="53"/>
    </row>
    <row r="29" ht="26.1" customHeight="1" spans="7:10">
      <c r="G29" s="53"/>
      <c r="I29" s="53"/>
      <c r="J29" s="53"/>
    </row>
    <row r="30" ht="26.1" customHeight="1" spans="7:8">
      <c r="G30" s="53"/>
      <c r="H30" s="53"/>
    </row>
    <row r="31" ht="26.1" customHeight="1" spans="8:8">
      <c r="H31" s="53"/>
    </row>
    <row r="32" ht="26.1" customHeight="1" spans="8:10">
      <c r="H32" s="53"/>
      <c r="I32" s="53"/>
      <c r="J32" s="53"/>
    </row>
  </sheetData>
  <sheetProtection formatCells="0" formatColumns="0" formatRows="0"/>
  <mergeCells count="18">
    <mergeCell ref="A2:Q2"/>
    <mergeCell ref="A3:E3"/>
    <mergeCell ref="F4:Q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A4:C5"/>
  </mergeCells>
  <printOptions horizontalCentered="1"/>
  <pageMargins left="0.590551181102362" right="0" top="0.78740157480315" bottom="0.393700787401575" header="0" footer="0"/>
  <pageSetup paperSize="9" scale="90" orientation="landscape"/>
  <headerFooter alignWithMargins="0">
    <oddFooter>&amp;C第(&amp;P)页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41"/>
  <sheetViews>
    <sheetView showGridLines="0" showZeros="0" workbookViewId="0">
      <selection activeCell="A4" sqref="A4:D4"/>
    </sheetView>
  </sheetViews>
  <sheetFormatPr defaultColWidth="9.16666666666667" defaultRowHeight="11.25"/>
  <cols>
    <col min="1" max="1" width="4.5" customWidth="1"/>
    <col min="2" max="3" width="4.33333333333333" customWidth="1"/>
    <col min="4" max="4" width="33.8333333333333" customWidth="1"/>
    <col min="5" max="5" width="12.3333333333333" customWidth="1"/>
    <col min="6" max="6" width="11.1666666666667" customWidth="1"/>
    <col min="7" max="7" width="10.3333333333333" customWidth="1"/>
    <col min="8" max="8" width="10.8333333333333" customWidth="1"/>
    <col min="9" max="9" width="10.5" customWidth="1"/>
    <col min="10" max="10" width="10.8333333333333" customWidth="1"/>
    <col min="11" max="11" width="11.1666666666667" customWidth="1"/>
    <col min="12" max="12" width="8.33333333333333" customWidth="1"/>
    <col min="13" max="13" width="10.1666666666667" customWidth="1"/>
    <col min="14" max="14" width="8.33333333333333" customWidth="1"/>
    <col min="15" max="15" width="8.5" customWidth="1"/>
    <col min="16" max="16" width="8.83333333333333" customWidth="1"/>
    <col min="17" max="17" width="9.16666666666667" customWidth="1"/>
    <col min="18" max="18" width="10.6666666666667" customWidth="1"/>
    <col min="19" max="219" width="8" customWidth="1"/>
  </cols>
  <sheetData>
    <row r="1" ht="12.75" customHeight="1" spans="1:219">
      <c r="A1" s="92" t="s">
        <v>341</v>
      </c>
      <c r="B1" s="92"/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</row>
    <row r="2" ht="35.25" customHeight="1" spans="1:219">
      <c r="A2" s="62" t="s">
        <v>342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113"/>
      <c r="T2" s="114"/>
      <c r="U2" s="114"/>
      <c r="V2" s="114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</row>
    <row r="3" ht="22.5" customHeight="1" spans="1:219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113"/>
      <c r="T3" s="114"/>
      <c r="U3" s="114"/>
      <c r="V3" s="114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</row>
    <row r="4" s="29" customFormat="1" ht="14.25" customHeight="1" spans="1:219">
      <c r="A4" s="121" t="s">
        <v>25</v>
      </c>
      <c r="B4" s="121"/>
      <c r="C4" s="121"/>
      <c r="D4" s="121"/>
      <c r="E4" s="122"/>
      <c r="F4" s="115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15" t="s">
        <v>343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</row>
    <row r="5" ht="19.5" customHeight="1" spans="1:219">
      <c r="A5" s="36" t="s">
        <v>205</v>
      </c>
      <c r="B5" s="36"/>
      <c r="C5" s="36"/>
      <c r="D5" s="36" t="s">
        <v>120</v>
      </c>
      <c r="E5" s="36" t="s">
        <v>104</v>
      </c>
      <c r="F5" s="36" t="s">
        <v>206</v>
      </c>
      <c r="G5" s="36"/>
      <c r="H5" s="56"/>
      <c r="I5" s="56"/>
      <c r="J5" s="76"/>
      <c r="K5" s="36" t="s">
        <v>207</v>
      </c>
      <c r="L5" s="36"/>
      <c r="M5" s="36"/>
      <c r="N5" s="36"/>
      <c r="O5" s="36"/>
      <c r="P5" s="36"/>
      <c r="Q5" s="36"/>
      <c r="R5" s="36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</row>
    <row r="6" ht="17.25" customHeight="1" spans="1:219">
      <c r="A6" s="36"/>
      <c r="B6" s="36"/>
      <c r="C6" s="36"/>
      <c r="D6" s="36"/>
      <c r="E6" s="36"/>
      <c r="F6" s="36" t="s">
        <v>112</v>
      </c>
      <c r="G6" s="76" t="s">
        <v>208</v>
      </c>
      <c r="H6" s="36" t="s">
        <v>209</v>
      </c>
      <c r="I6" s="36"/>
      <c r="J6" s="75" t="s">
        <v>210</v>
      </c>
      <c r="K6" s="35" t="s">
        <v>112</v>
      </c>
      <c r="L6" s="35" t="s">
        <v>211</v>
      </c>
      <c r="M6" s="35" t="s">
        <v>212</v>
      </c>
      <c r="N6" s="35" t="s">
        <v>213</v>
      </c>
      <c r="O6" s="35" t="s">
        <v>214</v>
      </c>
      <c r="P6" s="35" t="s">
        <v>215</v>
      </c>
      <c r="Q6" s="35" t="s">
        <v>216</v>
      </c>
      <c r="R6" s="35" t="s">
        <v>217</v>
      </c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</row>
    <row r="7" ht="35.25" customHeight="1" spans="1:219">
      <c r="A7" s="36" t="s">
        <v>121</v>
      </c>
      <c r="B7" s="36" t="s">
        <v>122</v>
      </c>
      <c r="C7" s="36" t="s">
        <v>123</v>
      </c>
      <c r="D7" s="36"/>
      <c r="E7" s="36"/>
      <c r="F7" s="36"/>
      <c r="G7" s="36"/>
      <c r="H7" s="35" t="s">
        <v>218</v>
      </c>
      <c r="I7" s="35" t="s">
        <v>344</v>
      </c>
      <c r="J7" s="36"/>
      <c r="K7" s="36"/>
      <c r="L7" s="36"/>
      <c r="M7" s="36"/>
      <c r="N7" s="36"/>
      <c r="O7" s="36"/>
      <c r="P7" s="36"/>
      <c r="Q7" s="36"/>
      <c r="R7" s="36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</row>
    <row r="8" ht="15.95" customHeight="1" spans="1:219">
      <c r="A8" s="101" t="s">
        <v>111</v>
      </c>
      <c r="B8" s="101" t="s">
        <v>111</v>
      </c>
      <c r="C8" s="101" t="s">
        <v>111</v>
      </c>
      <c r="D8" s="101" t="s">
        <v>111</v>
      </c>
      <c r="E8" s="101" t="s">
        <v>220</v>
      </c>
      <c r="F8" s="101" t="s">
        <v>221</v>
      </c>
      <c r="G8" s="101" t="s">
        <v>222</v>
      </c>
      <c r="H8" s="101" t="s">
        <v>223</v>
      </c>
      <c r="I8" s="109" t="s">
        <v>321</v>
      </c>
      <c r="J8" s="101" t="s">
        <v>224</v>
      </c>
      <c r="K8" s="101" t="s">
        <v>225</v>
      </c>
      <c r="L8" s="101" t="s">
        <v>226</v>
      </c>
      <c r="M8" s="101" t="s">
        <v>227</v>
      </c>
      <c r="N8" s="101" t="s">
        <v>228</v>
      </c>
      <c r="O8" s="109" t="s">
        <v>162</v>
      </c>
      <c r="P8" s="81">
        <v>12</v>
      </c>
      <c r="Q8" s="110">
        <v>13</v>
      </c>
      <c r="R8" s="110">
        <v>14</v>
      </c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</row>
    <row r="9" s="29" customFormat="1" ht="23.25" customHeight="1" spans="1:219">
      <c r="A9" s="37"/>
      <c r="B9" s="37"/>
      <c r="C9" s="37"/>
      <c r="D9" s="102"/>
      <c r="E9" s="38"/>
      <c r="F9" s="71"/>
      <c r="G9" s="71"/>
      <c r="H9" s="38"/>
      <c r="I9" s="84"/>
      <c r="J9" s="111"/>
      <c r="K9" s="71"/>
      <c r="L9" s="71"/>
      <c r="M9" s="71"/>
      <c r="N9" s="38"/>
      <c r="O9" s="83"/>
      <c r="P9" s="84"/>
      <c r="Q9" s="111"/>
      <c r="R9" s="71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</row>
    <row r="10" spans="1:219">
      <c r="A10" s="103" t="s">
        <v>345</v>
      </c>
      <c r="B10" s="103"/>
      <c r="C10" s="103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</row>
    <row r="11" ht="12.75" customHeight="1" spans="1:219">
      <c r="A11" s="105"/>
      <c r="B11" s="105"/>
      <c r="C11" s="105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</row>
    <row r="12" ht="12.75" customHeight="1" spans="1:219">
      <c r="A12" s="108"/>
      <c r="B12" s="105"/>
      <c r="C12" s="105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</row>
    <row r="13" ht="12.75" customHeight="1" spans="1:219">
      <c r="A13" s="108"/>
      <c r="B13" s="105"/>
      <c r="C13" s="105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</row>
    <row r="14" ht="12.75" customHeight="1" spans="1:219">
      <c r="A14" s="105"/>
      <c r="B14" s="105"/>
      <c r="C14" s="105"/>
      <c r="D14" s="10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</row>
    <row r="15" ht="12.75" customHeight="1" spans="1:219">
      <c r="A15" s="105"/>
      <c r="B15" s="105"/>
      <c r="C15" s="105"/>
      <c r="D15" s="10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</row>
    <row r="16" ht="12.75" customHeight="1" spans="1:219">
      <c r="A16" s="105"/>
      <c r="B16" s="105"/>
      <c r="C16" s="105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</row>
    <row r="17" ht="12.75" customHeight="1" spans="1:219">
      <c r="A17" s="105"/>
      <c r="B17" s="105"/>
      <c r="C17" s="105"/>
      <c r="D17" s="10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</row>
    <row r="18" ht="12.75" customHeight="1" spans="1:219">
      <c r="A18" s="105"/>
      <c r="B18" s="105"/>
      <c r="C18" s="105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</row>
    <row r="19" ht="12.75" customHeight="1" spans="1:219">
      <c r="A19" s="105"/>
      <c r="B19" s="105"/>
      <c r="C19" s="105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</row>
    <row r="20" ht="12.75" customHeight="1" spans="1:219">
      <c r="A20" s="105"/>
      <c r="B20" s="105"/>
      <c r="C20" s="105"/>
      <c r="D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</row>
    <row r="21" ht="12.75" customHeight="1" spans="1:219">
      <c r="A21" s="105"/>
      <c r="B21" s="105"/>
      <c r="C21" s="105"/>
      <c r="D21" s="10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</row>
    <row r="22" ht="12.75" customHeight="1" spans="1:219">
      <c r="A22" s="105"/>
      <c r="B22" s="105"/>
      <c r="C22" s="105"/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</row>
    <row r="23" ht="12.75" customHeight="1" spans="1:219">
      <c r="A23" s="105"/>
      <c r="B23" s="105"/>
      <c r="C23" s="105"/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</row>
    <row r="24" ht="12.75" customHeight="1" spans="1:219">
      <c r="A24" s="105"/>
      <c r="B24" s="105"/>
      <c r="C24" s="105"/>
      <c r="D24" s="10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</row>
    <row r="25" ht="12.75" customHeight="1" spans="1:219">
      <c r="A25" s="105"/>
      <c r="B25" s="105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</row>
    <row r="26" ht="12.75" customHeight="1" spans="1:219">
      <c r="A26" s="105"/>
      <c r="B26" s="105"/>
      <c r="C26" s="105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</row>
    <row r="27" ht="12.75" customHeight="1" spans="1:219">
      <c r="A27" s="105"/>
      <c r="B27" s="105"/>
      <c r="C27" s="105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</row>
    <row r="28" ht="12.75" customHeight="1" spans="1:219">
      <c r="A28" s="105"/>
      <c r="B28" s="105"/>
      <c r="C28" s="105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</row>
    <row r="29" ht="12.75" customHeight="1" spans="1:219">
      <c r="A29" s="105"/>
      <c r="B29" s="105"/>
      <c r="C29" s="105"/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</row>
    <row r="30" ht="12.75" customHeight="1" spans="1:219">
      <c r="A30" s="105"/>
      <c r="B30" s="105"/>
      <c r="C30" s="105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</row>
    <row r="31" ht="12.75" customHeight="1" spans="1:219">
      <c r="A31" s="105"/>
      <c r="B31" s="105"/>
      <c r="C31" s="105"/>
      <c r="D31" s="106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</row>
    <row r="32" ht="12.75" customHeight="1"/>
    <row r="33" ht="12.75" customHeight="1" spans="1:219">
      <c r="A33" s="105"/>
      <c r="B33" s="105"/>
      <c r="C33" s="105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</row>
    <row r="34" ht="12.75" customHeight="1" spans="1:219">
      <c r="A34" s="105"/>
      <c r="B34" s="105"/>
      <c r="C34" s="105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</row>
    <row r="35" ht="12.75" customHeight="1" spans="1:219">
      <c r="A35" s="105"/>
      <c r="B35" s="105"/>
      <c r="C35" s="105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</row>
    <row r="36" ht="12.75" customHeight="1" spans="1:219">
      <c r="A36" s="105"/>
      <c r="B36" s="105"/>
      <c r="C36" s="105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</row>
    <row r="37" ht="12.75" customHeight="1" spans="1:219">
      <c r="A37" s="105"/>
      <c r="B37" s="105"/>
      <c r="C37" s="105"/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</row>
    <row r="38" ht="12.75" customHeight="1" spans="1:219">
      <c r="A38" s="105"/>
      <c r="B38" s="105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  <c r="HK38" s="112"/>
    </row>
    <row r="39" ht="12.75" customHeight="1" spans="1:219">
      <c r="A39" s="105"/>
      <c r="B39" s="105"/>
      <c r="C39" s="105"/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</row>
    <row r="40" ht="12.75" customHeight="1" spans="1:219">
      <c r="A40" s="105"/>
      <c r="B40" s="105"/>
      <c r="C40" s="105"/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</row>
    <row r="41" ht="12.75" customHeight="1" spans="1:219">
      <c r="A41" s="105"/>
      <c r="B41" s="105"/>
      <c r="C41" s="105"/>
      <c r="D41" s="106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</row>
  </sheetData>
  <sheetProtection formatCells="0" formatColumns="0" formatRows="0"/>
  <mergeCells count="21">
    <mergeCell ref="A1:B1"/>
    <mergeCell ref="A2:R2"/>
    <mergeCell ref="A4:D4"/>
    <mergeCell ref="F5:J5"/>
    <mergeCell ref="K5:R5"/>
    <mergeCell ref="H6:I6"/>
    <mergeCell ref="A10:D10"/>
    <mergeCell ref="D5:D7"/>
    <mergeCell ref="E5:E7"/>
    <mergeCell ref="F6:F7"/>
    <mergeCell ref="G6:G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5:C6"/>
  </mergeCells>
  <printOptions horizontalCentered="1"/>
  <pageMargins left="0.590551181102362" right="0" top="0.78740157480315" bottom="0.393700787401575" header="0" footer="0"/>
  <pageSetup paperSize="9" scale="85" orientation="landscape"/>
  <headerFooter alignWithMargins="0">
    <oddFooter>&amp;C第(&amp;P)页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40"/>
  <sheetViews>
    <sheetView showGridLines="0" showZeros="0" workbookViewId="0">
      <selection activeCell="A4" sqref="A4:D4"/>
    </sheetView>
  </sheetViews>
  <sheetFormatPr defaultColWidth="9.16666666666667" defaultRowHeight="11.25"/>
  <cols>
    <col min="1" max="1" width="4.5" customWidth="1"/>
    <col min="2" max="3" width="4.33333333333333" customWidth="1"/>
    <col min="4" max="4" width="33.8333333333333" customWidth="1"/>
    <col min="5" max="5" width="12.3333333333333" customWidth="1"/>
    <col min="6" max="6" width="11.1666666666667" customWidth="1"/>
    <col min="7" max="7" width="10.3333333333333" customWidth="1"/>
    <col min="8" max="9" width="10.8333333333333" customWidth="1"/>
    <col min="10" max="10" width="11.1666666666667" customWidth="1"/>
    <col min="11" max="11" width="8.33333333333333" customWidth="1"/>
    <col min="12" max="12" width="10.1666666666667" customWidth="1"/>
    <col min="13" max="13" width="8.33333333333333" customWidth="1"/>
    <col min="14" max="14" width="8.5" customWidth="1"/>
    <col min="15" max="15" width="8.83333333333333" customWidth="1"/>
    <col min="16" max="16" width="9.16666666666667" customWidth="1"/>
    <col min="17" max="17" width="10.6666666666667" customWidth="1"/>
    <col min="18" max="218" width="8" customWidth="1"/>
  </cols>
  <sheetData>
    <row r="1" ht="12.75" customHeight="1" spans="1:218">
      <c r="A1" s="92" t="s">
        <v>346</v>
      </c>
      <c r="B1" s="92"/>
      <c r="C1" s="93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</row>
    <row r="2" ht="35.25" customHeight="1" spans="1:218">
      <c r="A2" s="62" t="s">
        <v>347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113"/>
      <c r="S2" s="114"/>
      <c r="T2" s="114"/>
      <c r="U2" s="114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</row>
    <row r="3" ht="22.5" customHeight="1" spans="1:218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113"/>
      <c r="S3" s="114"/>
      <c r="T3" s="114"/>
      <c r="U3" s="114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</row>
    <row r="4" s="29" customFormat="1" ht="14.25" customHeight="1" spans="1:218">
      <c r="A4" s="74" t="s">
        <v>25</v>
      </c>
      <c r="B4" s="74"/>
      <c r="C4" s="74"/>
      <c r="D4" s="74"/>
      <c r="E4" s="97"/>
      <c r="F4" s="98"/>
      <c r="G4" s="97"/>
      <c r="H4" s="97"/>
      <c r="I4" s="97"/>
      <c r="J4" s="97"/>
      <c r="K4" s="97"/>
      <c r="L4" s="97"/>
      <c r="M4" s="97"/>
      <c r="N4" s="97"/>
      <c r="O4" s="97"/>
      <c r="P4" s="97"/>
      <c r="Q4" s="115" t="s">
        <v>348</v>
      </c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</row>
    <row r="5" ht="19.5" customHeight="1" spans="1:218">
      <c r="A5" s="35" t="s">
        <v>205</v>
      </c>
      <c r="B5" s="35"/>
      <c r="C5" s="35"/>
      <c r="D5" s="99" t="s">
        <v>120</v>
      </c>
      <c r="E5" s="36" t="s">
        <v>112</v>
      </c>
      <c r="F5" s="36" t="s">
        <v>206</v>
      </c>
      <c r="G5" s="36"/>
      <c r="H5" s="36"/>
      <c r="I5" s="76"/>
      <c r="J5" s="36" t="s">
        <v>207</v>
      </c>
      <c r="K5" s="36"/>
      <c r="L5" s="36"/>
      <c r="M5" s="36"/>
      <c r="N5" s="36"/>
      <c r="O5" s="36"/>
      <c r="P5" s="36"/>
      <c r="Q5" s="36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</row>
    <row r="6" ht="43.5" customHeight="1" spans="1:218">
      <c r="A6" s="36" t="s">
        <v>121</v>
      </c>
      <c r="B6" s="36" t="s">
        <v>122</v>
      </c>
      <c r="C6" s="36" t="s">
        <v>123</v>
      </c>
      <c r="D6" s="75"/>
      <c r="E6" s="36"/>
      <c r="F6" s="36" t="s">
        <v>218</v>
      </c>
      <c r="G6" s="36" t="s">
        <v>208</v>
      </c>
      <c r="H6" s="36" t="s">
        <v>209</v>
      </c>
      <c r="I6" s="36" t="s">
        <v>349</v>
      </c>
      <c r="J6" s="35" t="s">
        <v>218</v>
      </c>
      <c r="K6" s="35" t="s">
        <v>211</v>
      </c>
      <c r="L6" s="35" t="s">
        <v>212</v>
      </c>
      <c r="M6" s="35" t="s">
        <v>213</v>
      </c>
      <c r="N6" s="35" t="s">
        <v>214</v>
      </c>
      <c r="O6" s="35" t="s">
        <v>350</v>
      </c>
      <c r="P6" s="35" t="s">
        <v>216</v>
      </c>
      <c r="Q6" s="35" t="s">
        <v>217</v>
      </c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</row>
    <row r="7" ht="15.95" customHeight="1" spans="1:218">
      <c r="A7" s="100" t="s">
        <v>111</v>
      </c>
      <c r="B7" s="100" t="s">
        <v>111</v>
      </c>
      <c r="C7" s="100" t="s">
        <v>111</v>
      </c>
      <c r="D7" s="101" t="s">
        <v>111</v>
      </c>
      <c r="E7" s="101" t="s">
        <v>220</v>
      </c>
      <c r="F7" s="101" t="s">
        <v>221</v>
      </c>
      <c r="G7" s="101" t="s">
        <v>222</v>
      </c>
      <c r="H7" s="101" t="s">
        <v>223</v>
      </c>
      <c r="I7" s="101" t="s">
        <v>321</v>
      </c>
      <c r="J7" s="101" t="s">
        <v>224</v>
      </c>
      <c r="K7" s="101" t="s">
        <v>225</v>
      </c>
      <c r="L7" s="101" t="s">
        <v>226</v>
      </c>
      <c r="M7" s="101" t="s">
        <v>227</v>
      </c>
      <c r="N7" s="109" t="s">
        <v>228</v>
      </c>
      <c r="O7" s="81">
        <v>11</v>
      </c>
      <c r="P7" s="110">
        <v>12</v>
      </c>
      <c r="Q7" s="110">
        <v>13</v>
      </c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</row>
    <row r="8" s="29" customFormat="1" ht="25.5" customHeight="1" spans="1:218">
      <c r="A8" s="37"/>
      <c r="B8" s="37"/>
      <c r="C8" s="37"/>
      <c r="D8" s="102"/>
      <c r="E8" s="38"/>
      <c r="F8" s="38"/>
      <c r="G8" s="38"/>
      <c r="H8" s="38"/>
      <c r="I8" s="38"/>
      <c r="J8" s="71"/>
      <c r="K8" s="71"/>
      <c r="L8" s="71"/>
      <c r="M8" s="38"/>
      <c r="N8" s="83"/>
      <c r="O8" s="84"/>
      <c r="P8" s="111"/>
      <c r="Q8" s="71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</row>
    <row r="9" spans="1:218">
      <c r="A9" s="103" t="s">
        <v>345</v>
      </c>
      <c r="B9" s="103"/>
      <c r="C9" s="103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0"/>
      <c r="CF9" s="120"/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20"/>
      <c r="GN9" s="120"/>
      <c r="GO9" s="120"/>
      <c r="GP9" s="120"/>
      <c r="GQ9" s="120"/>
      <c r="GR9" s="120"/>
      <c r="GS9" s="120"/>
      <c r="GT9" s="120"/>
      <c r="GU9" s="120"/>
      <c r="GV9" s="120"/>
      <c r="GW9" s="120"/>
      <c r="GX9" s="120"/>
      <c r="GY9" s="120"/>
      <c r="GZ9" s="120"/>
      <c r="HA9" s="120"/>
      <c r="HB9" s="120"/>
      <c r="HC9" s="120"/>
      <c r="HD9" s="120"/>
      <c r="HE9" s="120"/>
      <c r="HF9" s="120"/>
      <c r="HG9" s="120"/>
      <c r="HH9" s="120"/>
      <c r="HI9" s="120"/>
      <c r="HJ9" s="120"/>
    </row>
    <row r="10" ht="12.75" customHeight="1" spans="1:218">
      <c r="A10" s="105"/>
      <c r="B10" s="105"/>
      <c r="C10" s="105"/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2"/>
      <c r="CG10" s="112"/>
      <c r="CH10" s="112"/>
      <c r="CI10" s="112"/>
      <c r="CJ10" s="112"/>
      <c r="CK10" s="112"/>
      <c r="CL10" s="112"/>
      <c r="CM10" s="112"/>
      <c r="CN10" s="112"/>
      <c r="CO10" s="112"/>
      <c r="CP10" s="112"/>
      <c r="CQ10" s="112"/>
      <c r="CR10" s="112"/>
      <c r="CS10" s="112"/>
      <c r="CT10" s="112"/>
      <c r="CU10" s="112"/>
      <c r="CV10" s="112"/>
      <c r="CW10" s="112"/>
      <c r="CX10" s="112"/>
      <c r="CY10" s="112"/>
      <c r="CZ10" s="112"/>
      <c r="DA10" s="112"/>
      <c r="DB10" s="112"/>
      <c r="DC10" s="112"/>
      <c r="DD10" s="112"/>
      <c r="DE10" s="112"/>
      <c r="DF10" s="112"/>
      <c r="DG10" s="112"/>
      <c r="DH10" s="112"/>
      <c r="DI10" s="112"/>
      <c r="DJ10" s="112"/>
      <c r="DK10" s="112"/>
      <c r="DL10" s="112"/>
      <c r="DM10" s="112"/>
      <c r="DN10" s="112"/>
      <c r="DO10" s="112"/>
      <c r="DP10" s="112"/>
      <c r="DQ10" s="112"/>
      <c r="DR10" s="112"/>
      <c r="DS10" s="112"/>
      <c r="DT10" s="112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</row>
    <row r="11" ht="12.75" customHeight="1" spans="1:218">
      <c r="A11" s="108"/>
      <c r="B11" s="105"/>
      <c r="C11" s="105"/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</row>
    <row r="12" ht="12.75" customHeight="1" spans="1:218">
      <c r="A12" s="108"/>
      <c r="B12" s="105"/>
      <c r="C12" s="105"/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</row>
    <row r="13" ht="12.75" customHeight="1" spans="1:218">
      <c r="A13" s="105"/>
      <c r="B13" s="105"/>
      <c r="C13" s="105"/>
      <c r="D13" s="106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</row>
    <row r="14" ht="12.75" customHeight="1" spans="1:218">
      <c r="A14" s="105"/>
      <c r="B14" s="105"/>
      <c r="C14" s="105"/>
      <c r="D14" s="106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</row>
    <row r="15" ht="12.75" customHeight="1" spans="1:218">
      <c r="A15" s="105"/>
      <c r="B15" s="105"/>
      <c r="C15" s="105"/>
      <c r="D15" s="106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</row>
    <row r="16" ht="12.75" customHeight="1" spans="1:218">
      <c r="A16" s="105"/>
      <c r="B16" s="105"/>
      <c r="C16" s="105"/>
      <c r="D16" s="106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</row>
    <row r="17" ht="12.75" customHeight="1" spans="1:218">
      <c r="A17" s="105"/>
      <c r="B17" s="105"/>
      <c r="C17" s="105"/>
      <c r="D17" s="106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</row>
    <row r="18" ht="12.75" customHeight="1" spans="1:218">
      <c r="A18" s="105"/>
      <c r="B18" s="105"/>
      <c r="C18" s="105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</row>
    <row r="19" ht="12.75" customHeight="1" spans="1:218">
      <c r="A19" s="105"/>
      <c r="B19" s="105"/>
      <c r="C19" s="105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</row>
    <row r="20" ht="12.75" customHeight="1" spans="1:218">
      <c r="A20" s="105"/>
      <c r="B20" s="105"/>
      <c r="C20" s="105"/>
      <c r="D20" s="106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</row>
    <row r="21" ht="12.75" customHeight="1" spans="1:218">
      <c r="A21" s="105"/>
      <c r="B21" s="105"/>
      <c r="C21" s="105"/>
      <c r="D21" s="10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</row>
    <row r="22" ht="12.75" customHeight="1" spans="1:218">
      <c r="A22" s="105"/>
      <c r="B22" s="105"/>
      <c r="C22" s="105"/>
      <c r="D22" s="106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</row>
    <row r="23" ht="12.75" customHeight="1" spans="1:218">
      <c r="A23" s="105"/>
      <c r="B23" s="105"/>
      <c r="C23" s="105"/>
      <c r="D23" s="106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</row>
    <row r="24" ht="12.75" customHeight="1" spans="1:218">
      <c r="A24" s="105"/>
      <c r="B24" s="105"/>
      <c r="C24" s="105"/>
      <c r="D24" s="106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</row>
    <row r="25" ht="12.75" customHeight="1" spans="1:218">
      <c r="A25" s="105"/>
      <c r="B25" s="105"/>
      <c r="C25" s="105"/>
      <c r="D25" s="106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</row>
    <row r="26" ht="12.75" customHeight="1" spans="1:218">
      <c r="A26" s="105"/>
      <c r="B26" s="105"/>
      <c r="C26" s="105"/>
      <c r="D26" s="106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</row>
    <row r="27" ht="12.75" customHeight="1" spans="1:218">
      <c r="A27" s="105"/>
      <c r="B27" s="105"/>
      <c r="C27" s="105"/>
      <c r="D27" s="106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</row>
    <row r="28" ht="12.75" customHeight="1" spans="1:218">
      <c r="A28" s="105"/>
      <c r="B28" s="105"/>
      <c r="C28" s="105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</row>
    <row r="29" ht="12.75" customHeight="1" spans="1:218">
      <c r="A29" s="105"/>
      <c r="B29" s="105"/>
      <c r="C29" s="105"/>
      <c r="D29" s="106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</row>
    <row r="30" ht="12.75" customHeight="1" spans="1:218">
      <c r="A30" s="105"/>
      <c r="B30" s="105"/>
      <c r="C30" s="105"/>
      <c r="D30" s="106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</row>
    <row r="31" ht="12.75" customHeight="1"/>
    <row r="32" ht="12.75" customHeight="1" spans="1:218">
      <c r="A32" s="105"/>
      <c r="B32" s="105"/>
      <c r="C32" s="105"/>
      <c r="D32" s="106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</row>
    <row r="33" ht="12.75" customHeight="1" spans="1:218">
      <c r="A33" s="105"/>
      <c r="B33" s="105"/>
      <c r="C33" s="105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</row>
    <row r="34" ht="12.75" customHeight="1" spans="1:218">
      <c r="A34" s="105"/>
      <c r="B34" s="105"/>
      <c r="C34" s="105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</row>
    <row r="35" ht="12.75" customHeight="1" spans="1:218">
      <c r="A35" s="105"/>
      <c r="B35" s="105"/>
      <c r="C35" s="105"/>
      <c r="D35" s="106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</row>
    <row r="36" ht="12.75" customHeight="1" spans="1:218">
      <c r="A36" s="105"/>
      <c r="B36" s="105"/>
      <c r="C36" s="105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</row>
    <row r="37" ht="12.75" customHeight="1" spans="1:218">
      <c r="A37" s="105"/>
      <c r="B37" s="105"/>
      <c r="C37" s="105"/>
      <c r="D37" s="106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</row>
    <row r="38" ht="12.75" customHeight="1" spans="1:218">
      <c r="A38" s="105"/>
      <c r="B38" s="105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</row>
    <row r="39" ht="12.75" customHeight="1" spans="1:218">
      <c r="A39" s="105"/>
      <c r="B39" s="105"/>
      <c r="C39" s="105"/>
      <c r="D39" s="106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</row>
    <row r="40" ht="12.75" customHeight="1" spans="1:218">
      <c r="A40" s="105"/>
      <c r="B40" s="105"/>
      <c r="C40" s="105"/>
      <c r="D40" s="106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</row>
  </sheetData>
  <sheetProtection formatCells="0" formatColumns="0" formatRows="0"/>
  <mergeCells count="9">
    <mergeCell ref="A1:B1"/>
    <mergeCell ref="A2:Q2"/>
    <mergeCell ref="A4:D4"/>
    <mergeCell ref="A5:C5"/>
    <mergeCell ref="F5:I5"/>
    <mergeCell ref="J5:Q5"/>
    <mergeCell ref="A9:D9"/>
    <mergeCell ref="D5:D6"/>
    <mergeCell ref="E5:E6"/>
  </mergeCells>
  <printOptions horizontalCentered="1"/>
  <pageMargins left="0.590551181102362" right="0" top="0.78740157480315" bottom="0.393700787401575" header="0" footer="0"/>
  <pageSetup paperSize="9" scale="85" orientation="landscape"/>
  <headerFooter alignWithMargins="0">
    <oddFooter>&amp;C第(&amp;P)页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showGridLines="0" showZeros="0" workbookViewId="0">
      <selection activeCell="A4" sqref="A4:D4"/>
    </sheetView>
  </sheetViews>
  <sheetFormatPr defaultColWidth="9.16666666666667" defaultRowHeight="11.25"/>
  <cols>
    <col min="1" max="1" width="21.8333333333333" customWidth="1"/>
    <col min="2" max="2" width="28.5" customWidth="1"/>
    <col min="3" max="3" width="14.1666666666667" customWidth="1"/>
    <col min="4" max="6" width="10.3333333333333" customWidth="1"/>
    <col min="7" max="7" width="9.16666666666667" customWidth="1"/>
    <col min="8" max="8" width="8.66666666666667" customWidth="1"/>
    <col min="9" max="9" width="9.33333333333333" customWidth="1"/>
    <col min="10" max="10" width="9.16666666666667" customWidth="1"/>
    <col min="11" max="11" width="10.3333333333333" customWidth="1"/>
    <col min="12" max="13" width="6.83333333333333" customWidth="1"/>
  </cols>
  <sheetData>
    <row r="1" ht="12.75" customHeight="1" spans="1:11">
      <c r="A1" s="73" t="s">
        <v>351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33.75" customHeight="1" spans="1:13">
      <c r="A2" s="62" t="s">
        <v>352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88"/>
      <c r="M2" s="87"/>
    </row>
    <row r="3" ht="18" customHeight="1" spans="1:13">
      <c r="A3" s="73"/>
      <c r="B3" s="61"/>
      <c r="C3" s="61"/>
      <c r="D3" s="61"/>
      <c r="E3" s="61"/>
      <c r="F3" s="61"/>
      <c r="G3" s="61"/>
      <c r="H3" s="61"/>
      <c r="I3" s="61"/>
      <c r="J3" s="61"/>
      <c r="K3" s="61"/>
      <c r="L3" s="87"/>
      <c r="M3" s="87"/>
    </row>
    <row r="4" ht="12.75" customHeight="1" spans="1:13">
      <c r="A4" s="74" t="s">
        <v>25</v>
      </c>
      <c r="B4" s="74"/>
      <c r="C4" s="74"/>
      <c r="D4" s="74"/>
      <c r="E4" s="73"/>
      <c r="F4" s="73"/>
      <c r="G4" s="73"/>
      <c r="H4" s="73"/>
      <c r="I4" s="73"/>
      <c r="J4" s="73"/>
      <c r="K4" s="72" t="s">
        <v>26</v>
      </c>
      <c r="L4" s="87"/>
      <c r="M4" s="87"/>
    </row>
    <row r="5" ht="15.75" customHeight="1" spans="1:13">
      <c r="A5" s="68" t="s">
        <v>110</v>
      </c>
      <c r="B5" s="75" t="s">
        <v>353</v>
      </c>
      <c r="C5" s="76" t="s">
        <v>104</v>
      </c>
      <c r="D5" s="36" t="s">
        <v>354</v>
      </c>
      <c r="E5" s="36"/>
      <c r="F5" s="36"/>
      <c r="G5" s="36"/>
      <c r="H5" s="36"/>
      <c r="I5" s="36"/>
      <c r="J5" s="36"/>
      <c r="K5" s="36"/>
      <c r="L5" s="87"/>
      <c r="M5" s="87"/>
    </row>
    <row r="6" ht="14.1" customHeight="1" spans="1:13">
      <c r="A6" s="68"/>
      <c r="B6" s="75"/>
      <c r="C6" s="36"/>
      <c r="D6" s="35" t="s">
        <v>355</v>
      </c>
      <c r="E6" s="35" t="s">
        <v>356</v>
      </c>
      <c r="F6" s="35"/>
      <c r="G6" s="35"/>
      <c r="H6" s="35"/>
      <c r="I6" s="35" t="s">
        <v>357</v>
      </c>
      <c r="J6" s="35" t="s">
        <v>109</v>
      </c>
      <c r="K6" s="35" t="s">
        <v>108</v>
      </c>
      <c r="L6" s="87"/>
      <c r="M6" s="87"/>
    </row>
    <row r="7" ht="49.5" customHeight="1" spans="1:13">
      <c r="A7" s="68"/>
      <c r="B7" s="75"/>
      <c r="C7" s="36"/>
      <c r="D7" s="36"/>
      <c r="E7" s="36" t="s">
        <v>112</v>
      </c>
      <c r="F7" s="36" t="s">
        <v>106</v>
      </c>
      <c r="G7" s="36" t="s">
        <v>358</v>
      </c>
      <c r="H7" s="56" t="s">
        <v>359</v>
      </c>
      <c r="I7" s="36"/>
      <c r="J7" s="36"/>
      <c r="K7" s="36"/>
      <c r="L7" s="87"/>
      <c r="M7" s="87"/>
    </row>
    <row r="8" ht="14.1" customHeight="1" spans="1:22">
      <c r="A8" s="77" t="s">
        <v>111</v>
      </c>
      <c r="B8" s="78" t="s">
        <v>111</v>
      </c>
      <c r="C8" s="79">
        <v>1</v>
      </c>
      <c r="D8" s="80">
        <v>2</v>
      </c>
      <c r="E8" s="80">
        <v>3</v>
      </c>
      <c r="F8" s="81">
        <v>4</v>
      </c>
      <c r="G8" s="82">
        <v>5</v>
      </c>
      <c r="H8" s="79">
        <v>6</v>
      </c>
      <c r="I8" s="89">
        <v>7</v>
      </c>
      <c r="J8" s="81">
        <v>8</v>
      </c>
      <c r="K8" s="81">
        <v>9</v>
      </c>
      <c r="L8" s="90"/>
      <c r="M8" s="90"/>
      <c r="N8" s="29"/>
      <c r="O8" s="29"/>
      <c r="P8" s="29"/>
      <c r="Q8" s="29"/>
      <c r="R8" s="29"/>
      <c r="S8" s="29"/>
      <c r="T8" s="29"/>
      <c r="U8" s="29"/>
      <c r="V8" s="29"/>
    </row>
    <row r="9" s="29" customFormat="1" ht="21" customHeight="1" spans="1:22">
      <c r="A9" s="59"/>
      <c r="B9" s="59"/>
      <c r="C9" s="83"/>
      <c r="D9" s="84"/>
      <c r="E9" s="85"/>
      <c r="F9" s="83"/>
      <c r="G9" s="83"/>
      <c r="H9" s="83"/>
      <c r="I9" s="83"/>
      <c r="J9" s="83"/>
      <c r="K9" s="84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</row>
    <row r="10" ht="12.75" customHeight="1" spans="1:13">
      <c r="A10" s="39" t="s">
        <v>345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87"/>
    </row>
    <row r="11" ht="12.75" customHeight="1" spans="1:13">
      <c r="A11" s="53"/>
      <c r="B11" s="86"/>
      <c r="C11" s="86"/>
      <c r="D11" s="86"/>
      <c r="E11" s="87"/>
      <c r="F11" s="86"/>
      <c r="G11" s="86"/>
      <c r="H11" s="86"/>
      <c r="I11" s="87"/>
      <c r="J11" s="87"/>
      <c r="K11" s="87"/>
      <c r="L11" s="87"/>
      <c r="M11" s="87"/>
    </row>
    <row r="12" ht="12.75" customHeight="1" spans="2:13">
      <c r="B12" s="87"/>
      <c r="C12" s="87"/>
      <c r="D12" s="87"/>
      <c r="E12" s="87"/>
      <c r="F12" s="87"/>
      <c r="G12" s="86"/>
      <c r="H12" s="86"/>
      <c r="I12" s="87"/>
      <c r="J12" s="87"/>
      <c r="K12" s="87"/>
      <c r="L12" s="87"/>
      <c r="M12" s="87"/>
    </row>
    <row r="13" ht="12.75" customHeight="1" spans="2:13"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</row>
    <row r="14" customHeight="1" spans="1:3">
      <c r="A14" s="53"/>
      <c r="C14" s="53"/>
    </row>
    <row r="15" customHeight="1"/>
    <row r="16" customHeight="1" spans="2:2">
      <c r="B16" s="53"/>
    </row>
  </sheetData>
  <sheetProtection formatCells="0" formatColumns="0" formatRows="0"/>
  <mergeCells count="11">
    <mergeCell ref="A2:K2"/>
    <mergeCell ref="A4:D4"/>
    <mergeCell ref="D5:K5"/>
    <mergeCell ref="E6:H6"/>
    <mergeCell ref="A5:A7"/>
    <mergeCell ref="B5:B7"/>
    <mergeCell ref="C5:C7"/>
    <mergeCell ref="D6:D7"/>
    <mergeCell ref="I6:I7"/>
    <mergeCell ref="J6:J7"/>
    <mergeCell ref="K6:K7"/>
  </mergeCells>
  <printOptions horizontalCentered="1"/>
  <pageMargins left="0.590551181102362" right="0" top="0.78740157480315" bottom="0.393700787401575" header="0" footer="0"/>
  <pageSetup paperSize="9" scale="80" orientation="landscape"/>
  <headerFooter alignWithMargins="0">
    <oddFooter>&amp;C第（&amp;P）页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showZeros="0" workbookViewId="0">
      <selection activeCell="A10" sqref="A10"/>
    </sheetView>
  </sheetViews>
  <sheetFormatPr defaultColWidth="9.16666666666667" defaultRowHeight="11.25"/>
  <cols>
    <col min="1" max="1" width="18.6666666666667" customWidth="1"/>
    <col min="2" max="2" width="14.8333333333333" customWidth="1"/>
    <col min="3" max="3" width="19.8333333333333" customWidth="1"/>
    <col min="4" max="4" width="27.6666666666667" customWidth="1"/>
    <col min="5" max="5" width="21" customWidth="1"/>
    <col min="6" max="6" width="26.3333333333333" customWidth="1"/>
    <col min="7" max="7" width="22" customWidth="1"/>
    <col min="8" max="8" width="10.8333333333333" customWidth="1"/>
    <col min="9" max="9" width="11.5" customWidth="1"/>
  </cols>
  <sheetData>
    <row r="1" ht="12.75" customHeight="1" spans="1:1">
      <c r="A1" s="61" t="s">
        <v>360</v>
      </c>
    </row>
    <row r="2" ht="42.75" customHeight="1" spans="2:7">
      <c r="B2" s="62" t="s">
        <v>361</v>
      </c>
      <c r="C2" s="62"/>
      <c r="D2" s="62"/>
      <c r="E2" s="62"/>
      <c r="F2" s="62"/>
      <c r="G2" s="62"/>
    </row>
    <row r="3" ht="12.75" customHeight="1"/>
    <row r="4" ht="21" customHeight="1" spans="1:9">
      <c r="A4" s="63" t="s">
        <v>25</v>
      </c>
      <c r="B4" s="64"/>
      <c r="C4" s="65"/>
      <c r="D4" s="65"/>
      <c r="E4" s="65"/>
      <c r="F4" s="65"/>
      <c r="G4" s="66"/>
      <c r="H4" s="65"/>
      <c r="I4" s="72" t="s">
        <v>26</v>
      </c>
    </row>
    <row r="5" ht="33.75" customHeight="1" spans="1:9">
      <c r="A5" s="67" t="s">
        <v>110</v>
      </c>
      <c r="B5" s="68" t="s">
        <v>362</v>
      </c>
      <c r="C5" s="68"/>
      <c r="D5" s="68"/>
      <c r="E5" s="68"/>
      <c r="F5" s="68"/>
      <c r="G5" s="68"/>
      <c r="H5" s="36" t="s">
        <v>260</v>
      </c>
      <c r="I5" s="68" t="s">
        <v>261</v>
      </c>
    </row>
    <row r="6" ht="24.75" customHeight="1" spans="1:9">
      <c r="A6" s="69"/>
      <c r="B6" s="68" t="s">
        <v>218</v>
      </c>
      <c r="C6" s="68" t="s">
        <v>262</v>
      </c>
      <c r="D6" s="68" t="s">
        <v>363</v>
      </c>
      <c r="E6" s="70" t="s">
        <v>364</v>
      </c>
      <c r="F6" s="70"/>
      <c r="G6" s="36" t="s">
        <v>257</v>
      </c>
      <c r="H6" s="36"/>
      <c r="I6" s="68"/>
    </row>
    <row r="7" ht="33.75" customHeight="1" spans="1:9">
      <c r="A7" s="69"/>
      <c r="B7" s="68"/>
      <c r="C7" s="68"/>
      <c r="D7" s="68"/>
      <c r="E7" s="68" t="s">
        <v>365</v>
      </c>
      <c r="F7" s="68" t="s">
        <v>270</v>
      </c>
      <c r="G7" s="36"/>
      <c r="H7" s="36"/>
      <c r="I7" s="68"/>
    </row>
    <row r="8" ht="27" customHeight="1" spans="1:9">
      <c r="A8" s="67" t="s">
        <v>111</v>
      </c>
      <c r="B8" s="68">
        <v>1</v>
      </c>
      <c r="C8" s="68">
        <v>2</v>
      </c>
      <c r="D8" s="68">
        <v>3</v>
      </c>
      <c r="E8" s="68">
        <v>4</v>
      </c>
      <c r="F8" s="68">
        <v>5</v>
      </c>
      <c r="G8" s="36">
        <v>6</v>
      </c>
      <c r="H8" s="36">
        <v>7</v>
      </c>
      <c r="I8" s="36">
        <v>8</v>
      </c>
    </row>
    <row r="9" s="29" customFormat="1" ht="27" customHeight="1" spans="1:9">
      <c r="A9" s="37" t="s">
        <v>112</v>
      </c>
      <c r="B9" s="38">
        <v>210000</v>
      </c>
      <c r="C9" s="71">
        <v>130000</v>
      </c>
      <c r="D9" s="71">
        <v>80000</v>
      </c>
      <c r="E9" s="71">
        <v>0</v>
      </c>
      <c r="F9" s="71">
        <v>80000</v>
      </c>
      <c r="G9" s="38">
        <v>0</v>
      </c>
      <c r="H9" s="38">
        <v>90000</v>
      </c>
      <c r="I9" s="71">
        <v>36000</v>
      </c>
    </row>
    <row r="10" ht="27" customHeight="1" spans="1:9">
      <c r="A10" s="37" t="s">
        <v>113</v>
      </c>
      <c r="B10" s="38">
        <v>210000</v>
      </c>
      <c r="C10" s="71">
        <v>130000</v>
      </c>
      <c r="D10" s="71">
        <v>80000</v>
      </c>
      <c r="E10" s="71">
        <v>0</v>
      </c>
      <c r="F10" s="71">
        <v>80000</v>
      </c>
      <c r="G10" s="38">
        <v>0</v>
      </c>
      <c r="H10" s="38">
        <v>90000</v>
      </c>
      <c r="I10" s="71">
        <v>36000</v>
      </c>
    </row>
    <row r="11" ht="27" customHeight="1" spans="1:9">
      <c r="A11" s="53"/>
      <c r="B11" s="53"/>
      <c r="C11" s="53"/>
      <c r="D11" s="53"/>
      <c r="E11" s="53"/>
      <c r="F11" s="53"/>
      <c r="G11" s="53"/>
      <c r="H11" s="53"/>
      <c r="I11" s="53"/>
    </row>
    <row r="12" ht="27" customHeight="1" spans="2:7">
      <c r="B12" s="53"/>
      <c r="C12" s="53"/>
      <c r="D12" s="53"/>
      <c r="E12" s="53"/>
      <c r="G12" s="53"/>
    </row>
    <row r="13" ht="27" customHeight="1" spans="1:9">
      <c r="A13" s="53"/>
      <c r="B13" s="53"/>
      <c r="C13" s="53"/>
      <c r="D13" s="53"/>
      <c r="E13" s="53"/>
      <c r="F13" s="53"/>
      <c r="G13" s="53"/>
      <c r="H13" s="53"/>
      <c r="I13" s="53"/>
    </row>
    <row r="14" ht="27" customHeight="1" spans="3:8">
      <c r="C14" s="53"/>
      <c r="D14" s="53"/>
      <c r="F14" s="53"/>
      <c r="G14" s="53"/>
      <c r="H14" s="53"/>
    </row>
    <row r="15" ht="27" customHeight="1" spans="1:8">
      <c r="A15" s="53"/>
      <c r="B15" s="53"/>
      <c r="D15" s="53"/>
      <c r="E15" s="53"/>
      <c r="F15" s="53"/>
      <c r="G15" s="53"/>
      <c r="H15" s="53"/>
    </row>
    <row r="16" ht="27" customHeight="1" spans="1:5">
      <c r="A16" s="53"/>
      <c r="B16" s="53"/>
      <c r="C16" s="53"/>
      <c r="D16" s="53"/>
      <c r="E16" s="53"/>
    </row>
    <row r="17" ht="27" customHeight="1" spans="5:5">
      <c r="E17" s="53"/>
    </row>
    <row r="18" ht="27" customHeight="1" spans="5:5">
      <c r="E18" s="53"/>
    </row>
    <row r="19" ht="27" customHeight="1"/>
    <row r="20" ht="27" customHeight="1" spans="3:5">
      <c r="C20" s="53"/>
      <c r="D20" s="53"/>
      <c r="E20" s="53"/>
    </row>
    <row r="21" ht="27" customHeight="1"/>
    <row r="22" ht="27" customHeight="1" spans="6:6">
      <c r="F22" s="53"/>
    </row>
  </sheetData>
  <sheetProtection formatCells="0" formatColumns="0" formatRows="0"/>
  <mergeCells count="11">
    <mergeCell ref="B2:G2"/>
    <mergeCell ref="A4:B4"/>
    <mergeCell ref="B5:G5"/>
    <mergeCell ref="E6:F6"/>
    <mergeCell ref="A5:A7"/>
    <mergeCell ref="B6:B7"/>
    <mergeCell ref="C6:C7"/>
    <mergeCell ref="D6:D7"/>
    <mergeCell ref="G6:G7"/>
    <mergeCell ref="H5:H7"/>
    <mergeCell ref="I5:I7"/>
  </mergeCells>
  <printOptions gridLines="1"/>
  <pageMargins left="0.75" right="0.75" top="1" bottom="1" header="0.5" footer="0.5"/>
  <pageSetup paperSize="1" scale="85" orientation="landscape"/>
  <headerFooter alignWithMargins="0">
    <oddHeader>&amp;C&amp;A</oddHeader>
    <oddFooter>&amp;C页(&amp;P)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20.5" customWidth="1"/>
    <col min="2" max="2" width="19.1666666666667" customWidth="1"/>
    <col min="3" max="3" width="13.3333333333333" customWidth="1"/>
    <col min="4" max="4" width="14.8333333333333" customWidth="1"/>
    <col min="5" max="7" width="35" customWidth="1"/>
  </cols>
  <sheetData>
    <row r="1" ht="24.75" customHeight="1" spans="1:1">
      <c r="A1" s="43" t="s">
        <v>366</v>
      </c>
    </row>
    <row r="2" ht="43.5" customHeight="1" spans="1:7">
      <c r="A2" s="32" t="s">
        <v>367</v>
      </c>
      <c r="B2" s="32"/>
      <c r="C2" s="32"/>
      <c r="D2" s="32"/>
      <c r="E2" s="32"/>
      <c r="F2" s="32"/>
      <c r="G2" s="32"/>
    </row>
    <row r="3" ht="18.75" customHeight="1" spans="1:7">
      <c r="A3" t="s">
        <v>25</v>
      </c>
      <c r="C3" s="54"/>
      <c r="D3" s="54"/>
      <c r="E3" s="54"/>
      <c r="F3" s="54"/>
      <c r="G3" s="55" t="s">
        <v>26</v>
      </c>
    </row>
    <row r="4" ht="33.75" customHeight="1" spans="1:7">
      <c r="A4" s="36" t="s">
        <v>368</v>
      </c>
      <c r="B4" s="36" t="s">
        <v>369</v>
      </c>
      <c r="C4" s="36"/>
      <c r="D4" s="36"/>
      <c r="E4" s="36" t="s">
        <v>370</v>
      </c>
      <c r="F4" s="36" t="s">
        <v>371</v>
      </c>
      <c r="G4" s="35"/>
    </row>
    <row r="5" ht="22.5" customHeight="1" spans="1:7">
      <c r="A5" s="36"/>
      <c r="B5" s="36" t="s">
        <v>372</v>
      </c>
      <c r="C5" s="36" t="s">
        <v>373</v>
      </c>
      <c r="D5" s="36"/>
      <c r="E5" s="36"/>
      <c r="F5" s="36" t="s">
        <v>374</v>
      </c>
      <c r="G5" s="36" t="s">
        <v>375</v>
      </c>
    </row>
    <row r="6" ht="15" customHeight="1" spans="1:7">
      <c r="A6" s="36"/>
      <c r="B6" s="36"/>
      <c r="C6" s="36" t="s">
        <v>206</v>
      </c>
      <c r="D6" s="36" t="s">
        <v>207</v>
      </c>
      <c r="E6" s="36"/>
      <c r="F6" s="36"/>
      <c r="G6" s="36"/>
    </row>
    <row r="7" ht="18" customHeight="1" spans="1:7">
      <c r="A7" s="56"/>
      <c r="B7" s="56"/>
      <c r="C7" s="56"/>
      <c r="D7" s="56"/>
      <c r="E7" s="56"/>
      <c r="F7" s="56"/>
      <c r="G7" s="56"/>
    </row>
    <row r="8" s="29" customFormat="1" ht="27.95" customHeight="1" spans="1:7">
      <c r="A8" s="57" t="s">
        <v>112</v>
      </c>
      <c r="B8" s="58">
        <v>12397849</v>
      </c>
      <c r="C8" s="58">
        <v>12397849</v>
      </c>
      <c r="D8" s="58">
        <v>0</v>
      </c>
      <c r="E8" s="59" t="s">
        <v>376</v>
      </c>
      <c r="F8" s="59" t="s">
        <v>376</v>
      </c>
      <c r="G8" s="60" t="s">
        <v>376</v>
      </c>
    </row>
    <row r="9" ht="67.5" spans="1:7">
      <c r="A9" s="57" t="s">
        <v>113</v>
      </c>
      <c r="B9" s="58">
        <v>12397849</v>
      </c>
      <c r="C9" s="58">
        <v>12397849</v>
      </c>
      <c r="D9" s="58">
        <v>0</v>
      </c>
      <c r="E9" s="59" t="s">
        <v>377</v>
      </c>
      <c r="F9" s="59" t="s">
        <v>378</v>
      </c>
      <c r="G9" s="60" t="s">
        <v>379</v>
      </c>
    </row>
    <row r="10" ht="27.95" customHeight="1" spans="1:7">
      <c r="A10" s="53"/>
      <c r="B10" s="53"/>
      <c r="C10" s="53"/>
      <c r="D10" s="53"/>
      <c r="E10" s="53"/>
      <c r="F10" s="53"/>
      <c r="G10" s="53"/>
    </row>
    <row r="11" ht="27.95" customHeight="1" spans="1:7">
      <c r="A11" s="53"/>
      <c r="B11" s="53"/>
      <c r="C11" s="53"/>
      <c r="D11" s="53"/>
      <c r="F11" s="53"/>
      <c r="G11" s="53"/>
    </row>
    <row r="12" ht="27.95" customHeight="1" spans="1:8">
      <c r="A12" s="53"/>
      <c r="B12" s="53"/>
      <c r="C12" s="53"/>
      <c r="D12" s="53"/>
      <c r="E12" s="53"/>
      <c r="F12" s="53"/>
      <c r="H12" s="53"/>
    </row>
    <row r="13" ht="27.95" customHeight="1" spans="1:9">
      <c r="A13" s="53"/>
      <c r="B13" s="53"/>
      <c r="D13" s="53"/>
      <c r="I13" s="53"/>
    </row>
    <row r="14" ht="27.95" customHeight="1" spans="1:7">
      <c r="A14" s="53"/>
      <c r="B14" s="53"/>
      <c r="G14" s="53"/>
    </row>
    <row r="15" ht="27.95" customHeight="1" spans="1:2">
      <c r="A15" s="53"/>
      <c r="B15" s="53"/>
    </row>
    <row r="16" ht="27.95" customHeight="1" spans="1:2">
      <c r="A16" s="53"/>
      <c r="B16" s="53"/>
    </row>
    <row r="17" ht="27.95" customHeight="1" spans="1:7">
      <c r="A17" s="53"/>
      <c r="B17" s="53"/>
      <c r="G17" s="53"/>
    </row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</sheetData>
  <sheetProtection formatCells="0" formatColumns="0" formatRows="0"/>
  <mergeCells count="11">
    <mergeCell ref="A2:G2"/>
    <mergeCell ref="B4:D4"/>
    <mergeCell ref="F4:G4"/>
    <mergeCell ref="C5:D5"/>
    <mergeCell ref="A4:A7"/>
    <mergeCell ref="B5:B7"/>
    <mergeCell ref="C6:C7"/>
    <mergeCell ref="D6:D7"/>
    <mergeCell ref="E4:E7"/>
    <mergeCell ref="F5:F7"/>
    <mergeCell ref="G5:G7"/>
  </mergeCells>
  <pageMargins left="0.75" right="0.75" top="1" bottom="1" header="0.5" footer="0.5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showZeros="0" workbookViewId="0">
      <selection activeCell="A1" sqref="A1:G1"/>
    </sheetView>
  </sheetViews>
  <sheetFormatPr defaultColWidth="9.16666666666667" defaultRowHeight="12.75" customHeight="1" outlineLevelCol="6"/>
  <cols>
    <col min="1" max="3" width="9.16666666666667" customWidth="1"/>
    <col min="4" max="4" width="86.1666666666667" customWidth="1"/>
  </cols>
  <sheetData>
    <row r="1" ht="42.75" customHeight="1" spans="1:7">
      <c r="A1" s="280" t="s">
        <v>2</v>
      </c>
      <c r="B1" s="280"/>
      <c r="C1" s="280"/>
      <c r="D1" s="280"/>
      <c r="E1" s="280"/>
      <c r="F1" s="280"/>
      <c r="G1" s="280"/>
    </row>
    <row r="2" ht="18.75" customHeight="1" spans="4:4">
      <c r="D2" s="281" t="s">
        <v>3</v>
      </c>
    </row>
    <row r="3" ht="18.75" customHeight="1" spans="4:4">
      <c r="D3" s="281" t="s">
        <v>4</v>
      </c>
    </row>
    <row r="4" ht="18.75" customHeight="1" spans="4:4">
      <c r="D4" s="281" t="s">
        <v>5</v>
      </c>
    </row>
    <row r="5" ht="18.75" customHeight="1" spans="4:4">
      <c r="D5" s="281" t="s">
        <v>6</v>
      </c>
    </row>
    <row r="6" ht="18.75" customHeight="1" spans="4:4">
      <c r="D6" s="281" t="s">
        <v>7</v>
      </c>
    </row>
    <row r="7" ht="18.75" customHeight="1" spans="4:4">
      <c r="D7" s="281" t="s">
        <v>8</v>
      </c>
    </row>
    <row r="8" ht="18.75" customHeight="1" spans="4:4">
      <c r="D8" s="281" t="s">
        <v>9</v>
      </c>
    </row>
    <row r="9" ht="18.75" customHeight="1" spans="4:4">
      <c r="D9" s="281" t="s">
        <v>10</v>
      </c>
    </row>
    <row r="10" ht="18.75" customHeight="1" spans="4:4">
      <c r="D10" s="281" t="s">
        <v>11</v>
      </c>
    </row>
    <row r="11" ht="18.75" customHeight="1" spans="4:4">
      <c r="D11" s="281" t="s">
        <v>12</v>
      </c>
    </row>
    <row r="12" ht="18.75" customHeight="1" spans="4:4">
      <c r="D12" s="281" t="s">
        <v>13</v>
      </c>
    </row>
    <row r="13" ht="18.75" customHeight="1" spans="4:4">
      <c r="D13" s="281" t="s">
        <v>14</v>
      </c>
    </row>
    <row r="14" ht="18.75" customHeight="1" spans="4:4">
      <c r="D14" s="281" t="s">
        <v>15</v>
      </c>
    </row>
    <row r="15" ht="18.75" customHeight="1" spans="4:4">
      <c r="D15" s="281" t="s">
        <v>16</v>
      </c>
    </row>
    <row r="16" ht="18.75" customHeight="1" spans="4:4">
      <c r="D16" s="281" t="s">
        <v>17</v>
      </c>
    </row>
    <row r="17" ht="18.75" customHeight="1" spans="4:4">
      <c r="D17" s="281" t="s">
        <v>18</v>
      </c>
    </row>
    <row r="18" ht="18.75" customHeight="1" spans="4:4">
      <c r="D18" s="281" t="s">
        <v>19</v>
      </c>
    </row>
    <row r="19" ht="18.75" customHeight="1" spans="4:4">
      <c r="D19" s="281" t="s">
        <v>20</v>
      </c>
    </row>
    <row r="20" ht="18.75" customHeight="1" spans="4:4">
      <c r="D20" s="281" t="s">
        <v>21</v>
      </c>
    </row>
  </sheetData>
  <sheetProtection formatCells="0" formatColumns="0" formatRows="0"/>
  <mergeCells count="1">
    <mergeCell ref="A1:G1"/>
  </mergeCells>
  <printOptions horizontalCentered="1"/>
  <pageMargins left="0.74999998873613" right="0.74999998873613" top="0.999999984981507" bottom="0.999999984981507" header="0.499999992490753" footer="0.499999992490753"/>
  <pageSetup paperSize="9" orientation="landscape" horizontalDpi="300" verticalDpi="300"/>
  <headerFooter alignWithMargins="0">
    <oddHeader>&amp;C&amp;A</oddHeader>
    <oddFooter>&amp;C页(&amp;P)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showGridLines="0" showZeros="0" workbookViewId="0">
      <selection activeCell="A6" sqref="A6"/>
    </sheetView>
  </sheetViews>
  <sheetFormatPr defaultColWidth="9.16666666666667" defaultRowHeight="11.25" outlineLevelCol="4"/>
  <cols>
    <col min="1" max="1" width="28.6666666666667" customWidth="1"/>
    <col min="2" max="2" width="31" customWidth="1"/>
    <col min="3" max="3" width="15.5" customWidth="1"/>
    <col min="4" max="4" width="38.1666666666667" customWidth="1"/>
    <col min="5" max="5" width="49.8333333333333" customWidth="1"/>
  </cols>
  <sheetData>
    <row r="1" ht="18" customHeight="1" spans="1:1">
      <c r="A1" s="43" t="s">
        <v>380</v>
      </c>
    </row>
    <row r="2" ht="66.75" customHeight="1" spans="1:5">
      <c r="A2" s="44" t="s">
        <v>381</v>
      </c>
      <c r="B2" s="44"/>
      <c r="C2" s="44"/>
      <c r="D2" s="44"/>
      <c r="E2" s="44"/>
    </row>
    <row r="3" s="29" customFormat="1" ht="21" customHeight="1" spans="1:5">
      <c r="A3" s="45" t="s">
        <v>25</v>
      </c>
      <c r="B3" s="45"/>
      <c r="E3" s="46" t="s">
        <v>26</v>
      </c>
    </row>
    <row r="4" ht="24.75" customHeight="1" spans="1:5">
      <c r="A4" s="47" t="s">
        <v>382</v>
      </c>
      <c r="B4" s="48" t="s">
        <v>383</v>
      </c>
      <c r="C4" s="49" t="s">
        <v>372</v>
      </c>
      <c r="D4" s="49" t="s">
        <v>384</v>
      </c>
      <c r="E4" s="49" t="s">
        <v>385</v>
      </c>
    </row>
    <row r="5" s="29" customFormat="1" ht="28.5" customHeight="1" spans="1:5">
      <c r="A5" s="50"/>
      <c r="B5" s="50"/>
      <c r="C5" s="51"/>
      <c r="D5" s="50"/>
      <c r="E5" s="52"/>
    </row>
    <row r="6" ht="28.5" customHeight="1" spans="1:4">
      <c r="A6" s="39" t="s">
        <v>345</v>
      </c>
      <c r="B6" s="53"/>
      <c r="D6" s="53"/>
    </row>
    <row r="7" ht="28.5" customHeight="1" spans="1:2">
      <c r="A7" s="53"/>
      <c r="B7" s="53"/>
    </row>
    <row r="8" ht="28.5" customHeight="1"/>
    <row r="9" ht="28.5" customHeight="1"/>
    <row r="10" ht="28.5" customHeight="1"/>
    <row r="11" ht="28.5" customHeight="1"/>
    <row r="12" ht="28.5" customHeight="1"/>
    <row r="13" ht="28.5" customHeight="1"/>
    <row r="14" ht="28.5" customHeight="1"/>
    <row r="15" ht="28.5" customHeight="1"/>
    <row r="16" ht="28.5" customHeight="1"/>
    <row r="17" ht="12.75" customHeight="1"/>
  </sheetData>
  <sheetProtection formatCells="0" formatColumns="0" formatRows="0"/>
  <mergeCells count="2">
    <mergeCell ref="A2:E2"/>
    <mergeCell ref="A3:B3"/>
  </mergeCells>
  <printOptions gridLines="1"/>
  <pageMargins left="0.75" right="0.75" top="1" bottom="1" header="0.5" footer="0.5"/>
  <pageSetup paperSize="1" scale="80" orientation="landscape"/>
  <headerFooter alignWithMargins="0">
    <oddHeader>&amp;C&amp;A</oddHeader>
    <oddFooter>&amp;C页(&amp;P)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5"/>
  <sheetViews>
    <sheetView showGridLines="0" showZeros="0" workbookViewId="0">
      <selection activeCell="A8" sqref="A8"/>
    </sheetView>
  </sheetViews>
  <sheetFormatPr defaultColWidth="19.1666666666667" defaultRowHeight="11.25"/>
  <cols>
    <col min="1" max="1" width="23.6666666666667" style="30" customWidth="1"/>
    <col min="2" max="4" width="19.1666666666667" style="30" customWidth="1"/>
    <col min="5" max="5" width="16.1666666666667" style="30" customWidth="1"/>
    <col min="6" max="6" width="14.5" style="30" customWidth="1"/>
    <col min="7" max="7" width="14.3333333333333" style="30" customWidth="1"/>
    <col min="8" max="8" width="14" style="30" customWidth="1"/>
    <col min="9" max="9" width="15.3333333333333" style="30" customWidth="1"/>
    <col min="10" max="13" width="15.6666666666667" style="30" customWidth="1"/>
    <col min="14" max="18" width="16.3333333333333" style="30" customWidth="1"/>
    <col min="19" max="16384" width="19.1666666666667" style="30"/>
  </cols>
  <sheetData>
    <row r="1" ht="15.75" customHeight="1" spans="1:256">
      <c r="A1" s="31" t="s">
        <v>386</v>
      </c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ht="29.25" customHeight="1" spans="1:256">
      <c r="A2" s="32" t="s">
        <v>387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="29" customFormat="1" ht="15.75" customHeight="1" spans="1:18">
      <c r="A3" s="33" t="s">
        <v>25</v>
      </c>
      <c r="B3" s="33"/>
      <c r="C3" s="33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1" t="s">
        <v>26</v>
      </c>
    </row>
    <row r="4" ht="33" customHeight="1" spans="1:256">
      <c r="A4" s="35" t="s">
        <v>388</v>
      </c>
      <c r="B4" s="35" t="s">
        <v>383</v>
      </c>
      <c r="C4" s="35" t="s">
        <v>389</v>
      </c>
      <c r="D4" s="36" t="s">
        <v>390</v>
      </c>
      <c r="E4" s="36" t="s">
        <v>391</v>
      </c>
      <c r="F4" s="36"/>
      <c r="G4" s="36"/>
      <c r="H4" s="36" t="s">
        <v>384</v>
      </c>
      <c r="I4" s="36" t="s">
        <v>385</v>
      </c>
      <c r="J4" s="36" t="s">
        <v>392</v>
      </c>
      <c r="K4" s="36"/>
      <c r="L4" s="36"/>
      <c r="M4" s="36"/>
      <c r="N4" s="36"/>
      <c r="O4" s="36"/>
      <c r="P4" s="36"/>
      <c r="Q4" s="36"/>
      <c r="R4" s="36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ht="26.25" customHeight="1" spans="1:256">
      <c r="A5" s="36"/>
      <c r="B5" s="36"/>
      <c r="C5" s="36"/>
      <c r="D5" s="36"/>
      <c r="E5" s="36" t="s">
        <v>104</v>
      </c>
      <c r="F5" s="36" t="s">
        <v>393</v>
      </c>
      <c r="G5" s="36" t="s">
        <v>394</v>
      </c>
      <c r="H5" s="36"/>
      <c r="I5" s="36"/>
      <c r="J5" s="36" t="s">
        <v>374</v>
      </c>
      <c r="K5" s="36"/>
      <c r="L5" s="36"/>
      <c r="M5" s="36"/>
      <c r="N5" s="36" t="s">
        <v>375</v>
      </c>
      <c r="O5" s="36"/>
      <c r="P5" s="36"/>
      <c r="Q5" s="36"/>
      <c r="R5" s="36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ht="26.25" customHeight="1" spans="1:256">
      <c r="A6" s="36"/>
      <c r="B6" s="36"/>
      <c r="C6" s="36"/>
      <c r="D6" s="36"/>
      <c r="E6" s="36"/>
      <c r="F6" s="36"/>
      <c r="G6" s="36"/>
      <c r="H6" s="36"/>
      <c r="I6" s="36"/>
      <c r="J6" s="36" t="s">
        <v>395</v>
      </c>
      <c r="K6" s="36" t="s">
        <v>396</v>
      </c>
      <c r="L6" s="36" t="s">
        <v>397</v>
      </c>
      <c r="M6" s="36" t="s">
        <v>398</v>
      </c>
      <c r="N6" s="36" t="s">
        <v>399</v>
      </c>
      <c r="O6" s="36" t="s">
        <v>400</v>
      </c>
      <c r="P6" s="36" t="s">
        <v>401</v>
      </c>
      <c r="Q6" s="36" t="s">
        <v>402</v>
      </c>
      <c r="R6" s="36" t="s">
        <v>403</v>
      </c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="29" customFormat="1" ht="26.25" customHeight="1" spans="1:18">
      <c r="A7" s="37"/>
      <c r="B7" s="37"/>
      <c r="C7" s="37"/>
      <c r="D7" s="37"/>
      <c r="E7" s="38"/>
      <c r="F7" s="38"/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42"/>
    </row>
    <row r="8" ht="12.75" customHeight="1" spans="1:256">
      <c r="A8" s="39" t="s">
        <v>345</v>
      </c>
      <c r="B8" s="40"/>
      <c r="M8" s="40"/>
      <c r="O8" s="40"/>
      <c r="R8" s="40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12.75" customHeight="1" spans="1:256">
      <c r="A9" s="40"/>
      <c r="K9" s="40"/>
      <c r="O9" s="40"/>
      <c r="Q9" s="40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12.75" customHeight="1" spans="1:256">
      <c r="A10" s="40"/>
      <c r="B10" s="40"/>
      <c r="H10" s="40"/>
      <c r="L10" s="4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12.75" customHeight="1" spans="19:256"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12.75" customHeight="1" spans="2:256">
      <c r="B12" s="40"/>
      <c r="L12" s="40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12.75" customHeight="1" spans="2:256">
      <c r="B13" s="40"/>
      <c r="K13" s="40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2.75" customHeight="1" spans="19:256"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2.75" customHeight="1" spans="19:256"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20.25" customHeight="1" spans="19:256"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20.2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20.2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20.2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20.25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20.25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ht="20.25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ht="20.25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ht="20.25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ht="20.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ht="20.25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ht="20.25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ht="20.25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ht="20.25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ht="20.25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ht="20.25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ht="20.25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ht="20.25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ht="20.25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ht="25.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</sheetData>
  <sheetProtection formatCells="0" formatColumns="0" formatRows="0"/>
  <mergeCells count="15">
    <mergeCell ref="A2:R2"/>
    <mergeCell ref="A3:C3"/>
    <mergeCell ref="E4:G4"/>
    <mergeCell ref="J4:R4"/>
    <mergeCell ref="J5:M5"/>
    <mergeCell ref="N5:R5"/>
    <mergeCell ref="A4:A6"/>
    <mergeCell ref="B4:B6"/>
    <mergeCell ref="C4:C6"/>
    <mergeCell ref="D4:D6"/>
    <mergeCell ref="E5:E6"/>
    <mergeCell ref="F5:F6"/>
    <mergeCell ref="G5:G6"/>
    <mergeCell ref="H4:H6"/>
    <mergeCell ref="I4:I6"/>
  </mergeCells>
  <printOptions gridLines="1"/>
  <pageMargins left="0.75" right="0.75" top="1" bottom="1" header="0.5" footer="0.5"/>
  <pageSetup paperSize="9" scale="55" orientation="landscape"/>
  <headerFooter alignWithMargins="0">
    <oddHeader>&amp;C&amp;A</oddHeader>
    <oddFooter>&amp;CPage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3"/>
  <sheetViews>
    <sheetView workbookViewId="0">
      <selection activeCell="H14" sqref="H14"/>
    </sheetView>
  </sheetViews>
  <sheetFormatPr defaultColWidth="9" defaultRowHeight="11.25"/>
  <cols>
    <col min="1" max="1" width="21.8333333333333" customWidth="1"/>
    <col min="2" max="5" width="45.8333333333333" customWidth="1"/>
  </cols>
  <sheetData>
    <row r="1" ht="30" customHeight="1" spans="1:5">
      <c r="A1" s="1" t="s">
        <v>404</v>
      </c>
      <c r="B1" s="2"/>
      <c r="C1" s="2"/>
      <c r="D1" s="2"/>
      <c r="E1" s="2"/>
    </row>
    <row r="2" ht="45" customHeight="1" spans="1:5">
      <c r="A2" s="3" t="s">
        <v>405</v>
      </c>
      <c r="B2" s="4"/>
      <c r="C2" s="4"/>
      <c r="D2" s="4"/>
      <c r="E2" s="4"/>
    </row>
    <row r="3" ht="13.5" spans="1:5">
      <c r="A3" s="5" t="s">
        <v>25</v>
      </c>
      <c r="B3" s="5"/>
      <c r="C3" s="6"/>
      <c r="D3" s="6"/>
      <c r="E3" s="6" t="s">
        <v>406</v>
      </c>
    </row>
    <row r="4" ht="15" customHeight="1" spans="1:5">
      <c r="A4" s="7" t="s">
        <v>407</v>
      </c>
      <c r="B4" s="7" t="s">
        <v>408</v>
      </c>
      <c r="C4" s="7" t="s">
        <v>104</v>
      </c>
      <c r="D4" s="7" t="s">
        <v>409</v>
      </c>
      <c r="E4" s="7" t="s">
        <v>410</v>
      </c>
    </row>
    <row r="5" ht="15" customHeight="1" spans="1:5">
      <c r="A5" s="8" t="s">
        <v>111</v>
      </c>
      <c r="B5" s="8" t="s">
        <v>111</v>
      </c>
      <c r="C5" s="8">
        <v>1</v>
      </c>
      <c r="D5" s="8">
        <v>2</v>
      </c>
      <c r="E5" s="8">
        <v>3</v>
      </c>
    </row>
    <row r="6" ht="15" customHeight="1" spans="1:5">
      <c r="A6" s="9"/>
      <c r="B6" s="10" t="s">
        <v>112</v>
      </c>
      <c r="C6" s="11">
        <f t="shared" ref="C6:C70" si="0">D6+E6</f>
        <v>12397849</v>
      </c>
      <c r="D6" s="11">
        <f>D7+D23+D50+D62</f>
        <v>10368727</v>
      </c>
      <c r="E6" s="11">
        <f>E7+E23+E50+E62</f>
        <v>2029122</v>
      </c>
    </row>
    <row r="7" ht="15" customHeight="1" spans="1:5">
      <c r="A7" s="9">
        <v>301</v>
      </c>
      <c r="B7" s="9" t="s">
        <v>208</v>
      </c>
      <c r="C7" s="11">
        <f>SUM(C8:C22)</f>
        <v>10326751</v>
      </c>
      <c r="D7" s="11">
        <f>SUM(D8:D22)</f>
        <v>10326751</v>
      </c>
      <c r="E7" s="11">
        <v>0</v>
      </c>
    </row>
    <row r="8" ht="15" customHeight="1" spans="1:5">
      <c r="A8" s="12">
        <v>30101</v>
      </c>
      <c r="B8" s="13" t="s">
        <v>411</v>
      </c>
      <c r="C8" s="14">
        <f t="shared" si="0"/>
        <v>3559116</v>
      </c>
      <c r="D8" s="14">
        <v>3559116</v>
      </c>
      <c r="E8" s="15"/>
    </row>
    <row r="9" ht="15" customHeight="1" spans="1:5">
      <c r="A9" s="12">
        <v>30102</v>
      </c>
      <c r="B9" s="13" t="s">
        <v>412</v>
      </c>
      <c r="C9" s="14">
        <f t="shared" si="0"/>
        <v>2021340</v>
      </c>
      <c r="D9" s="14">
        <v>2021340</v>
      </c>
      <c r="E9" s="15"/>
    </row>
    <row r="10" ht="15" customHeight="1" spans="1:5">
      <c r="A10" s="12">
        <v>30107</v>
      </c>
      <c r="B10" s="13" t="s">
        <v>413</v>
      </c>
      <c r="C10" s="14">
        <f t="shared" si="0"/>
        <v>0</v>
      </c>
      <c r="D10" s="14"/>
      <c r="E10" s="15"/>
    </row>
    <row r="11" ht="15" customHeight="1" spans="1:5">
      <c r="A11" s="12">
        <v>30103</v>
      </c>
      <c r="B11" s="13" t="s">
        <v>414</v>
      </c>
      <c r="C11" s="14">
        <f t="shared" si="0"/>
        <v>632853</v>
      </c>
      <c r="D11" s="14">
        <v>632853</v>
      </c>
      <c r="E11" s="15"/>
    </row>
    <row r="12" ht="15" customHeight="1" spans="1:5">
      <c r="A12" s="12">
        <v>3011202</v>
      </c>
      <c r="B12" s="16" t="s">
        <v>415</v>
      </c>
      <c r="C12" s="14">
        <f t="shared" si="0"/>
        <v>0</v>
      </c>
      <c r="D12" s="14"/>
      <c r="E12" s="15"/>
    </row>
    <row r="13" ht="15" customHeight="1" spans="1:5">
      <c r="A13" s="12">
        <v>3011201</v>
      </c>
      <c r="B13" s="16" t="s">
        <v>416</v>
      </c>
      <c r="C13" s="14">
        <f t="shared" si="0"/>
        <v>0</v>
      </c>
      <c r="D13" s="14"/>
      <c r="E13" s="15"/>
    </row>
    <row r="14" ht="15" customHeight="1" spans="1:5">
      <c r="A14" s="12">
        <v>30108</v>
      </c>
      <c r="B14" s="16" t="s">
        <v>417</v>
      </c>
      <c r="C14" s="14">
        <f t="shared" si="0"/>
        <v>1031616</v>
      </c>
      <c r="D14" s="14">
        <v>1031616</v>
      </c>
      <c r="E14" s="15"/>
    </row>
    <row r="15" ht="15" customHeight="1" spans="1:5">
      <c r="A15" s="12">
        <v>30109</v>
      </c>
      <c r="B15" s="16" t="s">
        <v>418</v>
      </c>
      <c r="C15" s="14">
        <f t="shared" si="0"/>
        <v>0</v>
      </c>
      <c r="D15" s="14"/>
      <c r="E15" s="15"/>
    </row>
    <row r="16" ht="15" customHeight="1" spans="1:5">
      <c r="A16" s="12">
        <v>30110</v>
      </c>
      <c r="B16" s="16" t="s">
        <v>419</v>
      </c>
      <c r="C16" s="14">
        <f t="shared" si="0"/>
        <v>533294</v>
      </c>
      <c r="D16" s="14">
        <v>533294</v>
      </c>
      <c r="E16" s="15"/>
    </row>
    <row r="17" ht="15" customHeight="1" spans="1:5">
      <c r="A17" s="12">
        <v>30111</v>
      </c>
      <c r="B17" s="16" t="s">
        <v>420</v>
      </c>
      <c r="C17" s="14">
        <f t="shared" si="0"/>
        <v>178116</v>
      </c>
      <c r="D17" s="14">
        <v>178116</v>
      </c>
      <c r="E17" s="15"/>
    </row>
    <row r="18" ht="15" customHeight="1" spans="1:5">
      <c r="A18" s="12">
        <v>30114</v>
      </c>
      <c r="B18" s="16" t="s">
        <v>421</v>
      </c>
      <c r="C18" s="14">
        <f t="shared" si="0"/>
        <v>463153</v>
      </c>
      <c r="D18" s="14">
        <v>463153</v>
      </c>
      <c r="E18" s="15"/>
    </row>
    <row r="19" ht="15" customHeight="1" spans="1:5">
      <c r="A19" s="12">
        <v>30112</v>
      </c>
      <c r="B19" s="16" t="s">
        <v>422</v>
      </c>
      <c r="C19" s="14">
        <f t="shared" si="0"/>
        <v>92951</v>
      </c>
      <c r="D19" s="14">
        <v>92951</v>
      </c>
      <c r="E19" s="15"/>
    </row>
    <row r="20" ht="15" customHeight="1" spans="1:5">
      <c r="A20" s="12">
        <v>30106</v>
      </c>
      <c r="B20" s="17" t="s">
        <v>423</v>
      </c>
      <c r="C20" s="14">
        <f t="shared" si="0"/>
        <v>0</v>
      </c>
      <c r="D20" s="14"/>
      <c r="E20" s="15"/>
    </row>
    <row r="21" ht="15" customHeight="1" spans="1:5">
      <c r="A21" s="12">
        <v>30113</v>
      </c>
      <c r="B21" s="17" t="s">
        <v>424</v>
      </c>
      <c r="C21" s="14">
        <f t="shared" si="0"/>
        <v>1018932</v>
      </c>
      <c r="D21" s="14">
        <v>1018932</v>
      </c>
      <c r="E21" s="15"/>
    </row>
    <row r="22" ht="15" customHeight="1" spans="1:5">
      <c r="A22" s="12">
        <v>30199</v>
      </c>
      <c r="B22" s="13" t="s">
        <v>425</v>
      </c>
      <c r="C22" s="14">
        <f t="shared" si="0"/>
        <v>795380</v>
      </c>
      <c r="D22" s="14">
        <v>795380</v>
      </c>
      <c r="E22" s="15"/>
    </row>
    <row r="23" ht="15" customHeight="1" spans="1:5">
      <c r="A23" s="9">
        <v>302</v>
      </c>
      <c r="B23" s="18" t="s">
        <v>426</v>
      </c>
      <c r="C23" s="14">
        <f t="shared" si="0"/>
        <v>2029122</v>
      </c>
      <c r="D23" s="11">
        <v>0</v>
      </c>
      <c r="E23" s="11">
        <f>SUM(E24:E49)</f>
        <v>2029122</v>
      </c>
    </row>
    <row r="24" ht="15" customHeight="1" spans="1:5">
      <c r="A24" s="12">
        <v>30201</v>
      </c>
      <c r="B24" s="19" t="s">
        <v>427</v>
      </c>
      <c r="C24" s="14">
        <f t="shared" si="0"/>
        <v>202502</v>
      </c>
      <c r="D24" s="14"/>
      <c r="E24" s="15">
        <v>202502</v>
      </c>
    </row>
    <row r="25" ht="15" customHeight="1" spans="1:5">
      <c r="A25" s="12">
        <v>30202</v>
      </c>
      <c r="B25" s="19" t="s">
        <v>428</v>
      </c>
      <c r="C25" s="14">
        <f t="shared" si="0"/>
        <v>60000</v>
      </c>
      <c r="D25" s="14"/>
      <c r="E25" s="15">
        <v>60000</v>
      </c>
    </row>
    <row r="26" ht="15" customHeight="1" spans="1:5">
      <c r="A26" s="12">
        <v>30203</v>
      </c>
      <c r="B26" s="19" t="s">
        <v>429</v>
      </c>
      <c r="C26" s="14">
        <f t="shared" si="0"/>
        <v>0</v>
      </c>
      <c r="D26" s="14"/>
      <c r="E26" s="15"/>
    </row>
    <row r="27" ht="15" customHeight="1" spans="1:5">
      <c r="A27" s="12">
        <v>30204</v>
      </c>
      <c r="B27" s="19" t="s">
        <v>430</v>
      </c>
      <c r="C27" s="14">
        <f t="shared" si="0"/>
        <v>0</v>
      </c>
      <c r="D27" s="14"/>
      <c r="E27" s="15"/>
    </row>
    <row r="28" ht="15" customHeight="1" spans="1:5">
      <c r="A28" s="12">
        <v>30205</v>
      </c>
      <c r="B28" s="19" t="s">
        <v>431</v>
      </c>
      <c r="C28" s="14">
        <f t="shared" si="0"/>
        <v>32000</v>
      </c>
      <c r="D28" s="14"/>
      <c r="E28" s="15">
        <v>32000</v>
      </c>
    </row>
    <row r="29" ht="15" customHeight="1" spans="1:5">
      <c r="A29" s="12">
        <v>30206</v>
      </c>
      <c r="B29" s="19" t="s">
        <v>432</v>
      </c>
      <c r="C29" s="14">
        <f t="shared" si="0"/>
        <v>80000</v>
      </c>
      <c r="D29" s="14"/>
      <c r="E29" s="15">
        <v>80000</v>
      </c>
    </row>
    <row r="30" ht="15" customHeight="1" spans="1:5">
      <c r="A30" s="12">
        <v>30207</v>
      </c>
      <c r="B30" s="19" t="s">
        <v>433</v>
      </c>
      <c r="C30" s="14">
        <f t="shared" si="0"/>
        <v>8000</v>
      </c>
      <c r="D30" s="14"/>
      <c r="E30" s="15">
        <v>8000</v>
      </c>
    </row>
    <row r="31" ht="15" customHeight="1" spans="1:5">
      <c r="A31" s="12">
        <v>30209</v>
      </c>
      <c r="B31" s="19" t="s">
        <v>434</v>
      </c>
      <c r="C31" s="14">
        <f t="shared" si="0"/>
        <v>0</v>
      </c>
      <c r="D31" s="14"/>
      <c r="E31" s="15"/>
    </row>
    <row r="32" ht="15" customHeight="1" spans="1:5">
      <c r="A32" s="12">
        <v>30212</v>
      </c>
      <c r="B32" s="19" t="s">
        <v>435</v>
      </c>
      <c r="C32" s="14">
        <f t="shared" si="0"/>
        <v>0</v>
      </c>
      <c r="D32" s="14"/>
      <c r="E32" s="15"/>
    </row>
    <row r="33" ht="15" customHeight="1" spans="1:16">
      <c r="A33" s="12">
        <v>30231</v>
      </c>
      <c r="B33" s="19" t="s">
        <v>436</v>
      </c>
      <c r="C33" s="14">
        <f t="shared" si="0"/>
        <v>80000</v>
      </c>
      <c r="D33" s="14"/>
      <c r="E33" s="15">
        <v>80000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ht="15" customHeight="1" spans="1:16">
      <c r="A34" s="12">
        <v>30211</v>
      </c>
      <c r="B34" s="19" t="s">
        <v>437</v>
      </c>
      <c r="C34" s="14">
        <f t="shared" si="0"/>
        <v>10000</v>
      </c>
      <c r="D34" s="20"/>
      <c r="E34" s="20">
        <v>10000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ht="15" customHeight="1" spans="1:16">
      <c r="A35" s="21">
        <v>30215</v>
      </c>
      <c r="B35" s="19" t="s">
        <v>438</v>
      </c>
      <c r="C35" s="14">
        <f t="shared" si="0"/>
        <v>90000</v>
      </c>
      <c r="D35" s="20"/>
      <c r="E35" s="20">
        <v>90000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ht="15" customHeight="1" spans="1:16">
      <c r="A36" s="21">
        <v>30216</v>
      </c>
      <c r="B36" s="19" t="s">
        <v>439</v>
      </c>
      <c r="C36" s="14">
        <f t="shared" si="0"/>
        <v>36000</v>
      </c>
      <c r="D36" s="20"/>
      <c r="E36" s="20">
        <v>36000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ht="15" customHeight="1" spans="1:16">
      <c r="A37" s="21">
        <v>30217</v>
      </c>
      <c r="B37" s="19" t="s">
        <v>440</v>
      </c>
      <c r="C37" s="14">
        <f t="shared" si="0"/>
        <v>130000</v>
      </c>
      <c r="D37" s="20"/>
      <c r="E37" s="20">
        <v>130000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ht="15" customHeight="1" spans="1:16">
      <c r="A38" s="21">
        <v>30214</v>
      </c>
      <c r="B38" s="19" t="s">
        <v>441</v>
      </c>
      <c r="C38" s="14">
        <f t="shared" si="0"/>
        <v>0</v>
      </c>
      <c r="D38" s="20"/>
      <c r="E38" s="20"/>
      <c r="F38" s="2"/>
      <c r="G38" s="2"/>
      <c r="H38" s="2"/>
      <c r="I38" s="2"/>
      <c r="J38" s="2"/>
      <c r="K38" s="2"/>
      <c r="L38" s="2"/>
      <c r="M38" s="2"/>
      <c r="N38" s="2"/>
      <c r="O38" s="27"/>
      <c r="P38" s="27"/>
    </row>
    <row r="39" ht="15" customHeight="1" spans="1:16">
      <c r="A39" s="21">
        <v>30213</v>
      </c>
      <c r="B39" s="19" t="s">
        <v>442</v>
      </c>
      <c r="C39" s="14">
        <f t="shared" si="0"/>
        <v>20000</v>
      </c>
      <c r="D39" s="20"/>
      <c r="E39" s="20">
        <v>20000</v>
      </c>
      <c r="F39" s="2"/>
      <c r="G39" s="2"/>
      <c r="H39" s="2"/>
      <c r="I39" s="2"/>
      <c r="J39" s="2"/>
      <c r="K39" s="2"/>
      <c r="L39" s="2"/>
      <c r="M39" s="2"/>
      <c r="N39" s="2"/>
      <c r="O39" s="27"/>
      <c r="P39" s="27"/>
    </row>
    <row r="40" ht="15" customHeight="1" spans="1:16">
      <c r="A40" s="21">
        <v>30218</v>
      </c>
      <c r="B40" s="19" t="s">
        <v>443</v>
      </c>
      <c r="C40" s="14">
        <f t="shared" si="0"/>
        <v>0</v>
      </c>
      <c r="D40" s="20"/>
      <c r="E40" s="20"/>
      <c r="F40" s="2"/>
      <c r="G40" s="2"/>
      <c r="H40" s="2"/>
      <c r="I40" s="2"/>
      <c r="J40" s="2"/>
      <c r="K40" s="2"/>
      <c r="L40" s="2"/>
      <c r="M40" s="2"/>
      <c r="N40" s="2"/>
      <c r="O40" s="27"/>
      <c r="P40" s="27"/>
    </row>
    <row r="41" ht="15" customHeight="1" spans="1:16">
      <c r="A41" s="21">
        <v>30224</v>
      </c>
      <c r="B41" s="19" t="s">
        <v>444</v>
      </c>
      <c r="C41" s="14">
        <f t="shared" si="0"/>
        <v>0</v>
      </c>
      <c r="D41" s="20"/>
      <c r="E41" s="20"/>
      <c r="F41" s="2"/>
      <c r="G41" s="2"/>
      <c r="H41" s="2"/>
      <c r="I41" s="2"/>
      <c r="J41" s="2"/>
      <c r="K41" s="2"/>
      <c r="L41" s="2"/>
      <c r="M41" s="2"/>
      <c r="N41" s="2"/>
      <c r="O41" s="27"/>
      <c r="P41" s="27"/>
    </row>
    <row r="42" ht="15" customHeight="1" spans="1:16">
      <c r="A42" s="21">
        <v>30225</v>
      </c>
      <c r="B42" s="19" t="s">
        <v>445</v>
      </c>
      <c r="C42" s="14">
        <f t="shared" si="0"/>
        <v>0</v>
      </c>
      <c r="D42" s="20"/>
      <c r="E42" s="20"/>
      <c r="F42" s="2"/>
      <c r="G42" s="2"/>
      <c r="H42" s="2"/>
      <c r="I42" s="2"/>
      <c r="J42" s="2"/>
      <c r="K42" s="2"/>
      <c r="L42" s="2"/>
      <c r="M42" s="2"/>
      <c r="N42" s="2"/>
      <c r="O42" s="27"/>
      <c r="P42" s="27"/>
    </row>
    <row r="43" ht="15" customHeight="1" spans="1:16">
      <c r="A43" s="21">
        <v>30226</v>
      </c>
      <c r="B43" s="19" t="s">
        <v>446</v>
      </c>
      <c r="C43" s="14">
        <f t="shared" si="0"/>
        <v>0</v>
      </c>
      <c r="D43" s="20"/>
      <c r="E43" s="20"/>
      <c r="F43" s="2"/>
      <c r="G43" s="2"/>
      <c r="H43" s="2"/>
      <c r="I43" s="2"/>
      <c r="J43" s="2"/>
      <c r="K43" s="2"/>
      <c r="L43" s="2"/>
      <c r="M43" s="2"/>
      <c r="N43" s="2"/>
      <c r="O43" s="27"/>
      <c r="P43" s="27"/>
    </row>
    <row r="44" ht="15" customHeight="1" spans="1:16">
      <c r="A44" s="21">
        <v>30227</v>
      </c>
      <c r="B44" s="19" t="s">
        <v>447</v>
      </c>
      <c r="C44" s="14">
        <f t="shared" si="0"/>
        <v>0</v>
      </c>
      <c r="D44" s="20"/>
      <c r="E44" s="20"/>
      <c r="F44" s="2"/>
      <c r="G44" s="2"/>
      <c r="H44" s="2"/>
      <c r="I44" s="2"/>
      <c r="J44" s="2"/>
      <c r="K44" s="2"/>
      <c r="L44" s="2"/>
      <c r="M44" s="2"/>
      <c r="N44" s="2"/>
      <c r="O44" s="27"/>
      <c r="P44" s="27"/>
    </row>
    <row r="45" ht="15" customHeight="1" spans="1:16">
      <c r="A45" s="21">
        <v>30228</v>
      </c>
      <c r="B45" s="19" t="s">
        <v>448</v>
      </c>
      <c r="C45" s="14">
        <f t="shared" si="0"/>
        <v>158820</v>
      </c>
      <c r="D45" s="20"/>
      <c r="E45" s="20">
        <v>158820</v>
      </c>
      <c r="F45" s="2"/>
      <c r="G45" s="2"/>
      <c r="H45" s="2"/>
      <c r="I45" s="2"/>
      <c r="J45" s="2"/>
      <c r="K45" s="2"/>
      <c r="L45" s="2"/>
      <c r="M45" s="2"/>
      <c r="N45" s="2"/>
      <c r="O45" s="27"/>
      <c r="P45" s="27"/>
    </row>
    <row r="46" ht="15" customHeight="1" spans="1:16">
      <c r="A46" s="21">
        <v>30229</v>
      </c>
      <c r="B46" s="19" t="s">
        <v>449</v>
      </c>
      <c r="C46" s="14">
        <f t="shared" si="0"/>
        <v>0</v>
      </c>
      <c r="D46" s="20"/>
      <c r="E46" s="20"/>
      <c r="F46" s="2"/>
      <c r="G46" s="2"/>
      <c r="H46" s="2"/>
      <c r="I46" s="2"/>
      <c r="J46" s="2"/>
      <c r="K46" s="2"/>
      <c r="L46" s="2"/>
      <c r="M46" s="2"/>
      <c r="N46" s="2"/>
      <c r="O46" s="27"/>
      <c r="P46" s="27"/>
    </row>
    <row r="47" ht="15" customHeight="1" spans="1:16">
      <c r="A47" s="21">
        <v>30239</v>
      </c>
      <c r="B47" s="19" t="s">
        <v>450</v>
      </c>
      <c r="C47" s="14">
        <f t="shared" si="0"/>
        <v>597000</v>
      </c>
      <c r="D47" s="20"/>
      <c r="E47" s="20">
        <v>597000</v>
      </c>
      <c r="F47" s="2"/>
      <c r="G47" s="2"/>
      <c r="H47" s="2"/>
      <c r="I47" s="2"/>
      <c r="J47" s="2"/>
      <c r="K47" s="2"/>
      <c r="L47" s="2"/>
      <c r="M47" s="2"/>
      <c r="N47" s="2"/>
      <c r="O47" s="27"/>
      <c r="P47" s="27"/>
    </row>
    <row r="48" ht="15" customHeight="1" spans="1:16">
      <c r="A48" s="21">
        <v>30240</v>
      </c>
      <c r="B48" s="19" t="s">
        <v>451</v>
      </c>
      <c r="C48" s="14">
        <f t="shared" si="0"/>
        <v>0</v>
      </c>
      <c r="D48" s="20"/>
      <c r="E48" s="20"/>
      <c r="F48" s="2"/>
      <c r="G48" s="2"/>
      <c r="H48" s="2"/>
      <c r="I48" s="2"/>
      <c r="J48" s="2"/>
      <c r="K48" s="2"/>
      <c r="L48" s="2"/>
      <c r="M48" s="2"/>
      <c r="N48" s="2"/>
      <c r="O48" s="27"/>
      <c r="P48" s="27"/>
    </row>
    <row r="49" ht="15" customHeight="1" spans="1:16">
      <c r="A49" s="21">
        <v>30299</v>
      </c>
      <c r="B49" s="19" t="s">
        <v>452</v>
      </c>
      <c r="C49" s="14">
        <f t="shared" si="0"/>
        <v>524800</v>
      </c>
      <c r="D49" s="20"/>
      <c r="E49" s="20">
        <v>524800</v>
      </c>
      <c r="F49" s="2"/>
      <c r="G49" s="2"/>
      <c r="H49" s="2"/>
      <c r="I49" s="2"/>
      <c r="J49" s="2"/>
      <c r="K49" s="2"/>
      <c r="L49" s="2"/>
      <c r="M49" s="2"/>
      <c r="N49" s="2"/>
      <c r="O49" s="27"/>
      <c r="P49" s="27"/>
    </row>
    <row r="50" ht="15" customHeight="1" spans="1:16">
      <c r="A50" s="22">
        <v>310</v>
      </c>
      <c r="B50" s="23" t="s">
        <v>453</v>
      </c>
      <c r="C50" s="14">
        <f t="shared" si="0"/>
        <v>0</v>
      </c>
      <c r="D50" s="24">
        <v>0</v>
      </c>
      <c r="E50" s="24">
        <v>0</v>
      </c>
      <c r="F50" s="25"/>
      <c r="G50" s="25"/>
      <c r="H50" s="25"/>
      <c r="I50" s="25"/>
      <c r="J50" s="25"/>
      <c r="K50" s="25"/>
      <c r="L50" s="25"/>
      <c r="M50" s="25"/>
      <c r="N50" s="25"/>
      <c r="O50" s="28"/>
      <c r="P50" s="28"/>
    </row>
    <row r="51" ht="15" customHeight="1" spans="1:16">
      <c r="A51" s="21">
        <v>31001</v>
      </c>
      <c r="B51" s="19" t="s">
        <v>454</v>
      </c>
      <c r="C51" s="14">
        <f t="shared" si="0"/>
        <v>0</v>
      </c>
      <c r="D51" s="20"/>
      <c r="E51" s="20"/>
      <c r="F51" s="2"/>
      <c r="G51" s="2"/>
      <c r="H51" s="2"/>
      <c r="I51" s="2"/>
      <c r="J51" s="2"/>
      <c r="K51" s="2"/>
      <c r="L51" s="2"/>
      <c r="M51" s="2"/>
      <c r="N51" s="2"/>
      <c r="O51" s="27"/>
      <c r="P51" s="27"/>
    </row>
    <row r="52" ht="15" customHeight="1" spans="1:16">
      <c r="A52" s="21">
        <v>31002</v>
      </c>
      <c r="B52" s="19" t="s">
        <v>455</v>
      </c>
      <c r="C52" s="14">
        <f t="shared" si="0"/>
        <v>0</v>
      </c>
      <c r="D52" s="20"/>
      <c r="E52" s="20"/>
      <c r="F52" s="2"/>
      <c r="G52" s="2"/>
      <c r="H52" s="2"/>
      <c r="I52" s="2"/>
      <c r="J52" s="2"/>
      <c r="K52" s="2"/>
      <c r="L52" s="2"/>
      <c r="M52" s="2"/>
      <c r="N52" s="2"/>
      <c r="O52" s="27"/>
      <c r="P52" s="27"/>
    </row>
    <row r="53" ht="15" customHeight="1" spans="1:16">
      <c r="A53" s="21">
        <v>31003</v>
      </c>
      <c r="B53" s="19" t="s">
        <v>456</v>
      </c>
      <c r="C53" s="14">
        <f t="shared" si="0"/>
        <v>0</v>
      </c>
      <c r="D53" s="20"/>
      <c r="E53" s="20"/>
      <c r="F53" s="2"/>
      <c r="G53" s="2"/>
      <c r="H53" s="2"/>
      <c r="I53" s="2"/>
      <c r="J53" s="2"/>
      <c r="K53" s="2"/>
      <c r="L53" s="2"/>
      <c r="M53" s="2"/>
      <c r="N53" s="2"/>
      <c r="O53" s="27"/>
      <c r="P53" s="27"/>
    </row>
    <row r="54" ht="15" customHeight="1" spans="1:16">
      <c r="A54" s="21">
        <v>31013</v>
      </c>
      <c r="B54" s="19" t="s">
        <v>457</v>
      </c>
      <c r="C54" s="14">
        <f t="shared" si="0"/>
        <v>0</v>
      </c>
      <c r="D54" s="20"/>
      <c r="E54" s="20"/>
      <c r="F54" s="2"/>
      <c r="G54" s="2"/>
      <c r="H54" s="2"/>
      <c r="I54" s="2"/>
      <c r="J54" s="2"/>
      <c r="K54" s="2"/>
      <c r="L54" s="2"/>
      <c r="M54" s="2"/>
      <c r="N54" s="2"/>
      <c r="O54" s="27"/>
      <c r="P54" s="27"/>
    </row>
    <row r="55" ht="15" customHeight="1" spans="1:16">
      <c r="A55" s="21">
        <v>31005</v>
      </c>
      <c r="B55" s="19" t="s">
        <v>458</v>
      </c>
      <c r="C55" s="14">
        <f t="shared" si="0"/>
        <v>0</v>
      </c>
      <c r="D55" s="20"/>
      <c r="E55" s="20"/>
      <c r="F55" s="2"/>
      <c r="G55" s="2"/>
      <c r="H55" s="2"/>
      <c r="I55" s="2"/>
      <c r="J55" s="2"/>
      <c r="K55" s="2"/>
      <c r="L55" s="2"/>
      <c r="M55" s="2"/>
      <c r="N55" s="2"/>
      <c r="O55" s="27"/>
      <c r="P55" s="27"/>
    </row>
    <row r="56" ht="15" customHeight="1" spans="1:16">
      <c r="A56" s="21">
        <v>31006</v>
      </c>
      <c r="B56" s="19" t="s">
        <v>459</v>
      </c>
      <c r="C56" s="14">
        <f t="shared" si="0"/>
        <v>0</v>
      </c>
      <c r="D56" s="20"/>
      <c r="E56" s="20"/>
      <c r="F56" s="2"/>
      <c r="G56" s="2"/>
      <c r="H56" s="2"/>
      <c r="I56" s="2"/>
      <c r="J56" s="2"/>
      <c r="K56" s="2"/>
      <c r="L56" s="2"/>
      <c r="M56" s="2"/>
      <c r="N56" s="2"/>
      <c r="O56" s="27"/>
      <c r="P56" s="27"/>
    </row>
    <row r="57" ht="15" customHeight="1" spans="1:16">
      <c r="A57" s="21">
        <v>31007</v>
      </c>
      <c r="B57" s="19" t="s">
        <v>460</v>
      </c>
      <c r="C57" s="14">
        <f t="shared" si="0"/>
        <v>0</v>
      </c>
      <c r="D57" s="20"/>
      <c r="E57" s="20"/>
      <c r="F57" s="2"/>
      <c r="G57" s="2"/>
      <c r="H57" s="2"/>
      <c r="I57" s="2"/>
      <c r="J57" s="2"/>
      <c r="K57" s="2"/>
      <c r="L57" s="2"/>
      <c r="M57" s="2"/>
      <c r="N57" s="2"/>
      <c r="O57" s="27"/>
      <c r="P57" s="27"/>
    </row>
    <row r="58" ht="15" customHeight="1" spans="1:16">
      <c r="A58" s="21">
        <v>31008</v>
      </c>
      <c r="B58" s="19" t="s">
        <v>461</v>
      </c>
      <c r="C58" s="14">
        <f t="shared" si="0"/>
        <v>0</v>
      </c>
      <c r="D58" s="20"/>
      <c r="E58" s="20"/>
      <c r="F58" s="2"/>
      <c r="G58" s="2"/>
      <c r="H58" s="2"/>
      <c r="I58" s="2"/>
      <c r="J58" s="2"/>
      <c r="K58" s="2"/>
      <c r="L58" s="2"/>
      <c r="M58" s="2"/>
      <c r="N58" s="2"/>
      <c r="O58" s="27"/>
      <c r="P58" s="27"/>
    </row>
    <row r="59" ht="15" customHeight="1" spans="1:16">
      <c r="A59" s="21">
        <v>31019</v>
      </c>
      <c r="B59" s="19" t="s">
        <v>462</v>
      </c>
      <c r="C59" s="14">
        <f t="shared" si="0"/>
        <v>0</v>
      </c>
      <c r="D59" s="20"/>
      <c r="E59" s="20"/>
      <c r="F59" s="2"/>
      <c r="G59" s="2"/>
      <c r="H59" s="2"/>
      <c r="I59" s="2"/>
      <c r="J59" s="2"/>
      <c r="K59" s="2"/>
      <c r="L59" s="2"/>
      <c r="M59" s="2"/>
      <c r="N59" s="2"/>
      <c r="O59" s="27"/>
      <c r="P59" s="27"/>
    </row>
    <row r="60" ht="15" customHeight="1" spans="1:16">
      <c r="A60" s="21">
        <v>31099</v>
      </c>
      <c r="B60" s="19" t="s">
        <v>463</v>
      </c>
      <c r="C60" s="14">
        <f t="shared" si="0"/>
        <v>0</v>
      </c>
      <c r="D60" s="20"/>
      <c r="E60" s="20"/>
      <c r="F60" s="2"/>
      <c r="G60" s="2"/>
      <c r="H60" s="2"/>
      <c r="I60" s="2"/>
      <c r="J60" s="2"/>
      <c r="K60" s="2"/>
      <c r="L60" s="2"/>
      <c r="M60" s="2"/>
      <c r="N60" s="2"/>
      <c r="O60" s="27"/>
      <c r="P60" s="27"/>
    </row>
    <row r="61" ht="15" customHeight="1" spans="1:16">
      <c r="A61" s="21">
        <v>30399</v>
      </c>
      <c r="B61" s="19" t="s">
        <v>464</v>
      </c>
      <c r="C61" s="14">
        <f t="shared" si="0"/>
        <v>0</v>
      </c>
      <c r="D61" s="20"/>
      <c r="E61" s="20"/>
      <c r="F61" s="2"/>
      <c r="G61" s="2"/>
      <c r="H61" s="2"/>
      <c r="I61" s="2"/>
      <c r="J61" s="2"/>
      <c r="K61" s="2"/>
      <c r="L61" s="2"/>
      <c r="M61" s="2"/>
      <c r="N61" s="2"/>
      <c r="O61" s="27"/>
      <c r="P61" s="27"/>
    </row>
    <row r="62" ht="15" customHeight="1" spans="1:16">
      <c r="A62" s="22">
        <v>303</v>
      </c>
      <c r="B62" s="23" t="s">
        <v>211</v>
      </c>
      <c r="C62" s="14">
        <f t="shared" si="0"/>
        <v>41976</v>
      </c>
      <c r="D62" s="24">
        <f>SUM(D63:D73)</f>
        <v>41976</v>
      </c>
      <c r="E62" s="24">
        <v>0</v>
      </c>
      <c r="F62" s="25"/>
      <c r="G62" s="25"/>
      <c r="H62" s="25"/>
      <c r="I62" s="25"/>
      <c r="J62" s="25"/>
      <c r="K62" s="25"/>
      <c r="L62" s="25"/>
      <c r="M62" s="25"/>
      <c r="N62" s="25"/>
      <c r="O62" s="28"/>
      <c r="P62" s="28"/>
    </row>
    <row r="63" ht="15" customHeight="1" spans="1:16">
      <c r="A63" s="21">
        <v>30301</v>
      </c>
      <c r="B63" s="19" t="s">
        <v>465</v>
      </c>
      <c r="C63" s="14">
        <f t="shared" si="0"/>
        <v>0</v>
      </c>
      <c r="D63" s="26"/>
      <c r="E63" s="20"/>
      <c r="F63" s="2"/>
      <c r="G63" s="2"/>
      <c r="H63" s="2"/>
      <c r="I63" s="2"/>
      <c r="J63" s="2"/>
      <c r="K63" s="2"/>
      <c r="L63" s="2"/>
      <c r="M63" s="2"/>
      <c r="N63" s="2"/>
      <c r="O63" s="27"/>
      <c r="P63" s="27"/>
    </row>
    <row r="64" ht="15" customHeight="1" spans="1:16">
      <c r="A64" s="21">
        <v>30302</v>
      </c>
      <c r="B64" s="19" t="s">
        <v>466</v>
      </c>
      <c r="C64" s="14">
        <f t="shared" si="0"/>
        <v>0</v>
      </c>
      <c r="D64" s="26"/>
      <c r="E64" s="20"/>
      <c r="F64" s="2"/>
      <c r="G64" s="2"/>
      <c r="H64" s="2"/>
      <c r="I64" s="2"/>
      <c r="J64" s="2"/>
      <c r="K64" s="2"/>
      <c r="L64" s="2"/>
      <c r="M64" s="2"/>
      <c r="N64" s="2"/>
      <c r="O64" s="27"/>
      <c r="P64" s="27"/>
    </row>
    <row r="65" ht="15" customHeight="1" spans="1:16">
      <c r="A65" s="21">
        <v>30303</v>
      </c>
      <c r="B65" s="19" t="s">
        <v>467</v>
      </c>
      <c r="C65" s="14">
        <f t="shared" si="0"/>
        <v>0</v>
      </c>
      <c r="D65" s="26"/>
      <c r="E65" s="20"/>
      <c r="F65" s="2"/>
      <c r="G65" s="2"/>
      <c r="H65" s="2"/>
      <c r="I65" s="2"/>
      <c r="J65" s="2"/>
      <c r="K65" s="2"/>
      <c r="L65" s="2"/>
      <c r="M65" s="2"/>
      <c r="N65" s="2"/>
      <c r="O65" s="27"/>
      <c r="P65" s="27"/>
    </row>
    <row r="66" ht="15" customHeight="1" spans="1:16">
      <c r="A66" s="21">
        <v>30304</v>
      </c>
      <c r="B66" s="19" t="s">
        <v>468</v>
      </c>
      <c r="C66" s="14">
        <f t="shared" si="0"/>
        <v>0</v>
      </c>
      <c r="D66" s="26"/>
      <c r="E66" s="20"/>
      <c r="F66" s="2"/>
      <c r="G66" s="2"/>
      <c r="H66" s="2"/>
      <c r="I66" s="2"/>
      <c r="J66" s="2"/>
      <c r="K66" s="2"/>
      <c r="L66" s="2"/>
      <c r="M66" s="2"/>
      <c r="N66" s="2"/>
      <c r="O66" s="27"/>
      <c r="P66" s="27"/>
    </row>
    <row r="67" ht="15" customHeight="1" spans="1:16">
      <c r="A67" s="21">
        <v>30305</v>
      </c>
      <c r="B67" s="19" t="s">
        <v>469</v>
      </c>
      <c r="C67" s="14">
        <f t="shared" si="0"/>
        <v>0</v>
      </c>
      <c r="D67" s="26"/>
      <c r="E67" s="20"/>
      <c r="F67" s="2"/>
      <c r="G67" s="2"/>
      <c r="H67" s="2"/>
      <c r="I67" s="2"/>
      <c r="J67" s="2"/>
      <c r="K67" s="2"/>
      <c r="L67" s="2"/>
      <c r="M67" s="2"/>
      <c r="N67" s="2"/>
      <c r="O67" s="27"/>
      <c r="P67" s="27"/>
    </row>
    <row r="68" ht="15" customHeight="1" spans="1:16">
      <c r="A68" s="21">
        <v>30306</v>
      </c>
      <c r="B68" s="19" t="s">
        <v>470</v>
      </c>
      <c r="C68" s="14">
        <f t="shared" si="0"/>
        <v>0</v>
      </c>
      <c r="D68" s="26"/>
      <c r="E68" s="20"/>
      <c r="F68" s="2"/>
      <c r="G68" s="2"/>
      <c r="H68" s="2"/>
      <c r="I68" s="2"/>
      <c r="J68" s="2"/>
      <c r="K68" s="2"/>
      <c r="L68" s="2"/>
      <c r="M68" s="2"/>
      <c r="N68" s="2"/>
      <c r="O68" s="27"/>
      <c r="P68" s="27"/>
    </row>
    <row r="69" ht="15" customHeight="1" spans="1:16">
      <c r="A69" s="21">
        <v>30307</v>
      </c>
      <c r="B69" s="19" t="s">
        <v>421</v>
      </c>
      <c r="C69" s="14">
        <f t="shared" si="0"/>
        <v>0</v>
      </c>
      <c r="D69" s="26"/>
      <c r="E69" s="20"/>
      <c r="F69" s="2"/>
      <c r="G69" s="2"/>
      <c r="H69" s="2"/>
      <c r="I69" s="2"/>
      <c r="J69" s="2"/>
      <c r="K69" s="2"/>
      <c r="L69" s="2"/>
      <c r="M69" s="2"/>
      <c r="N69" s="2"/>
      <c r="O69" s="27"/>
      <c r="P69" s="27"/>
    </row>
    <row r="70" ht="15" customHeight="1" spans="1:16">
      <c r="A70" s="21">
        <v>30308</v>
      </c>
      <c r="B70" s="19" t="s">
        <v>471</v>
      </c>
      <c r="C70" s="14">
        <f t="shared" si="0"/>
        <v>0</v>
      </c>
      <c r="D70" s="26"/>
      <c r="E70" s="20"/>
      <c r="F70" s="2"/>
      <c r="G70" s="2"/>
      <c r="H70" s="2"/>
      <c r="I70" s="2"/>
      <c r="J70" s="2"/>
      <c r="K70" s="2"/>
      <c r="L70" s="2"/>
      <c r="M70" s="2"/>
      <c r="N70" s="2"/>
      <c r="O70" s="27"/>
      <c r="P70" s="27"/>
    </row>
    <row r="71" ht="15" customHeight="1" spans="1:16">
      <c r="A71" s="21">
        <v>30309</v>
      </c>
      <c r="B71" s="19" t="s">
        <v>472</v>
      </c>
      <c r="C71" s="14">
        <f t="shared" ref="C71:C73" si="1">D71+E71</f>
        <v>0</v>
      </c>
      <c r="D71" s="26"/>
      <c r="E71" s="20"/>
      <c r="F71" s="2"/>
      <c r="G71" s="2"/>
      <c r="H71" s="2"/>
      <c r="I71" s="2"/>
      <c r="J71" s="2"/>
      <c r="K71" s="2"/>
      <c r="L71" s="2"/>
      <c r="M71" s="2"/>
      <c r="N71" s="2"/>
      <c r="O71" s="27"/>
      <c r="P71" s="27"/>
    </row>
    <row r="72" ht="15" customHeight="1" spans="1:16">
      <c r="A72" s="21">
        <v>30310</v>
      </c>
      <c r="B72" s="19" t="s">
        <v>473</v>
      </c>
      <c r="C72" s="14">
        <f t="shared" si="1"/>
        <v>0</v>
      </c>
      <c r="D72" s="26"/>
      <c r="E72" s="20"/>
      <c r="F72" s="2"/>
      <c r="G72" s="2"/>
      <c r="H72" s="2"/>
      <c r="I72" s="2"/>
      <c r="J72" s="2"/>
      <c r="K72" s="2"/>
      <c r="L72" s="2"/>
      <c r="M72" s="2"/>
      <c r="N72" s="2"/>
      <c r="O72" s="27"/>
      <c r="P72" s="27"/>
    </row>
    <row r="73" ht="15" customHeight="1" spans="1:16">
      <c r="A73" s="21">
        <v>30399</v>
      </c>
      <c r="B73" s="19" t="s">
        <v>464</v>
      </c>
      <c r="C73" s="14">
        <f t="shared" si="1"/>
        <v>41976</v>
      </c>
      <c r="D73" s="26">
        <v>41976</v>
      </c>
      <c r="E73" s="20"/>
      <c r="F73" s="2"/>
      <c r="G73" s="2"/>
      <c r="H73" s="2"/>
      <c r="I73" s="2"/>
      <c r="J73" s="2"/>
      <c r="K73" s="2"/>
      <c r="L73" s="2"/>
      <c r="M73" s="2"/>
      <c r="N73" s="2"/>
      <c r="O73" s="27"/>
      <c r="P73" s="27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showZeros="0" topLeftCell="B1" workbookViewId="0">
      <selection activeCell="B3" sqref="B3"/>
    </sheetView>
  </sheetViews>
  <sheetFormatPr defaultColWidth="9.16666666666667" defaultRowHeight="11.25"/>
  <cols>
    <col min="1" max="1" width="48.8333333333333" customWidth="1"/>
    <col min="2" max="2" width="22.3333333333333" customWidth="1"/>
    <col min="3" max="3" width="37.5" customWidth="1"/>
    <col min="4" max="4" width="15.6666666666667" customWidth="1"/>
    <col min="5" max="5" width="37.1666666666667" customWidth="1"/>
    <col min="6" max="6" width="12.6666666666667" customWidth="1"/>
    <col min="7" max="7" width="37.8333333333333" customWidth="1"/>
    <col min="8" max="8" width="19" customWidth="1"/>
  </cols>
  <sheetData>
    <row r="1" ht="12.75" customHeight="1" spans="1:6">
      <c r="A1" s="227" t="s">
        <v>22</v>
      </c>
      <c r="B1" s="228"/>
      <c r="C1" s="30"/>
      <c r="D1" s="30"/>
      <c r="E1" s="229"/>
      <c r="F1" s="229"/>
    </row>
    <row r="2" ht="18.75" customHeight="1" spans="1:8">
      <c r="A2" s="230" t="s">
        <v>23</v>
      </c>
      <c r="B2" s="230"/>
      <c r="C2" s="230"/>
      <c r="D2" s="230"/>
      <c r="E2" s="230"/>
      <c r="F2" s="230"/>
      <c r="G2" s="230"/>
      <c r="H2" s="230"/>
    </row>
    <row r="3" ht="21" customHeight="1" spans="1:8">
      <c r="A3" s="231" t="s">
        <v>24</v>
      </c>
      <c r="B3" s="232" t="s">
        <v>25</v>
      </c>
      <c r="C3" s="233"/>
      <c r="D3" s="30"/>
      <c r="E3" s="234"/>
      <c r="H3" s="235" t="s">
        <v>26</v>
      </c>
    </row>
    <row r="4" ht="24.75" customHeight="1" spans="1:8">
      <c r="A4" s="236" t="s">
        <v>27</v>
      </c>
      <c r="B4" s="236"/>
      <c r="C4" s="236" t="s">
        <v>28</v>
      </c>
      <c r="D4" s="236"/>
      <c r="E4" s="236"/>
      <c r="F4" s="236"/>
      <c r="G4" s="236"/>
      <c r="H4" s="236"/>
    </row>
    <row r="5" ht="19.5" customHeight="1" spans="1:8">
      <c r="A5" s="237" t="s">
        <v>29</v>
      </c>
      <c r="B5" s="238" t="s">
        <v>30</v>
      </c>
      <c r="C5" s="238" t="s">
        <v>31</v>
      </c>
      <c r="D5" s="238" t="s">
        <v>30</v>
      </c>
      <c r="E5" s="237" t="s">
        <v>32</v>
      </c>
      <c r="F5" s="237" t="s">
        <v>30</v>
      </c>
      <c r="G5" s="237" t="s">
        <v>32</v>
      </c>
      <c r="H5" s="237" t="s">
        <v>30</v>
      </c>
    </row>
    <row r="6" s="29" customFormat="1" ht="18" customHeight="1" spans="1:8">
      <c r="A6" s="239" t="s">
        <v>33</v>
      </c>
      <c r="B6" s="240">
        <v>12397849</v>
      </c>
      <c r="C6" s="241" t="s">
        <v>34</v>
      </c>
      <c r="D6" s="242">
        <v>6073949</v>
      </c>
      <c r="E6" s="243" t="s">
        <v>35</v>
      </c>
      <c r="F6" s="240">
        <v>12397849</v>
      </c>
      <c r="G6" s="243" t="s">
        <v>35</v>
      </c>
      <c r="H6" s="244">
        <v>12397849</v>
      </c>
    </row>
    <row r="7" s="29" customFormat="1" ht="21.75" customHeight="1" spans="1:8">
      <c r="A7" s="245" t="s">
        <v>36</v>
      </c>
      <c r="B7" s="246">
        <v>11327849</v>
      </c>
      <c r="C7" s="241" t="s">
        <v>37</v>
      </c>
      <c r="D7" s="247">
        <v>0</v>
      </c>
      <c r="E7" s="243" t="s">
        <v>38</v>
      </c>
      <c r="F7" s="248">
        <v>10326751</v>
      </c>
      <c r="G7" s="243" t="s">
        <v>39</v>
      </c>
      <c r="H7" s="249">
        <v>10326751</v>
      </c>
    </row>
    <row r="8" s="29" customFormat="1" ht="21.75" customHeight="1" spans="1:8">
      <c r="A8" s="245" t="s">
        <v>40</v>
      </c>
      <c r="B8" s="246">
        <v>1070000</v>
      </c>
      <c r="C8" s="241" t="s">
        <v>41</v>
      </c>
      <c r="D8" s="250">
        <v>0</v>
      </c>
      <c r="E8" s="251" t="s">
        <v>42</v>
      </c>
      <c r="F8" s="248">
        <v>2029122</v>
      </c>
      <c r="G8" s="252" t="s">
        <v>43</v>
      </c>
      <c r="H8" s="249">
        <v>2029122</v>
      </c>
    </row>
    <row r="9" s="29" customFormat="1" ht="24.75" customHeight="1" spans="1:8">
      <c r="A9" s="245" t="s">
        <v>44</v>
      </c>
      <c r="B9" s="246">
        <v>0</v>
      </c>
      <c r="C9" s="241" t="s">
        <v>45</v>
      </c>
      <c r="D9" s="250">
        <v>0</v>
      </c>
      <c r="E9" s="251" t="s">
        <v>46</v>
      </c>
      <c r="F9" s="253">
        <v>0</v>
      </c>
      <c r="G9" s="252" t="s">
        <v>47</v>
      </c>
      <c r="H9" s="249">
        <v>0</v>
      </c>
    </row>
    <row r="10" s="29" customFormat="1" ht="18" customHeight="1" spans="1:8">
      <c r="A10" s="245" t="s">
        <v>48</v>
      </c>
      <c r="B10" s="246">
        <v>0</v>
      </c>
      <c r="C10" s="241" t="s">
        <v>49</v>
      </c>
      <c r="D10" s="250">
        <v>542811</v>
      </c>
      <c r="E10" s="254" t="s">
        <v>50</v>
      </c>
      <c r="F10" s="240">
        <v>41976</v>
      </c>
      <c r="G10" s="252" t="s">
        <v>51</v>
      </c>
      <c r="H10" s="249">
        <v>0</v>
      </c>
    </row>
    <row r="11" s="29" customFormat="1" ht="18.75" customHeight="1" spans="1:8">
      <c r="A11" s="245" t="s">
        <v>52</v>
      </c>
      <c r="B11" s="246">
        <v>0</v>
      </c>
      <c r="C11" s="241" t="s">
        <v>53</v>
      </c>
      <c r="D11" s="250">
        <v>1328707</v>
      </c>
      <c r="E11" s="254" t="s">
        <v>54</v>
      </c>
      <c r="F11" s="248">
        <v>0</v>
      </c>
      <c r="G11" s="243" t="s">
        <v>55</v>
      </c>
      <c r="H11" s="249">
        <v>0</v>
      </c>
    </row>
    <row r="12" s="29" customFormat="1" ht="24" customHeight="1" spans="1:8">
      <c r="A12" s="245" t="s">
        <v>56</v>
      </c>
      <c r="B12" s="246">
        <v>0</v>
      </c>
      <c r="C12" s="241" t="s">
        <v>57</v>
      </c>
      <c r="D12" s="250">
        <v>1204263</v>
      </c>
      <c r="E12" s="254" t="s">
        <v>58</v>
      </c>
      <c r="F12" s="248">
        <v>0</v>
      </c>
      <c r="G12" s="243" t="s">
        <v>59</v>
      </c>
      <c r="H12" s="249">
        <v>0</v>
      </c>
    </row>
    <row r="13" s="29" customFormat="1" ht="18" customHeight="1" spans="1:8">
      <c r="A13" s="245" t="s">
        <v>60</v>
      </c>
      <c r="B13" s="246">
        <v>0</v>
      </c>
      <c r="C13" s="241" t="s">
        <v>61</v>
      </c>
      <c r="D13" s="250">
        <v>0</v>
      </c>
      <c r="E13" s="251" t="s">
        <v>62</v>
      </c>
      <c r="F13" s="248">
        <v>0</v>
      </c>
      <c r="G13" s="243" t="s">
        <v>50</v>
      </c>
      <c r="H13" s="255">
        <v>41976</v>
      </c>
    </row>
    <row r="14" s="29" customFormat="1" ht="18" customHeight="1" spans="1:8">
      <c r="A14" s="245" t="s">
        <v>63</v>
      </c>
      <c r="B14" s="246">
        <v>0</v>
      </c>
      <c r="C14" s="241" t="s">
        <v>64</v>
      </c>
      <c r="D14" s="250">
        <v>0</v>
      </c>
      <c r="E14" s="251" t="s">
        <v>65</v>
      </c>
      <c r="F14" s="248">
        <v>0</v>
      </c>
      <c r="G14" s="243" t="s">
        <v>54</v>
      </c>
      <c r="H14" s="244">
        <v>0</v>
      </c>
    </row>
    <row r="15" s="29" customFormat="1" ht="21.75" customHeight="1" spans="1:9">
      <c r="A15" s="245" t="s">
        <v>66</v>
      </c>
      <c r="B15" s="246">
        <v>0</v>
      </c>
      <c r="C15" s="241" t="s">
        <v>67</v>
      </c>
      <c r="D15" s="250">
        <v>2229187</v>
      </c>
      <c r="E15" s="254" t="s">
        <v>68</v>
      </c>
      <c r="F15" s="248">
        <v>0</v>
      </c>
      <c r="G15" s="243" t="s">
        <v>58</v>
      </c>
      <c r="H15" s="255">
        <v>0</v>
      </c>
      <c r="I15" s="202"/>
    </row>
    <row r="16" s="29" customFormat="1" ht="19.5" customHeight="1" spans="1:8">
      <c r="A16" s="245" t="s">
        <v>69</v>
      </c>
      <c r="B16" s="246">
        <v>1070000</v>
      </c>
      <c r="C16" s="241" t="s">
        <v>70</v>
      </c>
      <c r="D16" s="250">
        <v>0</v>
      </c>
      <c r="E16" s="254" t="s">
        <v>71</v>
      </c>
      <c r="F16" s="248">
        <v>0</v>
      </c>
      <c r="G16" s="252" t="s">
        <v>43</v>
      </c>
      <c r="H16" s="244">
        <v>0</v>
      </c>
    </row>
    <row r="17" s="29" customFormat="1" ht="18" customHeight="1" spans="1:8">
      <c r="A17" s="245" t="s">
        <v>72</v>
      </c>
      <c r="B17" s="246">
        <v>0</v>
      </c>
      <c r="C17" s="241" t="s">
        <v>73</v>
      </c>
      <c r="D17" s="250">
        <v>0</v>
      </c>
      <c r="E17" s="256" t="s">
        <v>74</v>
      </c>
      <c r="F17" s="248">
        <v>0</v>
      </c>
      <c r="G17" s="252" t="s">
        <v>47</v>
      </c>
      <c r="H17" s="249">
        <v>0</v>
      </c>
    </row>
    <row r="18" s="29" customFormat="1" ht="18" customHeight="1" spans="1:8">
      <c r="A18" s="257" t="s">
        <v>75</v>
      </c>
      <c r="B18" s="246">
        <v>0</v>
      </c>
      <c r="C18" s="241" t="s">
        <v>76</v>
      </c>
      <c r="D18" s="250">
        <v>0</v>
      </c>
      <c r="E18" s="254" t="s">
        <v>77</v>
      </c>
      <c r="F18" s="248">
        <v>0</v>
      </c>
      <c r="G18" s="252" t="s">
        <v>78</v>
      </c>
      <c r="H18" s="249">
        <v>0</v>
      </c>
    </row>
    <row r="19" s="29" customFormat="1" ht="24" customHeight="1" spans="1:8">
      <c r="A19" s="245" t="s">
        <v>79</v>
      </c>
      <c r="B19" s="246">
        <v>0</v>
      </c>
      <c r="C19" s="241" t="s">
        <v>80</v>
      </c>
      <c r="D19" s="250">
        <v>0</v>
      </c>
      <c r="E19" s="254" t="s">
        <v>81</v>
      </c>
      <c r="F19" s="248">
        <v>0</v>
      </c>
      <c r="G19" s="243" t="s">
        <v>82</v>
      </c>
      <c r="H19" s="249">
        <v>0</v>
      </c>
    </row>
    <row r="20" s="29" customFormat="1" ht="18.75" customHeight="1" spans="1:8">
      <c r="A20" s="245" t="s">
        <v>83</v>
      </c>
      <c r="B20" s="246">
        <v>0</v>
      </c>
      <c r="C20" s="241" t="s">
        <v>84</v>
      </c>
      <c r="D20" s="250">
        <v>0</v>
      </c>
      <c r="E20" s="254" t="s">
        <v>85</v>
      </c>
      <c r="F20" s="248">
        <v>0</v>
      </c>
      <c r="G20" s="243" t="s">
        <v>86</v>
      </c>
      <c r="H20" s="249">
        <v>0</v>
      </c>
    </row>
    <row r="21" s="29" customFormat="1" ht="16.5" customHeight="1" spans="1:8">
      <c r="A21" s="245"/>
      <c r="B21" s="246"/>
      <c r="C21" s="241" t="s">
        <v>87</v>
      </c>
      <c r="D21" s="250">
        <v>1018932</v>
      </c>
      <c r="E21" s="254"/>
      <c r="F21" s="248"/>
      <c r="G21" s="243" t="s">
        <v>88</v>
      </c>
      <c r="H21" s="249">
        <v>0</v>
      </c>
    </row>
    <row r="22" s="29" customFormat="1" ht="16.5" customHeight="1" spans="1:8">
      <c r="A22" s="258"/>
      <c r="B22" s="259"/>
      <c r="C22" s="260" t="s">
        <v>89</v>
      </c>
      <c r="D22" s="250">
        <v>0</v>
      </c>
      <c r="E22" s="254"/>
      <c r="F22" s="253"/>
      <c r="G22" s="243" t="s">
        <v>77</v>
      </c>
      <c r="H22" s="249">
        <v>0</v>
      </c>
    </row>
    <row r="23" s="29" customFormat="1" ht="16.5" customHeight="1" spans="1:8">
      <c r="A23" s="258"/>
      <c r="B23" s="253"/>
      <c r="C23" s="260" t="s">
        <v>90</v>
      </c>
      <c r="D23" s="250">
        <v>0</v>
      </c>
      <c r="E23" s="254"/>
      <c r="F23" s="259"/>
      <c r="G23" s="243" t="s">
        <v>91</v>
      </c>
      <c r="H23" s="249">
        <v>0</v>
      </c>
    </row>
    <row r="24" s="29" customFormat="1" ht="21" customHeight="1" spans="1:8">
      <c r="A24" s="252"/>
      <c r="B24" s="261"/>
      <c r="C24" s="260" t="s">
        <v>92</v>
      </c>
      <c r="D24" s="250">
        <v>0</v>
      </c>
      <c r="E24" s="251"/>
      <c r="F24" s="262"/>
      <c r="G24" s="243" t="s">
        <v>65</v>
      </c>
      <c r="H24" s="249">
        <v>0</v>
      </c>
    </row>
    <row r="25" s="29" customFormat="1" ht="18" customHeight="1" spans="1:8">
      <c r="A25" s="252"/>
      <c r="B25" s="263"/>
      <c r="C25" s="260" t="s">
        <v>93</v>
      </c>
      <c r="D25" s="250">
        <v>0</v>
      </c>
      <c r="E25" s="251"/>
      <c r="F25" s="263"/>
      <c r="G25" s="243" t="s">
        <v>85</v>
      </c>
      <c r="H25" s="255">
        <v>0</v>
      </c>
    </row>
    <row r="26" s="29" customFormat="1" ht="16.5" customHeight="1" spans="1:8">
      <c r="A26" s="252"/>
      <c r="B26" s="263"/>
      <c r="C26" s="260" t="s">
        <v>94</v>
      </c>
      <c r="D26" s="264">
        <v>0</v>
      </c>
      <c r="E26" s="251"/>
      <c r="F26" s="263"/>
      <c r="G26" s="265"/>
      <c r="H26" s="266"/>
    </row>
    <row r="27" s="29" customFormat="1" ht="18" customHeight="1" spans="1:8">
      <c r="A27" s="252"/>
      <c r="B27" s="263"/>
      <c r="C27" s="260" t="s">
        <v>95</v>
      </c>
      <c r="D27" s="267">
        <v>0</v>
      </c>
      <c r="E27" s="251"/>
      <c r="F27" s="268"/>
      <c r="G27" s="252"/>
      <c r="H27" s="269"/>
    </row>
    <row r="28" s="29" customFormat="1" ht="20.25" customHeight="1" spans="1:8">
      <c r="A28" s="270" t="s">
        <v>96</v>
      </c>
      <c r="B28" s="253">
        <v>12397849</v>
      </c>
      <c r="C28" s="241"/>
      <c r="D28" s="271"/>
      <c r="E28" s="272" t="s">
        <v>97</v>
      </c>
      <c r="F28" s="253">
        <v>12397849</v>
      </c>
      <c r="G28" s="272" t="s">
        <v>97</v>
      </c>
      <c r="H28" s="255">
        <v>12397849</v>
      </c>
    </row>
    <row r="29" ht="15" customHeight="1" spans="1:9">
      <c r="A29" s="273"/>
      <c r="B29" s="274"/>
      <c r="C29" s="275"/>
      <c r="D29" s="276"/>
      <c r="E29" s="277"/>
      <c r="F29" s="278"/>
      <c r="G29" s="277"/>
      <c r="H29" s="279"/>
      <c r="I29" s="53"/>
    </row>
    <row r="30" s="29" customFormat="1" ht="15.95" customHeight="1" spans="1:8">
      <c r="A30" s="270" t="s">
        <v>98</v>
      </c>
      <c r="B30" s="253">
        <v>12397849</v>
      </c>
      <c r="C30" s="241" t="s">
        <v>99</v>
      </c>
      <c r="D30" s="271">
        <v>12397849</v>
      </c>
      <c r="E30" s="272" t="s">
        <v>100</v>
      </c>
      <c r="F30" s="259">
        <v>12397849</v>
      </c>
      <c r="G30" s="272" t="s">
        <v>100</v>
      </c>
      <c r="H30" s="255">
        <v>12397849</v>
      </c>
    </row>
    <row r="31" ht="15.95" customHeight="1" spans="2:8">
      <c r="B31" s="53"/>
      <c r="C31" s="30"/>
      <c r="D31" s="30"/>
      <c r="E31" s="53"/>
      <c r="G31" s="53"/>
      <c r="H31" s="53"/>
    </row>
    <row r="32" ht="15.95" customHeight="1" spans="2:8">
      <c r="B32" s="53"/>
      <c r="C32" s="30"/>
      <c r="D32" s="30"/>
      <c r="E32" s="53"/>
      <c r="G32" s="53"/>
      <c r="H32" s="53"/>
    </row>
    <row r="33" ht="15.95" customHeight="1" spans="2:5">
      <c r="B33" s="53"/>
      <c r="C33" s="30"/>
      <c r="D33" s="30"/>
      <c r="E33" s="53"/>
    </row>
    <row r="34" ht="15.95" customHeight="1" spans="2:4">
      <c r="B34" s="53"/>
      <c r="C34" s="30"/>
      <c r="D34" s="30"/>
    </row>
    <row r="35" ht="15.95" customHeight="1" spans="2:4">
      <c r="B35" s="53"/>
      <c r="C35" s="30"/>
      <c r="D35" s="30"/>
    </row>
    <row r="36" ht="15.95" customHeight="1"/>
    <row r="37" ht="15.95" customHeight="1" spans="4:4">
      <c r="D37" s="53"/>
    </row>
  </sheetData>
  <sheetProtection formatCells="0" formatColumns="0" formatRows="0"/>
  <mergeCells count="3">
    <mergeCell ref="A2:H2"/>
    <mergeCell ref="A4:B4"/>
    <mergeCell ref="C4:H4"/>
  </mergeCells>
  <printOptions horizontalCentered="1" verticalCentered="1"/>
  <pageMargins left="0.28" right="0.31" top="0.984251968503937" bottom="0.79" header="0.511811023622047" footer="0.511811023622047"/>
  <pageSetup paperSize="9" scale="65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8" sqref="A8"/>
    </sheetView>
  </sheetViews>
  <sheetFormatPr defaultColWidth="9.16666666666667" defaultRowHeight="11.25"/>
  <cols>
    <col min="1" max="1" width="29.6666666666667" customWidth="1"/>
    <col min="2" max="2" width="22" customWidth="1"/>
    <col min="3" max="3" width="19.3333333333333" customWidth="1"/>
    <col min="4" max="4" width="16.8333333333333" customWidth="1"/>
    <col min="5" max="5" width="15.6666666666667" customWidth="1"/>
    <col min="6" max="6" width="14.8333333333333" customWidth="1"/>
    <col min="7" max="7" width="16.8333333333333" customWidth="1"/>
    <col min="8" max="9" width="6.83333333333333" customWidth="1"/>
  </cols>
  <sheetData>
    <row r="1" ht="18" customHeight="1" spans="1:9">
      <c r="A1" s="43" t="s">
        <v>101</v>
      </c>
      <c r="B1" s="73"/>
      <c r="C1" s="73"/>
      <c r="D1" s="73"/>
      <c r="E1" s="73"/>
      <c r="F1" s="73"/>
      <c r="G1" s="73"/>
      <c r="H1" s="87"/>
      <c r="I1" s="87"/>
    </row>
    <row r="2" ht="33.75" customHeight="1" spans="1:9">
      <c r="A2" s="62" t="s">
        <v>102</v>
      </c>
      <c r="B2" s="62"/>
      <c r="C2" s="62"/>
      <c r="D2" s="62"/>
      <c r="E2" s="62"/>
      <c r="F2" s="62"/>
      <c r="G2" s="62"/>
      <c r="H2" s="87"/>
      <c r="I2" s="87"/>
    </row>
    <row r="3" ht="15" customHeight="1" spans="1:9">
      <c r="A3" s="137" t="s">
        <v>25</v>
      </c>
      <c r="B3" s="217"/>
      <c r="C3" s="73"/>
      <c r="D3" s="73"/>
      <c r="E3" s="73"/>
      <c r="F3" s="73"/>
      <c r="G3" s="72" t="s">
        <v>26</v>
      </c>
      <c r="H3" s="87"/>
      <c r="I3" s="87"/>
    </row>
    <row r="4" ht="21" customHeight="1" spans="1:9">
      <c r="A4" s="76" t="s">
        <v>103</v>
      </c>
      <c r="B4" s="36" t="s">
        <v>104</v>
      </c>
      <c r="C4" s="75" t="s">
        <v>105</v>
      </c>
      <c r="D4" s="36" t="s">
        <v>106</v>
      </c>
      <c r="E4" s="76" t="s">
        <v>107</v>
      </c>
      <c r="F4" s="76" t="s">
        <v>108</v>
      </c>
      <c r="G4" s="36" t="s">
        <v>109</v>
      </c>
      <c r="H4" s="87"/>
      <c r="I4" s="87"/>
    </row>
    <row r="5" ht="21" customHeight="1" spans="1:9">
      <c r="A5" s="76" t="s">
        <v>110</v>
      </c>
      <c r="B5" s="36"/>
      <c r="C5" s="75"/>
      <c r="D5" s="36"/>
      <c r="E5" s="76"/>
      <c r="F5" s="76"/>
      <c r="G5" s="36"/>
      <c r="H5" s="87"/>
      <c r="I5" s="87"/>
    </row>
    <row r="6" ht="14.25" customHeight="1" spans="1:9">
      <c r="A6" s="131" t="s">
        <v>111</v>
      </c>
      <c r="B6" s="224">
        <v>1</v>
      </c>
      <c r="C6" s="110">
        <v>2</v>
      </c>
      <c r="D6" s="110">
        <v>3</v>
      </c>
      <c r="E6" s="110">
        <v>4</v>
      </c>
      <c r="F6" s="225">
        <v>5</v>
      </c>
      <c r="G6" s="225">
        <v>6</v>
      </c>
      <c r="H6" s="90"/>
      <c r="I6" s="90"/>
    </row>
    <row r="7" s="29" customFormat="1" ht="30" customHeight="1" spans="1:9">
      <c r="A7" s="42" t="s">
        <v>112</v>
      </c>
      <c r="B7" s="71">
        <v>12397849</v>
      </c>
      <c r="C7" s="38">
        <v>12397849</v>
      </c>
      <c r="D7" s="38">
        <v>0</v>
      </c>
      <c r="E7" s="38">
        <v>0</v>
      </c>
      <c r="F7" s="38">
        <v>0</v>
      </c>
      <c r="G7" s="71">
        <v>0</v>
      </c>
      <c r="H7" s="90"/>
      <c r="I7" s="90"/>
    </row>
    <row r="8" ht="30" customHeight="1" spans="1:9">
      <c r="A8" s="42" t="s">
        <v>113</v>
      </c>
      <c r="B8" s="71">
        <v>12397849</v>
      </c>
      <c r="C8" s="38">
        <v>12397849</v>
      </c>
      <c r="D8" s="38">
        <v>0</v>
      </c>
      <c r="E8" s="38">
        <v>0</v>
      </c>
      <c r="F8" s="38">
        <v>0</v>
      </c>
      <c r="G8" s="71">
        <v>0</v>
      </c>
      <c r="H8" s="226"/>
      <c r="I8" s="65"/>
    </row>
    <row r="9" ht="30" customHeight="1" spans="1:9">
      <c r="A9" s="86"/>
      <c r="B9" s="86"/>
      <c r="C9" s="86"/>
      <c r="D9" s="86"/>
      <c r="E9" s="86"/>
      <c r="F9" s="86"/>
      <c r="G9" s="86"/>
      <c r="H9" s="86"/>
      <c r="I9" s="87"/>
    </row>
    <row r="10" ht="30" customHeight="1" spans="1:9">
      <c r="A10" s="86"/>
      <c r="B10" s="86"/>
      <c r="C10" s="86"/>
      <c r="D10" s="86"/>
      <c r="E10" s="86"/>
      <c r="F10" s="86"/>
      <c r="G10" s="86"/>
      <c r="H10" s="86"/>
      <c r="I10" s="86"/>
    </row>
    <row r="11" ht="30" customHeight="1" spans="1:9">
      <c r="A11" s="86"/>
      <c r="B11" s="86"/>
      <c r="C11" s="86"/>
      <c r="D11" s="87"/>
      <c r="E11" s="86"/>
      <c r="F11" s="86"/>
      <c r="G11" s="86"/>
      <c r="H11" s="87"/>
      <c r="I11" s="87"/>
    </row>
    <row r="12" ht="30" customHeight="1" spans="1:9">
      <c r="A12" s="86"/>
      <c r="B12" s="86"/>
      <c r="C12" s="86"/>
      <c r="D12" s="86"/>
      <c r="E12" s="86"/>
      <c r="F12" s="86"/>
      <c r="G12" s="86"/>
      <c r="H12" s="87"/>
      <c r="I12" s="87"/>
    </row>
    <row r="13" ht="30" customHeight="1" spans="1:9">
      <c r="A13" s="86"/>
      <c r="B13" s="86"/>
      <c r="C13" s="86"/>
      <c r="D13" s="86"/>
      <c r="E13" s="86"/>
      <c r="F13" s="86"/>
      <c r="G13" s="86"/>
      <c r="H13" s="87"/>
      <c r="I13" s="87"/>
    </row>
    <row r="14" ht="30" customHeight="1" spans="1:9">
      <c r="A14" s="87"/>
      <c r="B14" s="86"/>
      <c r="C14" s="86"/>
      <c r="D14" s="86"/>
      <c r="E14" s="86"/>
      <c r="F14" s="86"/>
      <c r="G14" s="86"/>
      <c r="H14" s="87"/>
      <c r="I14" s="87"/>
    </row>
    <row r="15" ht="30" customHeight="1" spans="1:9">
      <c r="A15" s="87"/>
      <c r="B15" s="86"/>
      <c r="C15" s="86"/>
      <c r="D15" s="86"/>
      <c r="E15" s="86"/>
      <c r="F15" s="86"/>
      <c r="G15" s="86"/>
      <c r="H15" s="87"/>
      <c r="I15" s="87"/>
    </row>
    <row r="16" ht="30" customHeight="1" spans="1:9">
      <c r="A16" s="87"/>
      <c r="B16" s="86"/>
      <c r="C16" s="87"/>
      <c r="D16" s="86"/>
      <c r="E16" s="86"/>
      <c r="F16" s="86"/>
      <c r="G16" s="86"/>
      <c r="H16" s="87"/>
      <c r="I16" s="87"/>
    </row>
    <row r="17" ht="30" customHeight="1" spans="1:9">
      <c r="A17" s="87"/>
      <c r="B17" s="87"/>
      <c r="C17" s="87"/>
      <c r="D17" s="86"/>
      <c r="E17" s="86"/>
      <c r="F17" s="86"/>
      <c r="G17" s="86"/>
      <c r="H17" s="87"/>
      <c r="I17" s="87"/>
    </row>
    <row r="18" ht="30" customHeight="1" spans="1:9">
      <c r="A18" s="87"/>
      <c r="B18" s="87"/>
      <c r="C18" s="87"/>
      <c r="D18" s="87"/>
      <c r="E18" s="86"/>
      <c r="F18" s="86"/>
      <c r="G18" s="86"/>
      <c r="H18" s="87"/>
      <c r="I18" s="87"/>
    </row>
    <row r="19" ht="30" customHeight="1" spans="1:9">
      <c r="A19" s="87"/>
      <c r="B19" s="87"/>
      <c r="C19" s="87"/>
      <c r="D19" s="87"/>
      <c r="E19" s="86"/>
      <c r="F19" s="86"/>
      <c r="G19" s="87"/>
      <c r="H19" s="87"/>
      <c r="I19" s="87"/>
    </row>
    <row r="20" ht="30" customHeight="1" spans="1:9">
      <c r="A20" s="87"/>
      <c r="B20" s="87"/>
      <c r="C20" s="87"/>
      <c r="D20" s="87"/>
      <c r="E20" s="86"/>
      <c r="F20" s="86"/>
      <c r="G20" s="87"/>
      <c r="H20" s="87"/>
      <c r="I20" s="87"/>
    </row>
    <row r="21" ht="30" customHeight="1" spans="1:9">
      <c r="A21" s="87"/>
      <c r="B21" s="87"/>
      <c r="C21" s="87"/>
      <c r="D21" s="87"/>
      <c r="E21" s="87"/>
      <c r="F21" s="86"/>
      <c r="G21" s="87"/>
      <c r="H21" s="87"/>
      <c r="I21" s="87"/>
    </row>
    <row r="22" ht="30" customHeight="1" spans="1:9">
      <c r="A22" s="87"/>
      <c r="B22" s="87"/>
      <c r="C22" s="87"/>
      <c r="D22" s="87"/>
      <c r="E22" s="87"/>
      <c r="F22" s="86"/>
      <c r="G22" s="87"/>
      <c r="H22" s="87"/>
      <c r="I22" s="87"/>
    </row>
    <row r="23" ht="30" customHeight="1" spans="1:9">
      <c r="A23" s="87"/>
      <c r="B23" s="87"/>
      <c r="C23" s="87"/>
      <c r="D23" s="87"/>
      <c r="E23" s="87"/>
      <c r="F23" s="86"/>
      <c r="G23" s="87"/>
      <c r="H23" s="87"/>
      <c r="I23" s="87"/>
    </row>
    <row r="24" ht="30" customHeight="1" spans="1:9">
      <c r="A24" s="87"/>
      <c r="B24" s="87"/>
      <c r="C24" s="87"/>
      <c r="D24" s="87"/>
      <c r="E24" s="87"/>
      <c r="F24" s="87"/>
      <c r="G24" s="87"/>
      <c r="H24" s="87"/>
      <c r="I24" s="87"/>
    </row>
  </sheetData>
  <sheetProtection formatCells="0" formatColumns="0" formatRows="0"/>
  <mergeCells count="8">
    <mergeCell ref="A2:G2"/>
    <mergeCell ref="A3:B3"/>
    <mergeCell ref="B4:B5"/>
    <mergeCell ref="C4:C5"/>
    <mergeCell ref="D4:D5"/>
    <mergeCell ref="E4:E5"/>
    <mergeCell ref="F4:F5"/>
    <mergeCell ref="G4:G5"/>
  </mergeCells>
  <printOptions horizontalCentered="1"/>
  <pageMargins left="0.590551181102362" right="0" top="0.78740157480315" bottom="0.393700787401575" header="0" footer="0"/>
  <pageSetup paperSize="9" orientation="landscape"/>
  <headerFooter alignWithMargins="0">
    <oddFooter>&amp;C第（&amp;P）页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showGridLines="0" showZeros="0" workbookViewId="0">
      <selection activeCell="A3" sqref="A3:D3"/>
    </sheetView>
  </sheetViews>
  <sheetFormatPr defaultColWidth="9.16666666666667" defaultRowHeight="11.25"/>
  <cols>
    <col min="1" max="1" width="6.5" customWidth="1"/>
    <col min="2" max="2" width="6.16666666666667" customWidth="1"/>
    <col min="3" max="3" width="6.33333333333333" customWidth="1"/>
    <col min="4" max="4" width="34.5" customWidth="1"/>
    <col min="5" max="5" width="15.8333333333333" customWidth="1"/>
    <col min="6" max="6" width="16.8333333333333" customWidth="1"/>
    <col min="7" max="7" width="16.1666666666667" customWidth="1"/>
    <col min="8" max="8" width="15.5" customWidth="1"/>
    <col min="9" max="9" width="15.6666666666667" customWidth="1"/>
    <col min="10" max="10" width="17" customWidth="1"/>
    <col min="11" max="12" width="6.83333333333333" customWidth="1"/>
  </cols>
  <sheetData>
    <row r="1" ht="12.75" customHeight="1" spans="1:10">
      <c r="A1" s="61" t="s">
        <v>114</v>
      </c>
      <c r="B1" s="61"/>
      <c r="C1" s="73"/>
      <c r="D1" s="73"/>
      <c r="E1" s="73"/>
      <c r="F1" s="73"/>
      <c r="G1" s="73"/>
      <c r="H1" s="73"/>
      <c r="I1" s="73"/>
      <c r="J1" s="73"/>
    </row>
    <row r="2" ht="33.75" customHeight="1" spans="1:12">
      <c r="A2" s="62" t="s">
        <v>115</v>
      </c>
      <c r="B2" s="62"/>
      <c r="C2" s="62"/>
      <c r="D2" s="62"/>
      <c r="E2" s="62"/>
      <c r="F2" s="62"/>
      <c r="G2" s="62"/>
      <c r="H2" s="62"/>
      <c r="I2" s="62"/>
      <c r="J2" s="62"/>
      <c r="K2" s="88"/>
      <c r="L2" s="87"/>
    </row>
    <row r="3" ht="20.25" customHeight="1" spans="1:12">
      <c r="A3" s="123" t="s">
        <v>25</v>
      </c>
      <c r="B3" s="124"/>
      <c r="C3" s="124"/>
      <c r="D3" s="124"/>
      <c r="E3" s="73"/>
      <c r="F3" s="73"/>
      <c r="G3" s="73"/>
      <c r="H3" s="73"/>
      <c r="I3" s="73"/>
      <c r="J3" s="72" t="s">
        <v>26</v>
      </c>
      <c r="K3" s="87"/>
      <c r="L3" s="87"/>
    </row>
    <row r="4" ht="21" customHeight="1" spans="1:12">
      <c r="A4" s="126" t="s">
        <v>116</v>
      </c>
      <c r="B4" s="126"/>
      <c r="C4" s="126"/>
      <c r="D4" s="126"/>
      <c r="E4" s="36" t="s">
        <v>104</v>
      </c>
      <c r="F4" s="36" t="s">
        <v>105</v>
      </c>
      <c r="G4" s="36" t="s">
        <v>117</v>
      </c>
      <c r="H4" s="36" t="s">
        <v>118</v>
      </c>
      <c r="I4" s="36" t="s">
        <v>108</v>
      </c>
      <c r="J4" s="36" t="s">
        <v>109</v>
      </c>
      <c r="K4" s="87"/>
      <c r="L4" s="87"/>
    </row>
    <row r="5" ht="19.5" customHeight="1" spans="1:12">
      <c r="A5" s="68" t="s">
        <v>119</v>
      </c>
      <c r="B5" s="68"/>
      <c r="C5" s="68"/>
      <c r="D5" s="36" t="s">
        <v>120</v>
      </c>
      <c r="E5" s="36"/>
      <c r="F5" s="36"/>
      <c r="G5" s="36"/>
      <c r="H5" s="36"/>
      <c r="I5" s="36"/>
      <c r="J5" s="36"/>
      <c r="K5" s="87"/>
      <c r="L5" s="87"/>
    </row>
    <row r="6" ht="26.25" customHeight="1" spans="1:12">
      <c r="A6" s="68" t="s">
        <v>121</v>
      </c>
      <c r="B6" s="68" t="s">
        <v>122</v>
      </c>
      <c r="C6" s="68" t="s">
        <v>123</v>
      </c>
      <c r="D6" s="36"/>
      <c r="E6" s="36"/>
      <c r="F6" s="36"/>
      <c r="G6" s="36"/>
      <c r="H6" s="36"/>
      <c r="I6" s="36"/>
      <c r="J6" s="36"/>
      <c r="K6" s="87"/>
      <c r="L6" s="87"/>
    </row>
    <row r="7" ht="14.1" customHeight="1" spans="1:21">
      <c r="A7" s="131" t="s">
        <v>111</v>
      </c>
      <c r="B7" s="131" t="s">
        <v>111</v>
      </c>
      <c r="C7" s="131" t="s">
        <v>111</v>
      </c>
      <c r="D7" s="68" t="s">
        <v>111</v>
      </c>
      <c r="E7" s="110">
        <v>1</v>
      </c>
      <c r="F7" s="110">
        <v>2</v>
      </c>
      <c r="G7" s="110">
        <v>3</v>
      </c>
      <c r="H7" s="110">
        <v>4</v>
      </c>
      <c r="I7" s="110">
        <v>5</v>
      </c>
      <c r="J7" s="110">
        <v>6</v>
      </c>
      <c r="K7" s="90"/>
      <c r="L7" s="90"/>
      <c r="M7" s="29"/>
      <c r="N7" s="29"/>
      <c r="O7" s="29"/>
      <c r="P7" s="29"/>
      <c r="Q7" s="29"/>
      <c r="R7" s="29"/>
      <c r="S7" s="29"/>
      <c r="T7" s="29"/>
      <c r="U7" s="29"/>
    </row>
    <row r="8" s="29" customFormat="1" ht="24" customHeight="1" spans="1:12">
      <c r="A8" s="42"/>
      <c r="B8" s="42"/>
      <c r="C8" s="42"/>
      <c r="D8" s="176" t="s">
        <v>112</v>
      </c>
      <c r="E8" s="71">
        <v>12397849</v>
      </c>
      <c r="F8" s="71">
        <v>12397849</v>
      </c>
      <c r="G8" s="71">
        <v>0</v>
      </c>
      <c r="H8" s="38">
        <v>0</v>
      </c>
      <c r="I8" s="38">
        <v>0</v>
      </c>
      <c r="J8" s="71">
        <v>0</v>
      </c>
      <c r="K8" s="90"/>
      <c r="L8" s="90"/>
    </row>
    <row r="9" ht="24" customHeight="1" spans="1:21">
      <c r="A9" s="42" t="s">
        <v>124</v>
      </c>
      <c r="B9" s="42"/>
      <c r="C9" s="42"/>
      <c r="D9" s="176" t="s">
        <v>125</v>
      </c>
      <c r="E9" s="71">
        <v>6073949</v>
      </c>
      <c r="F9" s="71">
        <v>6073949</v>
      </c>
      <c r="G9" s="71">
        <v>0</v>
      </c>
      <c r="H9" s="38">
        <v>0</v>
      </c>
      <c r="I9" s="38">
        <v>0</v>
      </c>
      <c r="J9" s="71">
        <v>0</v>
      </c>
      <c r="K9" s="223"/>
      <c r="L9" s="153"/>
      <c r="M9" s="153"/>
      <c r="N9" s="153"/>
      <c r="O9" s="153"/>
      <c r="P9" s="153"/>
      <c r="Q9" s="153"/>
      <c r="R9" s="153"/>
      <c r="S9" s="153"/>
      <c r="T9" s="153"/>
      <c r="U9" s="153"/>
    </row>
    <row r="10" ht="24" customHeight="1" spans="1:12">
      <c r="A10" s="42" t="s">
        <v>126</v>
      </c>
      <c r="B10" s="42" t="s">
        <v>127</v>
      </c>
      <c r="C10" s="42"/>
      <c r="D10" s="176" t="s">
        <v>128</v>
      </c>
      <c r="E10" s="71">
        <v>92360</v>
      </c>
      <c r="F10" s="71">
        <v>92360</v>
      </c>
      <c r="G10" s="71">
        <v>0</v>
      </c>
      <c r="H10" s="38">
        <v>0</v>
      </c>
      <c r="I10" s="38">
        <v>0</v>
      </c>
      <c r="J10" s="71">
        <v>0</v>
      </c>
      <c r="K10" s="86"/>
      <c r="L10" s="87"/>
    </row>
    <row r="11" ht="24" customHeight="1" spans="1:12">
      <c r="A11" s="42" t="s">
        <v>129</v>
      </c>
      <c r="B11" s="42" t="s">
        <v>130</v>
      </c>
      <c r="C11" s="42" t="s">
        <v>127</v>
      </c>
      <c r="D11" s="176" t="s">
        <v>131</v>
      </c>
      <c r="E11" s="71">
        <v>92360</v>
      </c>
      <c r="F11" s="71">
        <v>92360</v>
      </c>
      <c r="G11" s="71">
        <v>0</v>
      </c>
      <c r="H11" s="38">
        <v>0</v>
      </c>
      <c r="I11" s="38">
        <v>0</v>
      </c>
      <c r="J11" s="71">
        <v>0</v>
      </c>
      <c r="K11" s="86"/>
      <c r="L11" s="86"/>
    </row>
    <row r="12" ht="24" customHeight="1" spans="1:12">
      <c r="A12" s="42" t="s">
        <v>126</v>
      </c>
      <c r="B12" s="42" t="s">
        <v>132</v>
      </c>
      <c r="C12" s="42"/>
      <c r="D12" s="176" t="s">
        <v>133</v>
      </c>
      <c r="E12" s="71">
        <v>4791686</v>
      </c>
      <c r="F12" s="71">
        <v>4791686</v>
      </c>
      <c r="G12" s="71">
        <v>0</v>
      </c>
      <c r="H12" s="38">
        <v>0</v>
      </c>
      <c r="I12" s="38">
        <v>0</v>
      </c>
      <c r="J12" s="71">
        <v>0</v>
      </c>
      <c r="K12" s="87"/>
      <c r="L12" s="87"/>
    </row>
    <row r="13" ht="24" customHeight="1" spans="1:12">
      <c r="A13" s="42" t="s">
        <v>129</v>
      </c>
      <c r="B13" s="42" t="s">
        <v>134</v>
      </c>
      <c r="C13" s="42" t="s">
        <v>127</v>
      </c>
      <c r="D13" s="176" t="s">
        <v>135</v>
      </c>
      <c r="E13" s="71">
        <v>4791686</v>
      </c>
      <c r="F13" s="71">
        <v>4791686</v>
      </c>
      <c r="G13" s="71">
        <v>0</v>
      </c>
      <c r="H13" s="38">
        <v>0</v>
      </c>
      <c r="I13" s="38">
        <v>0</v>
      </c>
      <c r="J13" s="71">
        <v>0</v>
      </c>
      <c r="K13" s="87"/>
      <c r="L13" s="87"/>
    </row>
    <row r="14" ht="24" customHeight="1" spans="1:12">
      <c r="A14" s="42" t="s">
        <v>126</v>
      </c>
      <c r="B14" s="42" t="s">
        <v>136</v>
      </c>
      <c r="C14" s="42"/>
      <c r="D14" s="176" t="s">
        <v>137</v>
      </c>
      <c r="E14" s="71">
        <v>671865</v>
      </c>
      <c r="F14" s="71">
        <v>671865</v>
      </c>
      <c r="G14" s="71">
        <v>0</v>
      </c>
      <c r="H14" s="38">
        <v>0</v>
      </c>
      <c r="I14" s="38">
        <v>0</v>
      </c>
      <c r="J14" s="71">
        <v>0</v>
      </c>
      <c r="K14" s="87"/>
      <c r="L14" s="87"/>
    </row>
    <row r="15" ht="24" customHeight="1" spans="1:12">
      <c r="A15" s="42" t="s">
        <v>129</v>
      </c>
      <c r="B15" s="42" t="s">
        <v>138</v>
      </c>
      <c r="C15" s="42" t="s">
        <v>127</v>
      </c>
      <c r="D15" s="176" t="s">
        <v>139</v>
      </c>
      <c r="E15" s="71">
        <v>671865</v>
      </c>
      <c r="F15" s="71">
        <v>671865</v>
      </c>
      <c r="G15" s="71">
        <v>0</v>
      </c>
      <c r="H15" s="38">
        <v>0</v>
      </c>
      <c r="I15" s="38">
        <v>0</v>
      </c>
      <c r="J15" s="71">
        <v>0</v>
      </c>
      <c r="K15" s="87"/>
      <c r="L15" s="87"/>
    </row>
    <row r="16" ht="24" customHeight="1" spans="1:12">
      <c r="A16" s="42" t="s">
        <v>126</v>
      </c>
      <c r="B16" s="42" t="s">
        <v>140</v>
      </c>
      <c r="C16" s="42"/>
      <c r="D16" s="176" t="s">
        <v>141</v>
      </c>
      <c r="E16" s="71">
        <v>89000</v>
      </c>
      <c r="F16" s="71">
        <v>89000</v>
      </c>
      <c r="G16" s="71">
        <v>0</v>
      </c>
      <c r="H16" s="38">
        <v>0</v>
      </c>
      <c r="I16" s="38">
        <v>0</v>
      </c>
      <c r="J16" s="71">
        <v>0</v>
      </c>
      <c r="K16" s="87"/>
      <c r="L16" s="87"/>
    </row>
    <row r="17" ht="24" customHeight="1" spans="1:12">
      <c r="A17" s="42" t="s">
        <v>129</v>
      </c>
      <c r="B17" s="42" t="s">
        <v>142</v>
      </c>
      <c r="C17" s="42" t="s">
        <v>127</v>
      </c>
      <c r="D17" s="176" t="s">
        <v>143</v>
      </c>
      <c r="E17" s="71">
        <v>89000</v>
      </c>
      <c r="F17" s="71">
        <v>89000</v>
      </c>
      <c r="G17" s="71">
        <v>0</v>
      </c>
      <c r="H17" s="38">
        <v>0</v>
      </c>
      <c r="I17" s="38">
        <v>0</v>
      </c>
      <c r="J17" s="71">
        <v>0</v>
      </c>
      <c r="K17" s="87"/>
      <c r="L17" s="87"/>
    </row>
    <row r="18" ht="24" customHeight="1" spans="1:12">
      <c r="A18" s="42" t="s">
        <v>126</v>
      </c>
      <c r="B18" s="42" t="s">
        <v>144</v>
      </c>
      <c r="C18" s="42"/>
      <c r="D18" s="176" t="s">
        <v>145</v>
      </c>
      <c r="E18" s="71">
        <v>429038</v>
      </c>
      <c r="F18" s="71">
        <v>429038</v>
      </c>
      <c r="G18" s="71">
        <v>0</v>
      </c>
      <c r="H18" s="38">
        <v>0</v>
      </c>
      <c r="I18" s="38">
        <v>0</v>
      </c>
      <c r="J18" s="71">
        <v>0</v>
      </c>
      <c r="K18" s="87"/>
      <c r="L18" s="87"/>
    </row>
    <row r="19" ht="24" customHeight="1" spans="1:21">
      <c r="A19" s="42" t="s">
        <v>129</v>
      </c>
      <c r="B19" s="42" t="s">
        <v>146</v>
      </c>
      <c r="C19" s="42" t="s">
        <v>127</v>
      </c>
      <c r="D19" s="176" t="s">
        <v>147</v>
      </c>
      <c r="E19" s="71">
        <v>429038</v>
      </c>
      <c r="F19" s="71">
        <v>429038</v>
      </c>
      <c r="G19" s="71">
        <v>0</v>
      </c>
      <c r="H19" s="38">
        <v>0</v>
      </c>
      <c r="I19" s="38">
        <v>0</v>
      </c>
      <c r="J19" s="71">
        <v>0</v>
      </c>
      <c r="K19" s="86"/>
      <c r="L19" s="86"/>
      <c r="M19" s="53"/>
      <c r="N19" s="53"/>
      <c r="O19" s="53"/>
      <c r="P19" s="53"/>
      <c r="Q19" s="53"/>
      <c r="R19" s="53"/>
      <c r="S19" s="53"/>
      <c r="T19" s="53"/>
      <c r="U19" s="53"/>
    </row>
    <row r="20" ht="24" customHeight="1" spans="1:21">
      <c r="A20" s="42" t="s">
        <v>148</v>
      </c>
      <c r="B20" s="42"/>
      <c r="C20" s="42"/>
      <c r="D20" s="176" t="s">
        <v>149</v>
      </c>
      <c r="E20" s="71">
        <v>542811</v>
      </c>
      <c r="F20" s="71">
        <v>542811</v>
      </c>
      <c r="G20" s="71">
        <v>0</v>
      </c>
      <c r="H20" s="38">
        <v>0</v>
      </c>
      <c r="I20" s="38">
        <v>0</v>
      </c>
      <c r="J20" s="71">
        <v>0</v>
      </c>
      <c r="K20" s="86"/>
      <c r="L20" s="86"/>
      <c r="M20" s="53"/>
      <c r="N20" s="53"/>
      <c r="O20" s="53"/>
      <c r="P20" s="53"/>
      <c r="Q20" s="53"/>
      <c r="R20" s="53"/>
      <c r="S20" s="53"/>
      <c r="T20" s="53"/>
      <c r="U20" s="53"/>
    </row>
    <row r="21" ht="24" customHeight="1" spans="1:12">
      <c r="A21" s="42" t="s">
        <v>150</v>
      </c>
      <c r="B21" s="42" t="s">
        <v>127</v>
      </c>
      <c r="C21" s="42"/>
      <c r="D21" s="176" t="s">
        <v>151</v>
      </c>
      <c r="E21" s="71">
        <v>542811</v>
      </c>
      <c r="F21" s="71">
        <v>542811</v>
      </c>
      <c r="G21" s="71">
        <v>0</v>
      </c>
      <c r="H21" s="38">
        <v>0</v>
      </c>
      <c r="I21" s="38">
        <v>0</v>
      </c>
      <c r="J21" s="71">
        <v>0</v>
      </c>
      <c r="K21" s="87"/>
      <c r="L21" s="87"/>
    </row>
    <row r="22" ht="24" customHeight="1" spans="1:12">
      <c r="A22" s="42" t="s">
        <v>152</v>
      </c>
      <c r="B22" s="42" t="s">
        <v>130</v>
      </c>
      <c r="C22" s="42" t="s">
        <v>127</v>
      </c>
      <c r="D22" s="176" t="s">
        <v>153</v>
      </c>
      <c r="E22" s="71">
        <v>542811</v>
      </c>
      <c r="F22" s="71">
        <v>542811</v>
      </c>
      <c r="G22" s="71">
        <v>0</v>
      </c>
      <c r="H22" s="38">
        <v>0</v>
      </c>
      <c r="I22" s="38">
        <v>0</v>
      </c>
      <c r="J22" s="71">
        <v>0</v>
      </c>
      <c r="K22" s="87"/>
      <c r="L22" s="87"/>
    </row>
    <row r="23" ht="24" customHeight="1" spans="1:12">
      <c r="A23" s="42" t="s">
        <v>154</v>
      </c>
      <c r="B23" s="42"/>
      <c r="C23" s="42"/>
      <c r="D23" s="176" t="s">
        <v>155</v>
      </c>
      <c r="E23" s="71">
        <v>1328707</v>
      </c>
      <c r="F23" s="71">
        <v>1328707</v>
      </c>
      <c r="G23" s="71">
        <v>0</v>
      </c>
      <c r="H23" s="38">
        <v>0</v>
      </c>
      <c r="I23" s="38">
        <v>0</v>
      </c>
      <c r="J23" s="71">
        <v>0</v>
      </c>
      <c r="K23" s="87"/>
      <c r="L23" s="87"/>
    </row>
    <row r="24" ht="24" customHeight="1" spans="1:12">
      <c r="A24" s="42" t="s">
        <v>156</v>
      </c>
      <c r="B24" s="42" t="s">
        <v>157</v>
      </c>
      <c r="C24" s="42"/>
      <c r="D24" s="176" t="s">
        <v>158</v>
      </c>
      <c r="E24" s="71">
        <v>1031616</v>
      </c>
      <c r="F24" s="71">
        <v>1031616</v>
      </c>
      <c r="G24" s="71">
        <v>0</v>
      </c>
      <c r="H24" s="38">
        <v>0</v>
      </c>
      <c r="I24" s="38">
        <v>0</v>
      </c>
      <c r="J24" s="71">
        <v>0</v>
      </c>
      <c r="K24" s="87"/>
      <c r="L24" s="87"/>
    </row>
    <row r="25" ht="24" customHeight="1" spans="1:10">
      <c r="A25" s="42" t="s">
        <v>159</v>
      </c>
      <c r="B25" s="42" t="s">
        <v>160</v>
      </c>
      <c r="C25" s="42" t="s">
        <v>157</v>
      </c>
      <c r="D25" s="176" t="s">
        <v>161</v>
      </c>
      <c r="E25" s="71">
        <v>1031616</v>
      </c>
      <c r="F25" s="71">
        <v>1031616</v>
      </c>
      <c r="G25" s="71">
        <v>0</v>
      </c>
      <c r="H25" s="38">
        <v>0</v>
      </c>
      <c r="I25" s="38">
        <v>0</v>
      </c>
      <c r="J25" s="71">
        <v>0</v>
      </c>
    </row>
    <row r="26" ht="24" customHeight="1" spans="1:10">
      <c r="A26" s="42" t="s">
        <v>156</v>
      </c>
      <c r="B26" s="42" t="s">
        <v>162</v>
      </c>
      <c r="C26" s="42"/>
      <c r="D26" s="176" t="s">
        <v>163</v>
      </c>
      <c r="E26" s="71">
        <v>36383</v>
      </c>
      <c r="F26" s="71">
        <v>36383</v>
      </c>
      <c r="G26" s="71">
        <v>0</v>
      </c>
      <c r="H26" s="38">
        <v>0</v>
      </c>
      <c r="I26" s="38">
        <v>0</v>
      </c>
      <c r="J26" s="71">
        <v>0</v>
      </c>
    </row>
    <row r="27" ht="24" customHeight="1" spans="1:10">
      <c r="A27" s="42" t="s">
        <v>159</v>
      </c>
      <c r="B27" s="42" t="s">
        <v>164</v>
      </c>
      <c r="C27" s="42" t="s">
        <v>165</v>
      </c>
      <c r="D27" s="176" t="s">
        <v>166</v>
      </c>
      <c r="E27" s="71">
        <v>36383</v>
      </c>
      <c r="F27" s="71">
        <v>36383</v>
      </c>
      <c r="G27" s="71">
        <v>0</v>
      </c>
      <c r="H27" s="38">
        <v>0</v>
      </c>
      <c r="I27" s="38">
        <v>0</v>
      </c>
      <c r="J27" s="71">
        <v>0</v>
      </c>
    </row>
    <row r="28" ht="24" customHeight="1" spans="1:10">
      <c r="A28" s="42" t="s">
        <v>156</v>
      </c>
      <c r="B28" s="42" t="s">
        <v>167</v>
      </c>
      <c r="C28" s="42"/>
      <c r="D28" s="176" t="s">
        <v>168</v>
      </c>
      <c r="E28" s="71">
        <v>2016</v>
      </c>
      <c r="F28" s="71">
        <v>2016</v>
      </c>
      <c r="G28" s="71">
        <v>0</v>
      </c>
      <c r="H28" s="38">
        <v>0</v>
      </c>
      <c r="I28" s="38">
        <v>0</v>
      </c>
      <c r="J28" s="71">
        <v>0</v>
      </c>
    </row>
    <row r="29" ht="24" customHeight="1" spans="1:10">
      <c r="A29" s="42" t="s">
        <v>159</v>
      </c>
      <c r="B29" s="42" t="s">
        <v>169</v>
      </c>
      <c r="C29" s="42" t="s">
        <v>170</v>
      </c>
      <c r="D29" s="176" t="s">
        <v>171</v>
      </c>
      <c r="E29" s="71">
        <v>2016</v>
      </c>
      <c r="F29" s="71">
        <v>2016</v>
      </c>
      <c r="G29" s="71">
        <v>0</v>
      </c>
      <c r="H29" s="38">
        <v>0</v>
      </c>
      <c r="I29" s="38">
        <v>0</v>
      </c>
      <c r="J29" s="71">
        <v>0</v>
      </c>
    </row>
    <row r="30" ht="24" customHeight="1" spans="1:10">
      <c r="A30" s="42" t="s">
        <v>156</v>
      </c>
      <c r="B30" s="42" t="s">
        <v>172</v>
      </c>
      <c r="C30" s="42"/>
      <c r="D30" s="176" t="s">
        <v>173</v>
      </c>
      <c r="E30" s="71">
        <v>56568</v>
      </c>
      <c r="F30" s="71">
        <v>56568</v>
      </c>
      <c r="G30" s="71">
        <v>0</v>
      </c>
      <c r="H30" s="38">
        <v>0</v>
      </c>
      <c r="I30" s="38">
        <v>0</v>
      </c>
      <c r="J30" s="71">
        <v>0</v>
      </c>
    </row>
    <row r="31" ht="24" customHeight="1" spans="1:10">
      <c r="A31" s="42" t="s">
        <v>159</v>
      </c>
      <c r="B31" s="42" t="s">
        <v>174</v>
      </c>
      <c r="C31" s="42" t="s">
        <v>127</v>
      </c>
      <c r="D31" s="176" t="s">
        <v>175</v>
      </c>
      <c r="E31" s="71">
        <v>23328</v>
      </c>
      <c r="F31" s="71">
        <v>23328</v>
      </c>
      <c r="G31" s="71">
        <v>0</v>
      </c>
      <c r="H31" s="38">
        <v>0</v>
      </c>
      <c r="I31" s="38">
        <v>0</v>
      </c>
      <c r="J31" s="71">
        <v>0</v>
      </c>
    </row>
    <row r="32" ht="24" customHeight="1" spans="1:10">
      <c r="A32" s="42" t="s">
        <v>159</v>
      </c>
      <c r="B32" s="42" t="s">
        <v>174</v>
      </c>
      <c r="C32" s="42" t="s">
        <v>170</v>
      </c>
      <c r="D32" s="176" t="s">
        <v>176</v>
      </c>
      <c r="E32" s="71">
        <v>33240</v>
      </c>
      <c r="F32" s="71">
        <v>33240</v>
      </c>
      <c r="G32" s="71">
        <v>0</v>
      </c>
      <c r="H32" s="38">
        <v>0</v>
      </c>
      <c r="I32" s="38">
        <v>0</v>
      </c>
      <c r="J32" s="71">
        <v>0</v>
      </c>
    </row>
    <row r="33" ht="24" customHeight="1" spans="1:10">
      <c r="A33" s="42" t="s">
        <v>156</v>
      </c>
      <c r="B33" s="42" t="s">
        <v>177</v>
      </c>
      <c r="C33" s="42"/>
      <c r="D33" s="176" t="s">
        <v>178</v>
      </c>
      <c r="E33" s="71">
        <v>202124</v>
      </c>
      <c r="F33" s="71">
        <v>202124</v>
      </c>
      <c r="G33" s="71">
        <v>0</v>
      </c>
      <c r="H33" s="38">
        <v>0</v>
      </c>
      <c r="I33" s="38">
        <v>0</v>
      </c>
      <c r="J33" s="71">
        <v>0</v>
      </c>
    </row>
    <row r="34" ht="24" customHeight="1" spans="1:10">
      <c r="A34" s="42" t="s">
        <v>159</v>
      </c>
      <c r="B34" s="42" t="s">
        <v>179</v>
      </c>
      <c r="C34" s="42" t="s">
        <v>127</v>
      </c>
      <c r="D34" s="176" t="s">
        <v>180</v>
      </c>
      <c r="E34" s="71">
        <v>202124</v>
      </c>
      <c r="F34" s="71">
        <v>202124</v>
      </c>
      <c r="G34" s="71">
        <v>0</v>
      </c>
      <c r="H34" s="38">
        <v>0</v>
      </c>
      <c r="I34" s="38">
        <v>0</v>
      </c>
      <c r="J34" s="71">
        <v>0</v>
      </c>
    </row>
    <row r="35" ht="24" customHeight="1" spans="1:10">
      <c r="A35" s="42" t="s">
        <v>181</v>
      </c>
      <c r="B35" s="42"/>
      <c r="C35" s="42"/>
      <c r="D35" s="176" t="s">
        <v>182</v>
      </c>
      <c r="E35" s="71">
        <v>1204263</v>
      </c>
      <c r="F35" s="71">
        <v>1204263</v>
      </c>
      <c r="G35" s="71">
        <v>0</v>
      </c>
      <c r="H35" s="38">
        <v>0</v>
      </c>
      <c r="I35" s="38">
        <v>0</v>
      </c>
      <c r="J35" s="71">
        <v>0</v>
      </c>
    </row>
    <row r="36" ht="24" customHeight="1" spans="1:10">
      <c r="A36" s="42" t="s">
        <v>183</v>
      </c>
      <c r="B36" s="42" t="s">
        <v>162</v>
      </c>
      <c r="C36" s="42"/>
      <c r="D36" s="176" t="s">
        <v>184</v>
      </c>
      <c r="E36" s="71">
        <v>1204263</v>
      </c>
      <c r="F36" s="71">
        <v>1204263</v>
      </c>
      <c r="G36" s="71">
        <v>0</v>
      </c>
      <c r="H36" s="38">
        <v>0</v>
      </c>
      <c r="I36" s="38">
        <v>0</v>
      </c>
      <c r="J36" s="71">
        <v>0</v>
      </c>
    </row>
    <row r="37" ht="24" customHeight="1" spans="1:10">
      <c r="A37" s="42" t="s">
        <v>185</v>
      </c>
      <c r="B37" s="42" t="s">
        <v>164</v>
      </c>
      <c r="C37" s="42" t="s">
        <v>127</v>
      </c>
      <c r="D37" s="176" t="s">
        <v>186</v>
      </c>
      <c r="E37" s="71">
        <v>533294</v>
      </c>
      <c r="F37" s="71">
        <v>533294</v>
      </c>
      <c r="G37" s="71">
        <v>0</v>
      </c>
      <c r="H37" s="38">
        <v>0</v>
      </c>
      <c r="I37" s="38">
        <v>0</v>
      </c>
      <c r="J37" s="71">
        <v>0</v>
      </c>
    </row>
    <row r="38" ht="24" customHeight="1" spans="1:10">
      <c r="A38" s="42" t="s">
        <v>185</v>
      </c>
      <c r="B38" s="42" t="s">
        <v>164</v>
      </c>
      <c r="C38" s="42" t="s">
        <v>132</v>
      </c>
      <c r="D38" s="176" t="s">
        <v>187</v>
      </c>
      <c r="E38" s="71">
        <v>178116</v>
      </c>
      <c r="F38" s="71">
        <v>178116</v>
      </c>
      <c r="G38" s="71">
        <v>0</v>
      </c>
      <c r="H38" s="38">
        <v>0</v>
      </c>
      <c r="I38" s="38">
        <v>0</v>
      </c>
      <c r="J38" s="71">
        <v>0</v>
      </c>
    </row>
    <row r="39" ht="24" customHeight="1" spans="1:10">
      <c r="A39" s="42" t="s">
        <v>185</v>
      </c>
      <c r="B39" s="42" t="s">
        <v>164</v>
      </c>
      <c r="C39" s="42" t="s">
        <v>165</v>
      </c>
      <c r="D39" s="176" t="s">
        <v>188</v>
      </c>
      <c r="E39" s="71">
        <v>492853</v>
      </c>
      <c r="F39" s="71">
        <v>492853</v>
      </c>
      <c r="G39" s="71">
        <v>0</v>
      </c>
      <c r="H39" s="38">
        <v>0</v>
      </c>
      <c r="I39" s="38">
        <v>0</v>
      </c>
      <c r="J39" s="71">
        <v>0</v>
      </c>
    </row>
    <row r="40" ht="24" customHeight="1" spans="1:10">
      <c r="A40" s="42" t="s">
        <v>189</v>
      </c>
      <c r="B40" s="42"/>
      <c r="C40" s="42"/>
      <c r="D40" s="176" t="s">
        <v>190</v>
      </c>
      <c r="E40" s="71">
        <v>2229187</v>
      </c>
      <c r="F40" s="71">
        <v>2229187</v>
      </c>
      <c r="G40" s="71">
        <v>0</v>
      </c>
      <c r="H40" s="38">
        <v>0</v>
      </c>
      <c r="I40" s="38">
        <v>0</v>
      </c>
      <c r="J40" s="71">
        <v>0</v>
      </c>
    </row>
    <row r="41" ht="24" customHeight="1" spans="1:10">
      <c r="A41" s="42" t="s">
        <v>191</v>
      </c>
      <c r="B41" s="42" t="s">
        <v>127</v>
      </c>
      <c r="C41" s="42"/>
      <c r="D41" s="176" t="s">
        <v>192</v>
      </c>
      <c r="E41" s="71">
        <v>2229187</v>
      </c>
      <c r="F41" s="71">
        <v>2229187</v>
      </c>
      <c r="G41" s="71">
        <v>0</v>
      </c>
      <c r="H41" s="38">
        <v>0</v>
      </c>
      <c r="I41" s="38">
        <v>0</v>
      </c>
      <c r="J41" s="71">
        <v>0</v>
      </c>
    </row>
    <row r="42" ht="24" customHeight="1" spans="1:10">
      <c r="A42" s="42" t="s">
        <v>193</v>
      </c>
      <c r="B42" s="42" t="s">
        <v>130</v>
      </c>
      <c r="C42" s="42" t="s">
        <v>127</v>
      </c>
      <c r="D42" s="176" t="s">
        <v>194</v>
      </c>
      <c r="E42" s="71">
        <v>2229187</v>
      </c>
      <c r="F42" s="71">
        <v>2229187</v>
      </c>
      <c r="G42" s="71">
        <v>0</v>
      </c>
      <c r="H42" s="38">
        <v>0</v>
      </c>
      <c r="I42" s="38">
        <v>0</v>
      </c>
      <c r="J42" s="71">
        <v>0</v>
      </c>
    </row>
    <row r="43" ht="24" customHeight="1" spans="1:10">
      <c r="A43" s="42" t="s">
        <v>195</v>
      </c>
      <c r="B43" s="42"/>
      <c r="C43" s="42"/>
      <c r="D43" s="176" t="s">
        <v>196</v>
      </c>
      <c r="E43" s="71">
        <v>1018932</v>
      </c>
      <c r="F43" s="71">
        <v>1018932</v>
      </c>
      <c r="G43" s="71">
        <v>0</v>
      </c>
      <c r="H43" s="38">
        <v>0</v>
      </c>
      <c r="I43" s="38">
        <v>0</v>
      </c>
      <c r="J43" s="71">
        <v>0</v>
      </c>
    </row>
    <row r="44" ht="24" customHeight="1" spans="1:10">
      <c r="A44" s="42" t="s">
        <v>197</v>
      </c>
      <c r="B44" s="42" t="s">
        <v>170</v>
      </c>
      <c r="C44" s="42"/>
      <c r="D44" s="176" t="s">
        <v>198</v>
      </c>
      <c r="E44" s="71">
        <v>1018932</v>
      </c>
      <c r="F44" s="71">
        <v>1018932</v>
      </c>
      <c r="G44" s="71">
        <v>0</v>
      </c>
      <c r="H44" s="38">
        <v>0</v>
      </c>
      <c r="I44" s="38">
        <v>0</v>
      </c>
      <c r="J44" s="71">
        <v>0</v>
      </c>
    </row>
    <row r="45" ht="24" customHeight="1" spans="1:10">
      <c r="A45" s="42" t="s">
        <v>199</v>
      </c>
      <c r="B45" s="42" t="s">
        <v>200</v>
      </c>
      <c r="C45" s="42" t="s">
        <v>127</v>
      </c>
      <c r="D45" s="176" t="s">
        <v>201</v>
      </c>
      <c r="E45" s="71">
        <v>1018932</v>
      </c>
      <c r="F45" s="71">
        <v>1018932</v>
      </c>
      <c r="G45" s="71">
        <v>0</v>
      </c>
      <c r="H45" s="38">
        <v>0</v>
      </c>
      <c r="I45" s="38">
        <v>0</v>
      </c>
      <c r="J45" s="71">
        <v>0</v>
      </c>
    </row>
  </sheetData>
  <sheetProtection formatCells="0" formatColumns="0" formatRows="0"/>
  <mergeCells count="12">
    <mergeCell ref="A1:B1"/>
    <mergeCell ref="A2:J2"/>
    <mergeCell ref="A3:D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rintOptions horizontalCentered="1"/>
  <pageMargins left="0.590551181102362" right="0" top="0.78740157480315" bottom="0.393700787401575" header="0" footer="0"/>
  <pageSetup paperSize="9" orientation="landscape"/>
  <headerFooter alignWithMargins="0">
    <oddFooter>&amp;C第（&amp;P）页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46"/>
  <sheetViews>
    <sheetView showGridLines="0" showZeros="0" workbookViewId="0">
      <selection activeCell="A4" sqref="A4:D4"/>
    </sheetView>
  </sheetViews>
  <sheetFormatPr defaultColWidth="9.16666666666667" defaultRowHeight="11.25"/>
  <cols>
    <col min="1" max="1" width="5.5" customWidth="1"/>
    <col min="2" max="3" width="4.33333333333333" customWidth="1"/>
    <col min="4" max="4" width="33.8333333333333" customWidth="1"/>
    <col min="5" max="5" width="12.3333333333333" customWidth="1"/>
    <col min="6" max="6" width="11.1666666666667" customWidth="1"/>
    <col min="7" max="7" width="15.6666666666667" customWidth="1"/>
    <col min="8" max="8" width="10.8333333333333" customWidth="1"/>
    <col min="9" max="9" width="9.16666666666667" customWidth="1"/>
    <col min="10" max="10" width="10.8333333333333" customWidth="1"/>
    <col min="11" max="11" width="11.1666666666667" customWidth="1"/>
    <col min="12" max="12" width="8.33333333333333" customWidth="1"/>
    <col min="13" max="13" width="10.1666666666667" customWidth="1"/>
    <col min="14" max="14" width="8.33333333333333" customWidth="1"/>
    <col min="15" max="15" width="8.5" customWidth="1"/>
    <col min="16" max="16" width="8.83333333333333" customWidth="1"/>
    <col min="17" max="17" width="9.16666666666667" customWidth="1"/>
    <col min="18" max="18" width="10.6666666666667" customWidth="1"/>
    <col min="19" max="219" width="8" customWidth="1"/>
  </cols>
  <sheetData>
    <row r="1" ht="12.75" customHeight="1" spans="1:219">
      <c r="A1" s="92" t="s">
        <v>202</v>
      </c>
      <c r="B1" s="92"/>
      <c r="C1" s="216"/>
      <c r="D1" s="208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  <c r="CC1" s="112"/>
      <c r="CD1" s="112"/>
      <c r="CE1" s="112"/>
      <c r="CF1" s="112"/>
      <c r="CG1" s="112"/>
      <c r="CH1" s="112"/>
      <c r="CI1" s="112"/>
      <c r="CJ1" s="112"/>
      <c r="CK1" s="112"/>
      <c r="CL1" s="112"/>
      <c r="CM1" s="112"/>
      <c r="CN1" s="112"/>
      <c r="CO1" s="112"/>
      <c r="CP1" s="112"/>
      <c r="CQ1" s="112"/>
      <c r="CR1" s="112"/>
      <c r="CS1" s="112"/>
      <c r="CT1" s="112"/>
      <c r="CU1" s="112"/>
      <c r="CV1" s="112"/>
      <c r="CW1" s="112"/>
      <c r="CX1" s="112"/>
      <c r="CY1" s="112"/>
      <c r="CZ1" s="112"/>
      <c r="DA1" s="112"/>
      <c r="DB1" s="112"/>
      <c r="DC1" s="112"/>
      <c r="DD1" s="112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Q1" s="112"/>
      <c r="DR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H1" s="112"/>
      <c r="EI1" s="112"/>
      <c r="EJ1" s="112"/>
      <c r="EK1" s="112"/>
      <c r="EL1" s="112"/>
      <c r="EM1" s="112"/>
      <c r="EN1" s="112"/>
      <c r="EO1" s="112"/>
      <c r="EP1" s="112"/>
      <c r="EQ1" s="112"/>
      <c r="ER1" s="112"/>
      <c r="ES1" s="112"/>
      <c r="ET1" s="112"/>
      <c r="EU1" s="112"/>
      <c r="EV1" s="112"/>
      <c r="EW1" s="112"/>
      <c r="EX1" s="112"/>
      <c r="EY1" s="112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J1" s="112"/>
      <c r="FK1" s="112"/>
      <c r="FL1" s="112"/>
      <c r="FM1" s="112"/>
      <c r="FN1" s="112"/>
      <c r="FO1" s="112"/>
      <c r="FP1" s="112"/>
      <c r="FQ1" s="112"/>
      <c r="FR1" s="112"/>
      <c r="FS1" s="112"/>
      <c r="FT1" s="112"/>
      <c r="FU1" s="112"/>
      <c r="FV1" s="112"/>
      <c r="FW1" s="112"/>
      <c r="FX1" s="112"/>
      <c r="FY1" s="112"/>
      <c r="FZ1" s="112"/>
      <c r="GA1" s="112"/>
      <c r="GB1" s="112"/>
      <c r="GC1" s="112"/>
      <c r="GD1" s="112"/>
      <c r="GE1" s="112"/>
      <c r="GF1" s="112"/>
      <c r="GG1" s="112"/>
      <c r="GH1" s="112"/>
      <c r="GI1" s="112"/>
      <c r="GJ1" s="112"/>
      <c r="GK1" s="112"/>
      <c r="GL1" s="112"/>
      <c r="GM1" s="112"/>
      <c r="GN1" s="112"/>
      <c r="GO1" s="112"/>
      <c r="GP1" s="112"/>
      <c r="GQ1" s="112"/>
      <c r="GR1" s="112"/>
      <c r="GS1" s="112"/>
      <c r="GT1" s="112"/>
      <c r="GU1" s="112"/>
      <c r="GV1" s="112"/>
      <c r="GW1" s="112"/>
      <c r="GX1" s="112"/>
      <c r="GY1" s="112"/>
      <c r="GZ1" s="112"/>
      <c r="HA1" s="112"/>
      <c r="HB1" s="112"/>
      <c r="HC1" s="112"/>
      <c r="HD1" s="112"/>
      <c r="HE1" s="112"/>
      <c r="HF1" s="112"/>
      <c r="HG1" s="112"/>
      <c r="HH1" s="112"/>
      <c r="HI1" s="112"/>
      <c r="HJ1" s="112"/>
      <c r="HK1" s="112"/>
    </row>
    <row r="2" ht="35.25" customHeight="1" spans="1:219">
      <c r="A2" s="62" t="s">
        <v>203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113"/>
      <c r="T2" s="114"/>
      <c r="U2" s="114"/>
      <c r="V2" s="114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112"/>
      <c r="GF2" s="112"/>
      <c r="GG2" s="112"/>
      <c r="GH2" s="112"/>
      <c r="GI2" s="112"/>
      <c r="GJ2" s="112"/>
      <c r="GK2" s="112"/>
      <c r="GL2" s="112"/>
      <c r="GM2" s="112"/>
      <c r="GN2" s="112"/>
      <c r="GO2" s="112"/>
      <c r="GP2" s="112"/>
      <c r="GQ2" s="112"/>
      <c r="GR2" s="112"/>
      <c r="GS2" s="112"/>
      <c r="GT2" s="112"/>
      <c r="GU2" s="112"/>
      <c r="GV2" s="112"/>
      <c r="GW2" s="112"/>
      <c r="GX2" s="112"/>
      <c r="GY2" s="112"/>
      <c r="GZ2" s="112"/>
      <c r="HA2" s="112"/>
      <c r="HB2" s="112"/>
      <c r="HC2" s="112"/>
      <c r="HD2" s="112"/>
      <c r="HE2" s="112"/>
      <c r="HF2" s="112"/>
      <c r="HG2" s="112"/>
      <c r="HH2" s="112"/>
      <c r="HI2" s="112"/>
      <c r="HJ2" s="112"/>
      <c r="HK2" s="112"/>
    </row>
    <row r="3" ht="22.5" customHeight="1" spans="1:219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113"/>
      <c r="T3" s="114"/>
      <c r="U3" s="114"/>
      <c r="V3" s="114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</row>
    <row r="4" ht="14.25" customHeight="1" spans="1:219">
      <c r="A4" s="137" t="s">
        <v>25</v>
      </c>
      <c r="B4" s="217"/>
      <c r="C4" s="217"/>
      <c r="D4" s="217"/>
      <c r="E4" s="43"/>
      <c r="F4" s="72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72" t="s">
        <v>204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</row>
    <row r="5" ht="19.5" customHeight="1" spans="1:219">
      <c r="A5" s="36" t="s">
        <v>205</v>
      </c>
      <c r="B5" s="36"/>
      <c r="C5" s="36"/>
      <c r="D5" s="218"/>
      <c r="E5" s="36" t="s">
        <v>104</v>
      </c>
      <c r="F5" s="75" t="s">
        <v>206</v>
      </c>
      <c r="G5" s="36"/>
      <c r="H5" s="36"/>
      <c r="I5" s="36"/>
      <c r="J5" s="76"/>
      <c r="K5" s="36" t="s">
        <v>207</v>
      </c>
      <c r="L5" s="36"/>
      <c r="M5" s="36"/>
      <c r="N5" s="36"/>
      <c r="O5" s="36"/>
      <c r="P5" s="36"/>
      <c r="Q5" s="36"/>
      <c r="R5" s="36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</row>
    <row r="6" ht="21" customHeight="1" spans="1:219">
      <c r="A6" s="36" t="s">
        <v>119</v>
      </c>
      <c r="B6" s="36"/>
      <c r="C6" s="76"/>
      <c r="D6" s="76" t="s">
        <v>120</v>
      </c>
      <c r="E6" s="36"/>
      <c r="F6" s="99" t="s">
        <v>112</v>
      </c>
      <c r="G6" s="35" t="s">
        <v>208</v>
      </c>
      <c r="H6" s="35" t="s">
        <v>209</v>
      </c>
      <c r="I6" s="35"/>
      <c r="J6" s="35" t="s">
        <v>210</v>
      </c>
      <c r="K6" s="35" t="s">
        <v>112</v>
      </c>
      <c r="L6" s="35" t="s">
        <v>211</v>
      </c>
      <c r="M6" s="35" t="s">
        <v>212</v>
      </c>
      <c r="N6" s="35" t="s">
        <v>213</v>
      </c>
      <c r="O6" s="125" t="s">
        <v>214</v>
      </c>
      <c r="P6" s="125" t="s">
        <v>215</v>
      </c>
      <c r="Q6" s="125" t="s">
        <v>216</v>
      </c>
      <c r="R6" s="35" t="s">
        <v>217</v>
      </c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</row>
    <row r="7" ht="35.25" customHeight="1" spans="1:219">
      <c r="A7" s="36" t="s">
        <v>121</v>
      </c>
      <c r="B7" s="36" t="s">
        <v>122</v>
      </c>
      <c r="C7" s="76" t="s">
        <v>123</v>
      </c>
      <c r="D7" s="76"/>
      <c r="E7" s="36"/>
      <c r="F7" s="75"/>
      <c r="G7" s="36"/>
      <c r="H7" s="36" t="s">
        <v>218</v>
      </c>
      <c r="I7" s="56" t="s">
        <v>219</v>
      </c>
      <c r="J7" s="36"/>
      <c r="K7" s="36"/>
      <c r="L7" s="36"/>
      <c r="M7" s="36"/>
      <c r="N7" s="36"/>
      <c r="O7" s="76"/>
      <c r="P7" s="76"/>
      <c r="Q7" s="76"/>
      <c r="R7" s="36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</row>
    <row r="8" ht="15.95" customHeight="1" spans="1:219">
      <c r="A8" s="177" t="s">
        <v>111</v>
      </c>
      <c r="B8" s="177" t="s">
        <v>111</v>
      </c>
      <c r="C8" s="109" t="s">
        <v>111</v>
      </c>
      <c r="D8" s="219" t="s">
        <v>111</v>
      </c>
      <c r="E8" s="219" t="s">
        <v>220</v>
      </c>
      <c r="F8" s="109" t="s">
        <v>221</v>
      </c>
      <c r="G8" s="109" t="s">
        <v>222</v>
      </c>
      <c r="H8" s="220" t="s">
        <v>223</v>
      </c>
      <c r="I8" s="56">
        <v>5</v>
      </c>
      <c r="J8" s="221" t="s">
        <v>224</v>
      </c>
      <c r="K8" s="109" t="s">
        <v>225</v>
      </c>
      <c r="L8" s="109" t="s">
        <v>226</v>
      </c>
      <c r="M8" s="109" t="s">
        <v>227</v>
      </c>
      <c r="N8" s="109" t="s">
        <v>228</v>
      </c>
      <c r="O8" s="219" t="s">
        <v>162</v>
      </c>
      <c r="P8" s="222">
        <v>12</v>
      </c>
      <c r="Q8" s="222">
        <v>13</v>
      </c>
      <c r="R8" s="222">
        <v>14</v>
      </c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</row>
    <row r="9" s="29" customFormat="1" ht="27" customHeight="1" spans="1:219">
      <c r="A9" s="59"/>
      <c r="B9" s="59"/>
      <c r="C9" s="59"/>
      <c r="D9" s="205" t="s">
        <v>112</v>
      </c>
      <c r="E9" s="83">
        <v>12397849</v>
      </c>
      <c r="F9" s="83">
        <v>12397849</v>
      </c>
      <c r="G9" s="83">
        <v>10326751</v>
      </c>
      <c r="H9" s="83">
        <v>2029122</v>
      </c>
      <c r="I9" s="84">
        <v>0</v>
      </c>
      <c r="J9" s="85">
        <v>41976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4">
        <v>0</v>
      </c>
      <c r="Q9" s="85">
        <v>0</v>
      </c>
      <c r="R9" s="84">
        <v>0</v>
      </c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  <c r="BR9" s="119"/>
      <c r="BS9" s="119"/>
      <c r="BT9" s="119"/>
      <c r="BU9" s="119"/>
      <c r="BV9" s="119"/>
      <c r="BW9" s="119"/>
      <c r="BX9" s="119"/>
      <c r="BY9" s="119"/>
      <c r="BZ9" s="119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19"/>
      <c r="EL9" s="119"/>
      <c r="EM9" s="119"/>
      <c r="EN9" s="119"/>
      <c r="EO9" s="119"/>
      <c r="EP9" s="119"/>
      <c r="EQ9" s="119"/>
      <c r="ER9" s="119"/>
      <c r="ES9" s="119"/>
      <c r="ET9" s="119"/>
      <c r="EU9" s="119"/>
      <c r="EV9" s="119"/>
      <c r="EW9" s="119"/>
      <c r="EX9" s="119"/>
      <c r="EY9" s="119"/>
      <c r="EZ9" s="119"/>
      <c r="FA9" s="119"/>
      <c r="FB9" s="119"/>
      <c r="FC9" s="119"/>
      <c r="FD9" s="119"/>
      <c r="FE9" s="119"/>
      <c r="FF9" s="119"/>
      <c r="FG9" s="119"/>
      <c r="FH9" s="119"/>
      <c r="FI9" s="119"/>
      <c r="FJ9" s="119"/>
      <c r="FK9" s="119"/>
      <c r="FL9" s="119"/>
      <c r="FM9" s="119"/>
      <c r="FN9" s="119"/>
      <c r="FO9" s="119"/>
      <c r="FP9" s="119"/>
      <c r="FQ9" s="119"/>
      <c r="FR9" s="119"/>
      <c r="FS9" s="119"/>
      <c r="FT9" s="119"/>
      <c r="FU9" s="119"/>
      <c r="FV9" s="119"/>
      <c r="FW9" s="119"/>
      <c r="FX9" s="119"/>
      <c r="FY9" s="119"/>
      <c r="FZ9" s="119"/>
      <c r="GA9" s="119"/>
      <c r="GB9" s="119"/>
      <c r="GC9" s="119"/>
      <c r="GD9" s="119"/>
      <c r="GE9" s="119"/>
      <c r="GF9" s="119"/>
      <c r="GG9" s="119"/>
      <c r="GH9" s="119"/>
      <c r="GI9" s="119"/>
      <c r="GJ9" s="119"/>
      <c r="GK9" s="119"/>
      <c r="GL9" s="119"/>
      <c r="GM9" s="119"/>
      <c r="GN9" s="119"/>
      <c r="GO9" s="119"/>
      <c r="GP9" s="119"/>
      <c r="GQ9" s="119"/>
      <c r="GR9" s="119"/>
      <c r="GS9" s="119"/>
      <c r="GT9" s="119"/>
      <c r="GU9" s="119"/>
      <c r="GV9" s="119"/>
      <c r="GW9" s="119"/>
      <c r="GX9" s="119"/>
      <c r="GY9" s="119"/>
      <c r="GZ9" s="119"/>
      <c r="HA9" s="119"/>
      <c r="HB9" s="119"/>
      <c r="HC9" s="119"/>
      <c r="HD9" s="119"/>
      <c r="HE9" s="119"/>
      <c r="HF9" s="119"/>
      <c r="HG9" s="119"/>
      <c r="HH9" s="119"/>
      <c r="HI9" s="119"/>
      <c r="HJ9" s="119"/>
      <c r="HK9" s="119"/>
    </row>
    <row r="10" ht="27" customHeight="1" spans="1:219">
      <c r="A10" s="59" t="s">
        <v>124</v>
      </c>
      <c r="B10" s="59"/>
      <c r="C10" s="59"/>
      <c r="D10" s="205" t="s">
        <v>125</v>
      </c>
      <c r="E10" s="83">
        <v>6073949</v>
      </c>
      <c r="F10" s="83">
        <v>6073949</v>
      </c>
      <c r="G10" s="83">
        <v>4449187</v>
      </c>
      <c r="H10" s="83">
        <v>1584802</v>
      </c>
      <c r="I10" s="84">
        <v>0</v>
      </c>
      <c r="J10" s="85">
        <v>39960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4">
        <v>0</v>
      </c>
      <c r="Q10" s="85">
        <v>0</v>
      </c>
      <c r="R10" s="84">
        <v>0</v>
      </c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</row>
    <row r="11" ht="27" customHeight="1" spans="1:219">
      <c r="A11" s="59"/>
      <c r="B11" s="59" t="s">
        <v>127</v>
      </c>
      <c r="C11" s="59"/>
      <c r="D11" s="205" t="s">
        <v>128</v>
      </c>
      <c r="E11" s="83">
        <v>92360</v>
      </c>
      <c r="F11" s="83">
        <v>92360</v>
      </c>
      <c r="G11" s="83">
        <v>76560</v>
      </c>
      <c r="H11" s="83">
        <v>15800</v>
      </c>
      <c r="I11" s="84">
        <v>0</v>
      </c>
      <c r="J11" s="85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4">
        <v>0</v>
      </c>
      <c r="Q11" s="85">
        <v>0</v>
      </c>
      <c r="R11" s="84">
        <v>0</v>
      </c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  <c r="BX11" s="112"/>
      <c r="BY11" s="112"/>
      <c r="BZ11" s="112"/>
      <c r="CA11" s="112"/>
      <c r="CB11" s="112"/>
      <c r="CC11" s="112"/>
      <c r="CD11" s="112"/>
      <c r="CE11" s="112"/>
      <c r="CF11" s="112"/>
      <c r="CG11" s="112"/>
      <c r="CH11" s="112"/>
      <c r="CI11" s="112"/>
      <c r="CJ11" s="112"/>
      <c r="CK11" s="112"/>
      <c r="CL11" s="112"/>
      <c r="CM11" s="112"/>
      <c r="CN11" s="112"/>
      <c r="CO11" s="112"/>
      <c r="CP11" s="112"/>
      <c r="CQ11" s="112"/>
      <c r="CR11" s="112"/>
      <c r="CS11" s="112"/>
      <c r="CT11" s="112"/>
      <c r="CU11" s="112"/>
      <c r="CV11" s="112"/>
      <c r="CW11" s="112"/>
      <c r="CX11" s="112"/>
      <c r="CY11" s="112"/>
      <c r="CZ11" s="112"/>
      <c r="DA11" s="112"/>
      <c r="DB11" s="112"/>
      <c r="DC11" s="112"/>
      <c r="DD11" s="112"/>
      <c r="DE11" s="112"/>
      <c r="DF11" s="112"/>
      <c r="DG11" s="112"/>
      <c r="DH11" s="112"/>
      <c r="DI11" s="112"/>
      <c r="DJ11" s="112"/>
      <c r="DK11" s="112"/>
      <c r="DL11" s="112"/>
      <c r="DM11" s="112"/>
      <c r="DN11" s="112"/>
      <c r="DO11" s="112"/>
      <c r="DP11" s="112"/>
      <c r="DQ11" s="112"/>
      <c r="DR11" s="112"/>
      <c r="DS11" s="112"/>
      <c r="DT11" s="112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112"/>
      <c r="GF11" s="112"/>
      <c r="GG11" s="112"/>
      <c r="GH11" s="112"/>
      <c r="GI11" s="112"/>
      <c r="GJ11" s="112"/>
      <c r="GK11" s="112"/>
      <c r="GL11" s="112"/>
      <c r="GM11" s="112"/>
      <c r="GN11" s="112"/>
      <c r="GO11" s="112"/>
      <c r="GP11" s="112"/>
      <c r="GQ11" s="112"/>
      <c r="GR11" s="112"/>
      <c r="GS11" s="112"/>
      <c r="GT11" s="112"/>
      <c r="GU11" s="112"/>
      <c r="GV11" s="112"/>
      <c r="GW11" s="112"/>
      <c r="GX11" s="112"/>
      <c r="GY11" s="112"/>
      <c r="GZ11" s="112"/>
      <c r="HA11" s="112"/>
      <c r="HB11" s="112"/>
      <c r="HC11" s="112"/>
      <c r="HD11" s="112"/>
      <c r="HE11" s="112"/>
      <c r="HF11" s="112"/>
      <c r="HG11" s="112"/>
      <c r="HH11" s="112"/>
      <c r="HI11" s="112"/>
      <c r="HJ11" s="112"/>
      <c r="HK11" s="112"/>
    </row>
    <row r="12" ht="27" customHeight="1" spans="1:219">
      <c r="A12" s="59" t="s">
        <v>126</v>
      </c>
      <c r="B12" s="59" t="s">
        <v>130</v>
      </c>
      <c r="C12" s="59" t="s">
        <v>127</v>
      </c>
      <c r="D12" s="205" t="s">
        <v>131</v>
      </c>
      <c r="E12" s="83">
        <v>92360</v>
      </c>
      <c r="F12" s="83">
        <v>92360</v>
      </c>
      <c r="G12" s="83">
        <v>76560</v>
      </c>
      <c r="H12" s="83">
        <v>15800</v>
      </c>
      <c r="I12" s="84">
        <v>0</v>
      </c>
      <c r="J12" s="85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4">
        <v>0</v>
      </c>
      <c r="Q12" s="85">
        <v>0</v>
      </c>
      <c r="R12" s="84">
        <v>0</v>
      </c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2"/>
      <c r="DB12" s="112"/>
      <c r="DC12" s="112"/>
      <c r="DD12" s="112"/>
      <c r="DE12" s="112"/>
      <c r="DF12" s="112"/>
      <c r="DG12" s="112"/>
      <c r="DH12" s="112"/>
      <c r="DI12" s="112"/>
      <c r="DJ12" s="112"/>
      <c r="DK12" s="112"/>
      <c r="DL12" s="112"/>
      <c r="DM12" s="112"/>
      <c r="DN12" s="112"/>
      <c r="DO12" s="112"/>
      <c r="DP12" s="112"/>
      <c r="DQ12" s="112"/>
      <c r="DR12" s="112"/>
      <c r="DS12" s="112"/>
      <c r="DT12" s="112"/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112"/>
      <c r="GF12" s="112"/>
      <c r="GG12" s="112"/>
      <c r="GH12" s="112"/>
      <c r="GI12" s="112"/>
      <c r="GJ12" s="112"/>
      <c r="GK12" s="112"/>
      <c r="GL12" s="112"/>
      <c r="GM12" s="112"/>
      <c r="GN12" s="112"/>
      <c r="GO12" s="112"/>
      <c r="GP12" s="112"/>
      <c r="GQ12" s="112"/>
      <c r="GR12" s="112"/>
      <c r="GS12" s="112"/>
      <c r="GT12" s="112"/>
      <c r="GU12" s="112"/>
      <c r="GV12" s="112"/>
      <c r="GW12" s="112"/>
      <c r="GX12" s="112"/>
      <c r="GY12" s="112"/>
      <c r="GZ12" s="112"/>
      <c r="HA12" s="112"/>
      <c r="HB12" s="112"/>
      <c r="HC12" s="112"/>
      <c r="HD12" s="112"/>
      <c r="HE12" s="112"/>
      <c r="HF12" s="112"/>
      <c r="HG12" s="112"/>
      <c r="HH12" s="112"/>
      <c r="HI12" s="112"/>
      <c r="HJ12" s="112"/>
      <c r="HK12" s="112"/>
    </row>
    <row r="13" ht="27" customHeight="1" spans="1:219">
      <c r="A13" s="59"/>
      <c r="B13" s="59" t="s">
        <v>132</v>
      </c>
      <c r="C13" s="59"/>
      <c r="D13" s="205" t="s">
        <v>133</v>
      </c>
      <c r="E13" s="83">
        <v>4791686</v>
      </c>
      <c r="F13" s="83">
        <v>4791686</v>
      </c>
      <c r="G13" s="83">
        <v>3399124</v>
      </c>
      <c r="H13" s="83">
        <v>1352602</v>
      </c>
      <c r="I13" s="84">
        <v>0</v>
      </c>
      <c r="J13" s="85">
        <v>39960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4">
        <v>0</v>
      </c>
      <c r="Q13" s="85">
        <v>0</v>
      </c>
      <c r="R13" s="84">
        <v>0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2"/>
      <c r="CQ13" s="112"/>
      <c r="CR13" s="112"/>
      <c r="CS13" s="112"/>
      <c r="CT13" s="112"/>
      <c r="CU13" s="112"/>
      <c r="CV13" s="112"/>
      <c r="CW13" s="112"/>
      <c r="CX13" s="112"/>
      <c r="CY13" s="112"/>
      <c r="CZ13" s="112"/>
      <c r="DA13" s="112"/>
      <c r="DB13" s="112"/>
      <c r="DC13" s="112"/>
      <c r="DD13" s="112"/>
      <c r="DE13" s="112"/>
      <c r="DF13" s="112"/>
      <c r="DG13" s="112"/>
      <c r="DH13" s="112"/>
      <c r="DI13" s="112"/>
      <c r="DJ13" s="112"/>
      <c r="DK13" s="112"/>
      <c r="DL13" s="112"/>
      <c r="DM13" s="112"/>
      <c r="DN13" s="112"/>
      <c r="DO13" s="112"/>
      <c r="DP13" s="112"/>
      <c r="DQ13" s="112"/>
      <c r="DR13" s="112"/>
      <c r="DS13" s="112"/>
      <c r="DT13" s="112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112"/>
      <c r="GF13" s="112"/>
      <c r="GG13" s="112"/>
      <c r="GH13" s="112"/>
      <c r="GI13" s="112"/>
      <c r="GJ13" s="112"/>
      <c r="GK13" s="112"/>
      <c r="GL13" s="112"/>
      <c r="GM13" s="112"/>
      <c r="GN13" s="112"/>
      <c r="GO13" s="112"/>
      <c r="GP13" s="112"/>
      <c r="GQ13" s="112"/>
      <c r="GR13" s="112"/>
      <c r="GS13" s="112"/>
      <c r="GT13" s="112"/>
      <c r="GU13" s="112"/>
      <c r="GV13" s="112"/>
      <c r="GW13" s="112"/>
      <c r="GX13" s="112"/>
      <c r="GY13" s="112"/>
      <c r="GZ13" s="112"/>
      <c r="HA13" s="112"/>
      <c r="HB13" s="112"/>
      <c r="HC13" s="112"/>
      <c r="HD13" s="112"/>
      <c r="HE13" s="112"/>
      <c r="HF13" s="112"/>
      <c r="HG13" s="112"/>
      <c r="HH13" s="112"/>
      <c r="HI13" s="112"/>
      <c r="HJ13" s="112"/>
      <c r="HK13" s="112"/>
    </row>
    <row r="14" ht="27" customHeight="1" spans="1:219">
      <c r="A14" s="59" t="s">
        <v>126</v>
      </c>
      <c r="B14" s="59" t="s">
        <v>134</v>
      </c>
      <c r="C14" s="59" t="s">
        <v>127</v>
      </c>
      <c r="D14" s="205" t="s">
        <v>135</v>
      </c>
      <c r="E14" s="83">
        <v>4791686</v>
      </c>
      <c r="F14" s="83">
        <v>4791686</v>
      </c>
      <c r="G14" s="83">
        <v>3399124</v>
      </c>
      <c r="H14" s="83">
        <v>1352602</v>
      </c>
      <c r="I14" s="84">
        <v>0</v>
      </c>
      <c r="J14" s="85">
        <v>39960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4">
        <v>0</v>
      </c>
      <c r="Q14" s="85">
        <v>0</v>
      </c>
      <c r="R14" s="84">
        <v>0</v>
      </c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</row>
    <row r="15" ht="27" customHeight="1" spans="1:219">
      <c r="A15" s="59"/>
      <c r="B15" s="59" t="s">
        <v>136</v>
      </c>
      <c r="C15" s="59"/>
      <c r="D15" s="205" t="s">
        <v>137</v>
      </c>
      <c r="E15" s="83">
        <v>671865</v>
      </c>
      <c r="F15" s="83">
        <v>671865</v>
      </c>
      <c r="G15" s="83">
        <v>549305</v>
      </c>
      <c r="H15" s="83">
        <v>122560</v>
      </c>
      <c r="I15" s="84">
        <v>0</v>
      </c>
      <c r="J15" s="85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4">
        <v>0</v>
      </c>
      <c r="Q15" s="85">
        <v>0</v>
      </c>
      <c r="R15" s="84">
        <v>0</v>
      </c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  <c r="BK15" s="112"/>
      <c r="BL15" s="112"/>
      <c r="BM15" s="112"/>
      <c r="BN15" s="112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2"/>
      <c r="DB15" s="112"/>
      <c r="DC15" s="112"/>
      <c r="DD15" s="112"/>
      <c r="DE15" s="112"/>
      <c r="DF15" s="112"/>
      <c r="DG15" s="112"/>
      <c r="DH15" s="112"/>
      <c r="DI15" s="112"/>
      <c r="DJ15" s="112"/>
      <c r="DK15" s="112"/>
      <c r="DL15" s="112"/>
      <c r="DM15" s="112"/>
      <c r="DN15" s="112"/>
      <c r="DO15" s="112"/>
      <c r="DP15" s="112"/>
      <c r="DQ15" s="112"/>
      <c r="DR15" s="112"/>
      <c r="DS15" s="112"/>
      <c r="DT15" s="112"/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112"/>
      <c r="GF15" s="112"/>
      <c r="GG15" s="112"/>
      <c r="GH15" s="112"/>
      <c r="GI15" s="112"/>
      <c r="GJ15" s="112"/>
      <c r="GK15" s="112"/>
      <c r="GL15" s="112"/>
      <c r="GM15" s="112"/>
      <c r="GN15" s="112"/>
      <c r="GO15" s="112"/>
      <c r="GP15" s="112"/>
      <c r="GQ15" s="112"/>
      <c r="GR15" s="112"/>
      <c r="GS15" s="112"/>
      <c r="GT15" s="112"/>
      <c r="GU15" s="112"/>
      <c r="GV15" s="112"/>
      <c r="GW15" s="112"/>
      <c r="GX15" s="112"/>
      <c r="GY15" s="112"/>
      <c r="GZ15" s="112"/>
      <c r="HA15" s="112"/>
      <c r="HB15" s="112"/>
      <c r="HC15" s="112"/>
      <c r="HD15" s="112"/>
      <c r="HE15" s="112"/>
      <c r="HF15" s="112"/>
      <c r="HG15" s="112"/>
      <c r="HH15" s="112"/>
      <c r="HI15" s="112"/>
      <c r="HJ15" s="112"/>
      <c r="HK15" s="112"/>
    </row>
    <row r="16" ht="27" customHeight="1" spans="1:219">
      <c r="A16" s="59" t="s">
        <v>126</v>
      </c>
      <c r="B16" s="59" t="s">
        <v>138</v>
      </c>
      <c r="C16" s="59" t="s">
        <v>127</v>
      </c>
      <c r="D16" s="205" t="s">
        <v>139</v>
      </c>
      <c r="E16" s="83">
        <v>671865</v>
      </c>
      <c r="F16" s="83">
        <v>671865</v>
      </c>
      <c r="G16" s="83">
        <v>549305</v>
      </c>
      <c r="H16" s="83">
        <v>122560</v>
      </c>
      <c r="I16" s="84">
        <v>0</v>
      </c>
      <c r="J16" s="85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4">
        <v>0</v>
      </c>
      <c r="Q16" s="85">
        <v>0</v>
      </c>
      <c r="R16" s="84">
        <v>0</v>
      </c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112"/>
      <c r="BU16" s="112"/>
      <c r="BV16" s="112"/>
      <c r="BW16" s="112"/>
      <c r="BX16" s="112"/>
      <c r="BY16" s="112"/>
      <c r="BZ16" s="112"/>
      <c r="CA16" s="112"/>
      <c r="CB16" s="112"/>
      <c r="CC16" s="112"/>
      <c r="CD16" s="112"/>
      <c r="CE16" s="112"/>
      <c r="CF16" s="112"/>
      <c r="CG16" s="112"/>
      <c r="CH16" s="112"/>
      <c r="CI16" s="112"/>
      <c r="CJ16" s="112"/>
      <c r="CK16" s="112"/>
      <c r="CL16" s="112"/>
      <c r="CM16" s="112"/>
      <c r="CN16" s="112"/>
      <c r="CO16" s="112"/>
      <c r="CP16" s="112"/>
      <c r="CQ16" s="112"/>
      <c r="CR16" s="112"/>
      <c r="CS16" s="112"/>
      <c r="CT16" s="112"/>
      <c r="CU16" s="112"/>
      <c r="CV16" s="112"/>
      <c r="CW16" s="112"/>
      <c r="CX16" s="112"/>
      <c r="CY16" s="112"/>
      <c r="CZ16" s="112"/>
      <c r="DA16" s="112"/>
      <c r="DB16" s="112"/>
      <c r="DC16" s="112"/>
      <c r="DD16" s="112"/>
      <c r="DE16" s="112"/>
      <c r="DF16" s="112"/>
      <c r="DG16" s="112"/>
      <c r="DH16" s="112"/>
      <c r="DI16" s="112"/>
      <c r="DJ16" s="112"/>
      <c r="DK16" s="112"/>
      <c r="DL16" s="112"/>
      <c r="DM16" s="112"/>
      <c r="DN16" s="112"/>
      <c r="DO16" s="112"/>
      <c r="DP16" s="112"/>
      <c r="DQ16" s="112"/>
      <c r="DR16" s="112"/>
      <c r="DS16" s="112"/>
      <c r="DT16" s="112"/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112"/>
      <c r="GF16" s="112"/>
      <c r="GG16" s="112"/>
      <c r="GH16" s="112"/>
      <c r="GI16" s="112"/>
      <c r="GJ16" s="112"/>
      <c r="GK16" s="112"/>
      <c r="GL16" s="112"/>
      <c r="GM16" s="112"/>
      <c r="GN16" s="112"/>
      <c r="GO16" s="112"/>
      <c r="GP16" s="112"/>
      <c r="GQ16" s="112"/>
      <c r="GR16" s="112"/>
      <c r="GS16" s="112"/>
      <c r="GT16" s="112"/>
      <c r="GU16" s="112"/>
      <c r="GV16" s="112"/>
      <c r="GW16" s="112"/>
      <c r="GX16" s="112"/>
      <c r="GY16" s="112"/>
      <c r="GZ16" s="112"/>
      <c r="HA16" s="112"/>
      <c r="HB16" s="112"/>
      <c r="HC16" s="112"/>
      <c r="HD16" s="112"/>
      <c r="HE16" s="112"/>
      <c r="HF16" s="112"/>
      <c r="HG16" s="112"/>
      <c r="HH16" s="112"/>
      <c r="HI16" s="112"/>
      <c r="HJ16" s="112"/>
      <c r="HK16" s="112"/>
    </row>
    <row r="17" ht="27" customHeight="1" spans="1:219">
      <c r="A17" s="59"/>
      <c r="B17" s="59" t="s">
        <v>140</v>
      </c>
      <c r="C17" s="59"/>
      <c r="D17" s="205" t="s">
        <v>141</v>
      </c>
      <c r="E17" s="83">
        <v>89000</v>
      </c>
      <c r="F17" s="83">
        <v>89000</v>
      </c>
      <c r="G17" s="83">
        <v>73440</v>
      </c>
      <c r="H17" s="83">
        <v>15560</v>
      </c>
      <c r="I17" s="84">
        <v>0</v>
      </c>
      <c r="J17" s="85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4">
        <v>0</v>
      </c>
      <c r="Q17" s="85">
        <v>0</v>
      </c>
      <c r="R17" s="84">
        <v>0</v>
      </c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R17" s="112"/>
      <c r="BS17" s="112"/>
      <c r="BT17" s="112"/>
      <c r="BU17" s="112"/>
      <c r="BV17" s="112"/>
      <c r="BW17" s="112"/>
      <c r="BX17" s="112"/>
      <c r="BY17" s="112"/>
      <c r="BZ17" s="112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/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B17" s="112"/>
      <c r="DC17" s="112"/>
      <c r="DD17" s="112"/>
      <c r="DE17" s="112"/>
      <c r="DF17" s="112"/>
      <c r="DG17" s="112"/>
      <c r="DH17" s="112"/>
      <c r="DI17" s="112"/>
      <c r="DJ17" s="112"/>
      <c r="DK17" s="112"/>
      <c r="DL17" s="112"/>
      <c r="DM17" s="112"/>
      <c r="DN17" s="112"/>
      <c r="DO17" s="112"/>
      <c r="DP17" s="112"/>
      <c r="DQ17" s="112"/>
      <c r="DR17" s="112"/>
      <c r="DS17" s="112"/>
      <c r="DT17" s="112"/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112"/>
      <c r="GF17" s="112"/>
      <c r="GG17" s="112"/>
      <c r="GH17" s="112"/>
      <c r="GI17" s="112"/>
      <c r="GJ17" s="112"/>
      <c r="GK17" s="112"/>
      <c r="GL17" s="112"/>
      <c r="GM17" s="112"/>
      <c r="GN17" s="112"/>
      <c r="GO17" s="112"/>
      <c r="GP17" s="112"/>
      <c r="GQ17" s="112"/>
      <c r="GR17" s="112"/>
      <c r="GS17" s="112"/>
      <c r="GT17" s="112"/>
      <c r="GU17" s="112"/>
      <c r="GV17" s="112"/>
      <c r="GW17" s="112"/>
      <c r="GX17" s="112"/>
      <c r="GY17" s="112"/>
      <c r="GZ17" s="112"/>
      <c r="HA17" s="112"/>
      <c r="HB17" s="112"/>
      <c r="HC17" s="112"/>
      <c r="HD17" s="112"/>
      <c r="HE17" s="112"/>
      <c r="HF17" s="112"/>
      <c r="HG17" s="112"/>
      <c r="HH17" s="112"/>
      <c r="HI17" s="112"/>
      <c r="HJ17" s="112"/>
      <c r="HK17" s="112"/>
    </row>
    <row r="18" ht="27" customHeight="1" spans="1:219">
      <c r="A18" s="59" t="s">
        <v>126</v>
      </c>
      <c r="B18" s="59" t="s">
        <v>142</v>
      </c>
      <c r="C18" s="59" t="s">
        <v>127</v>
      </c>
      <c r="D18" s="205" t="s">
        <v>143</v>
      </c>
      <c r="E18" s="83">
        <v>89000</v>
      </c>
      <c r="F18" s="83">
        <v>89000</v>
      </c>
      <c r="G18" s="83">
        <v>73440</v>
      </c>
      <c r="H18" s="83">
        <v>15560</v>
      </c>
      <c r="I18" s="84">
        <v>0</v>
      </c>
      <c r="J18" s="85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4">
        <v>0</v>
      </c>
      <c r="Q18" s="85">
        <v>0</v>
      </c>
      <c r="R18" s="84">
        <v>0</v>
      </c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</row>
    <row r="19" ht="27" customHeight="1" spans="1:219">
      <c r="A19" s="59"/>
      <c r="B19" s="59" t="s">
        <v>144</v>
      </c>
      <c r="C19" s="59"/>
      <c r="D19" s="205" t="s">
        <v>145</v>
      </c>
      <c r="E19" s="83">
        <v>429038</v>
      </c>
      <c r="F19" s="83">
        <v>429038</v>
      </c>
      <c r="G19" s="83">
        <v>350758</v>
      </c>
      <c r="H19" s="83">
        <v>78280</v>
      </c>
      <c r="I19" s="84">
        <v>0</v>
      </c>
      <c r="J19" s="85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4">
        <v>0</v>
      </c>
      <c r="Q19" s="85">
        <v>0</v>
      </c>
      <c r="R19" s="84">
        <v>0</v>
      </c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</row>
    <row r="20" ht="27" customHeight="1" spans="1:219">
      <c r="A20" s="59" t="s">
        <v>126</v>
      </c>
      <c r="B20" s="59" t="s">
        <v>146</v>
      </c>
      <c r="C20" s="59" t="s">
        <v>127</v>
      </c>
      <c r="D20" s="205" t="s">
        <v>147</v>
      </c>
      <c r="E20" s="83">
        <v>429038</v>
      </c>
      <c r="F20" s="83">
        <v>429038</v>
      </c>
      <c r="G20" s="83">
        <v>350758</v>
      </c>
      <c r="H20" s="83">
        <v>78280</v>
      </c>
      <c r="I20" s="84">
        <v>0</v>
      </c>
      <c r="J20" s="85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4">
        <v>0</v>
      </c>
      <c r="Q20" s="85">
        <v>0</v>
      </c>
      <c r="R20" s="84">
        <v>0</v>
      </c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</row>
    <row r="21" ht="27" customHeight="1" spans="1:219">
      <c r="A21" s="59" t="s">
        <v>148</v>
      </c>
      <c r="B21" s="59"/>
      <c r="C21" s="59"/>
      <c r="D21" s="205" t="s">
        <v>149</v>
      </c>
      <c r="E21" s="83">
        <v>542811</v>
      </c>
      <c r="F21" s="83">
        <v>542811</v>
      </c>
      <c r="G21" s="83">
        <v>467011</v>
      </c>
      <c r="H21" s="83">
        <v>75800</v>
      </c>
      <c r="I21" s="84">
        <v>0</v>
      </c>
      <c r="J21" s="85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4">
        <v>0</v>
      </c>
      <c r="Q21" s="85">
        <v>0</v>
      </c>
      <c r="R21" s="84">
        <v>0</v>
      </c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</row>
    <row r="22" ht="27" customHeight="1" spans="1:219">
      <c r="A22" s="59"/>
      <c r="B22" s="59" t="s">
        <v>127</v>
      </c>
      <c r="C22" s="59"/>
      <c r="D22" s="205" t="s">
        <v>151</v>
      </c>
      <c r="E22" s="83">
        <v>542811</v>
      </c>
      <c r="F22" s="83">
        <v>542811</v>
      </c>
      <c r="G22" s="83">
        <v>467011</v>
      </c>
      <c r="H22" s="83">
        <v>75800</v>
      </c>
      <c r="I22" s="84">
        <v>0</v>
      </c>
      <c r="J22" s="85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4">
        <v>0</v>
      </c>
      <c r="Q22" s="85">
        <v>0</v>
      </c>
      <c r="R22" s="84">
        <v>0</v>
      </c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</row>
    <row r="23" ht="27" customHeight="1" spans="1:219">
      <c r="A23" s="59" t="s">
        <v>150</v>
      </c>
      <c r="B23" s="59" t="s">
        <v>130</v>
      </c>
      <c r="C23" s="59" t="s">
        <v>127</v>
      </c>
      <c r="D23" s="205" t="s">
        <v>153</v>
      </c>
      <c r="E23" s="83">
        <v>542811</v>
      </c>
      <c r="F23" s="83">
        <v>542811</v>
      </c>
      <c r="G23" s="83">
        <v>467011</v>
      </c>
      <c r="H23" s="83">
        <v>75800</v>
      </c>
      <c r="I23" s="84">
        <v>0</v>
      </c>
      <c r="J23" s="85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4">
        <v>0</v>
      </c>
      <c r="Q23" s="85">
        <v>0</v>
      </c>
      <c r="R23" s="84">
        <v>0</v>
      </c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</row>
    <row r="24" ht="27" customHeight="1" spans="1:219">
      <c r="A24" s="59" t="s">
        <v>154</v>
      </c>
      <c r="B24" s="59"/>
      <c r="C24" s="59"/>
      <c r="D24" s="205" t="s">
        <v>155</v>
      </c>
      <c r="E24" s="83">
        <v>1328707</v>
      </c>
      <c r="F24" s="83">
        <v>1328707</v>
      </c>
      <c r="G24" s="83">
        <v>1283611</v>
      </c>
      <c r="H24" s="83">
        <v>43080</v>
      </c>
      <c r="I24" s="84">
        <v>0</v>
      </c>
      <c r="J24" s="85">
        <v>2016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4">
        <v>0</v>
      </c>
      <c r="Q24" s="85">
        <v>0</v>
      </c>
      <c r="R24" s="84">
        <v>0</v>
      </c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</row>
    <row r="25" ht="27" customHeight="1" spans="1:219">
      <c r="A25" s="59"/>
      <c r="B25" s="59" t="s">
        <v>157</v>
      </c>
      <c r="C25" s="59"/>
      <c r="D25" s="205" t="s">
        <v>158</v>
      </c>
      <c r="E25" s="83">
        <v>1031616</v>
      </c>
      <c r="F25" s="83">
        <v>1031616</v>
      </c>
      <c r="G25" s="83">
        <v>1031616</v>
      </c>
      <c r="H25" s="83">
        <v>0</v>
      </c>
      <c r="I25" s="84">
        <v>0</v>
      </c>
      <c r="J25" s="85">
        <v>0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4">
        <v>0</v>
      </c>
      <c r="Q25" s="85">
        <v>0</v>
      </c>
      <c r="R25" s="84">
        <v>0</v>
      </c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</row>
    <row r="26" ht="27" customHeight="1" spans="1:219">
      <c r="A26" s="59" t="s">
        <v>156</v>
      </c>
      <c r="B26" s="59" t="s">
        <v>160</v>
      </c>
      <c r="C26" s="59" t="s">
        <v>157</v>
      </c>
      <c r="D26" s="205" t="s">
        <v>161</v>
      </c>
      <c r="E26" s="83">
        <v>1031616</v>
      </c>
      <c r="F26" s="83">
        <v>1031616</v>
      </c>
      <c r="G26" s="83">
        <v>1031616</v>
      </c>
      <c r="H26" s="83">
        <v>0</v>
      </c>
      <c r="I26" s="84">
        <v>0</v>
      </c>
      <c r="J26" s="85">
        <v>0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4">
        <v>0</v>
      </c>
      <c r="Q26" s="85">
        <v>0</v>
      </c>
      <c r="R26" s="84">
        <v>0</v>
      </c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</row>
    <row r="27" ht="27" customHeight="1" spans="1:219">
      <c r="A27" s="59"/>
      <c r="B27" s="59" t="s">
        <v>162</v>
      </c>
      <c r="C27" s="59"/>
      <c r="D27" s="205" t="s">
        <v>163</v>
      </c>
      <c r="E27" s="83">
        <v>36383</v>
      </c>
      <c r="F27" s="83">
        <v>36383</v>
      </c>
      <c r="G27" s="83">
        <v>36383</v>
      </c>
      <c r="H27" s="83">
        <v>0</v>
      </c>
      <c r="I27" s="84">
        <v>0</v>
      </c>
      <c r="J27" s="85">
        <v>0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4">
        <v>0</v>
      </c>
      <c r="Q27" s="85">
        <v>0</v>
      </c>
      <c r="R27" s="84">
        <v>0</v>
      </c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</row>
    <row r="28" ht="27" customHeight="1" spans="1:219">
      <c r="A28" s="59" t="s">
        <v>156</v>
      </c>
      <c r="B28" s="59" t="s">
        <v>164</v>
      </c>
      <c r="C28" s="59" t="s">
        <v>165</v>
      </c>
      <c r="D28" s="205" t="s">
        <v>166</v>
      </c>
      <c r="E28" s="83">
        <v>36383</v>
      </c>
      <c r="F28" s="83">
        <v>36383</v>
      </c>
      <c r="G28" s="83">
        <v>36383</v>
      </c>
      <c r="H28" s="83">
        <v>0</v>
      </c>
      <c r="I28" s="84">
        <v>0</v>
      </c>
      <c r="J28" s="85">
        <v>0</v>
      </c>
      <c r="K28" s="83">
        <v>0</v>
      </c>
      <c r="L28" s="83">
        <v>0</v>
      </c>
      <c r="M28" s="83">
        <v>0</v>
      </c>
      <c r="N28" s="83">
        <v>0</v>
      </c>
      <c r="O28" s="83">
        <v>0</v>
      </c>
      <c r="P28" s="84">
        <v>0</v>
      </c>
      <c r="Q28" s="85">
        <v>0</v>
      </c>
      <c r="R28" s="84">
        <v>0</v>
      </c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</row>
    <row r="29" ht="27" customHeight="1" spans="1:219">
      <c r="A29" s="59"/>
      <c r="B29" s="59" t="s">
        <v>167</v>
      </c>
      <c r="C29" s="59"/>
      <c r="D29" s="205" t="s">
        <v>168</v>
      </c>
      <c r="E29" s="83">
        <v>2016</v>
      </c>
      <c r="F29" s="83">
        <v>2016</v>
      </c>
      <c r="G29" s="83">
        <v>0</v>
      </c>
      <c r="H29" s="83">
        <v>0</v>
      </c>
      <c r="I29" s="84">
        <v>0</v>
      </c>
      <c r="J29" s="85">
        <v>2016</v>
      </c>
      <c r="K29" s="83">
        <v>0</v>
      </c>
      <c r="L29" s="83">
        <v>0</v>
      </c>
      <c r="M29" s="83">
        <v>0</v>
      </c>
      <c r="N29" s="83">
        <v>0</v>
      </c>
      <c r="O29" s="83">
        <v>0</v>
      </c>
      <c r="P29" s="84">
        <v>0</v>
      </c>
      <c r="Q29" s="85">
        <v>0</v>
      </c>
      <c r="R29" s="84">
        <v>0</v>
      </c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</row>
    <row r="30" ht="27" customHeight="1" spans="1:219">
      <c r="A30" s="59" t="s">
        <v>156</v>
      </c>
      <c r="B30" s="59" t="s">
        <v>169</v>
      </c>
      <c r="C30" s="59" t="s">
        <v>170</v>
      </c>
      <c r="D30" s="205" t="s">
        <v>171</v>
      </c>
      <c r="E30" s="83">
        <v>2016</v>
      </c>
      <c r="F30" s="83">
        <v>2016</v>
      </c>
      <c r="G30" s="83">
        <v>0</v>
      </c>
      <c r="H30" s="83">
        <v>0</v>
      </c>
      <c r="I30" s="84">
        <v>0</v>
      </c>
      <c r="J30" s="85">
        <v>2016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4">
        <v>0</v>
      </c>
      <c r="Q30" s="85">
        <v>0</v>
      </c>
      <c r="R30" s="84">
        <v>0</v>
      </c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</row>
    <row r="31" ht="27" customHeight="1" spans="1:219">
      <c r="A31" s="59"/>
      <c r="B31" s="59" t="s">
        <v>172</v>
      </c>
      <c r="C31" s="59"/>
      <c r="D31" s="205" t="s">
        <v>173</v>
      </c>
      <c r="E31" s="83">
        <v>56568</v>
      </c>
      <c r="F31" s="83">
        <v>56568</v>
      </c>
      <c r="G31" s="83">
        <v>56568</v>
      </c>
      <c r="H31" s="83">
        <v>0</v>
      </c>
      <c r="I31" s="84">
        <v>0</v>
      </c>
      <c r="J31" s="85">
        <v>0</v>
      </c>
      <c r="K31" s="83">
        <v>0</v>
      </c>
      <c r="L31" s="83">
        <v>0</v>
      </c>
      <c r="M31" s="83">
        <v>0</v>
      </c>
      <c r="N31" s="83">
        <v>0</v>
      </c>
      <c r="O31" s="83">
        <v>0</v>
      </c>
      <c r="P31" s="84">
        <v>0</v>
      </c>
      <c r="Q31" s="85">
        <v>0</v>
      </c>
      <c r="R31" s="84">
        <v>0</v>
      </c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</row>
    <row r="32" ht="27" customHeight="1" spans="1:18">
      <c r="A32" s="59" t="s">
        <v>156</v>
      </c>
      <c r="B32" s="59" t="s">
        <v>174</v>
      </c>
      <c r="C32" s="59" t="s">
        <v>127</v>
      </c>
      <c r="D32" s="205" t="s">
        <v>175</v>
      </c>
      <c r="E32" s="83">
        <v>23328</v>
      </c>
      <c r="F32" s="83">
        <v>23328</v>
      </c>
      <c r="G32" s="83">
        <v>23328</v>
      </c>
      <c r="H32" s="83">
        <v>0</v>
      </c>
      <c r="I32" s="84">
        <v>0</v>
      </c>
      <c r="J32" s="85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85">
        <v>0</v>
      </c>
      <c r="R32" s="84">
        <v>0</v>
      </c>
    </row>
    <row r="33" ht="27" customHeight="1" spans="1:219">
      <c r="A33" s="59" t="s">
        <v>156</v>
      </c>
      <c r="B33" s="59" t="s">
        <v>174</v>
      </c>
      <c r="C33" s="59" t="s">
        <v>170</v>
      </c>
      <c r="D33" s="205" t="s">
        <v>176</v>
      </c>
      <c r="E33" s="83">
        <v>33240</v>
      </c>
      <c r="F33" s="83">
        <v>33240</v>
      </c>
      <c r="G33" s="83">
        <v>33240</v>
      </c>
      <c r="H33" s="83">
        <v>0</v>
      </c>
      <c r="I33" s="84">
        <v>0</v>
      </c>
      <c r="J33" s="85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85">
        <v>0</v>
      </c>
      <c r="R33" s="84">
        <v>0</v>
      </c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</row>
    <row r="34" ht="27" customHeight="1" spans="1:219">
      <c r="A34" s="59"/>
      <c r="B34" s="59" t="s">
        <v>177</v>
      </c>
      <c r="C34" s="59"/>
      <c r="D34" s="205" t="s">
        <v>178</v>
      </c>
      <c r="E34" s="83">
        <v>202124</v>
      </c>
      <c r="F34" s="83">
        <v>202124</v>
      </c>
      <c r="G34" s="83">
        <v>159044</v>
      </c>
      <c r="H34" s="83">
        <v>43080</v>
      </c>
      <c r="I34" s="84">
        <v>0</v>
      </c>
      <c r="J34" s="85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85">
        <v>0</v>
      </c>
      <c r="R34" s="84">
        <v>0</v>
      </c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</row>
    <row r="35" ht="27" customHeight="1" spans="1:219">
      <c r="A35" s="59" t="s">
        <v>156</v>
      </c>
      <c r="B35" s="59" t="s">
        <v>179</v>
      </c>
      <c r="C35" s="59" t="s">
        <v>127</v>
      </c>
      <c r="D35" s="205" t="s">
        <v>180</v>
      </c>
      <c r="E35" s="83">
        <v>202124</v>
      </c>
      <c r="F35" s="83">
        <v>202124</v>
      </c>
      <c r="G35" s="83">
        <v>159044</v>
      </c>
      <c r="H35" s="83">
        <v>43080</v>
      </c>
      <c r="I35" s="84">
        <v>0</v>
      </c>
      <c r="J35" s="85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4">
        <v>0</v>
      </c>
      <c r="Q35" s="85">
        <v>0</v>
      </c>
      <c r="R35" s="84">
        <v>0</v>
      </c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</row>
    <row r="36" ht="27" customHeight="1" spans="1:219">
      <c r="A36" s="59" t="s">
        <v>181</v>
      </c>
      <c r="B36" s="59"/>
      <c r="C36" s="59"/>
      <c r="D36" s="205" t="s">
        <v>182</v>
      </c>
      <c r="E36" s="83">
        <v>1204263</v>
      </c>
      <c r="F36" s="83">
        <v>1204263</v>
      </c>
      <c r="G36" s="83">
        <v>1204263</v>
      </c>
      <c r="H36" s="83">
        <v>0</v>
      </c>
      <c r="I36" s="84">
        <v>0</v>
      </c>
      <c r="J36" s="85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4">
        <v>0</v>
      </c>
      <c r="Q36" s="85">
        <v>0</v>
      </c>
      <c r="R36" s="84">
        <v>0</v>
      </c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</row>
    <row r="37" ht="27" customHeight="1" spans="1:219">
      <c r="A37" s="59"/>
      <c r="B37" s="59" t="s">
        <v>162</v>
      </c>
      <c r="C37" s="59"/>
      <c r="D37" s="205" t="s">
        <v>184</v>
      </c>
      <c r="E37" s="83">
        <v>1204263</v>
      </c>
      <c r="F37" s="83">
        <v>1204263</v>
      </c>
      <c r="G37" s="83">
        <v>1204263</v>
      </c>
      <c r="H37" s="83">
        <v>0</v>
      </c>
      <c r="I37" s="84">
        <v>0</v>
      </c>
      <c r="J37" s="85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4">
        <v>0</v>
      </c>
      <c r="Q37" s="85">
        <v>0</v>
      </c>
      <c r="R37" s="84">
        <v>0</v>
      </c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</row>
    <row r="38" ht="27" customHeight="1" spans="1:219">
      <c r="A38" s="59" t="s">
        <v>183</v>
      </c>
      <c r="B38" s="59" t="s">
        <v>164</v>
      </c>
      <c r="C38" s="59" t="s">
        <v>127</v>
      </c>
      <c r="D38" s="205" t="s">
        <v>186</v>
      </c>
      <c r="E38" s="83">
        <v>533294</v>
      </c>
      <c r="F38" s="83">
        <v>533294</v>
      </c>
      <c r="G38" s="83">
        <v>533294</v>
      </c>
      <c r="H38" s="83">
        <v>0</v>
      </c>
      <c r="I38" s="84">
        <v>0</v>
      </c>
      <c r="J38" s="85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4">
        <v>0</v>
      </c>
      <c r="Q38" s="85">
        <v>0</v>
      </c>
      <c r="R38" s="84">
        <v>0</v>
      </c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  <c r="HK38" s="112"/>
    </row>
    <row r="39" ht="27" customHeight="1" spans="1:219">
      <c r="A39" s="59" t="s">
        <v>183</v>
      </c>
      <c r="B39" s="59" t="s">
        <v>164</v>
      </c>
      <c r="C39" s="59" t="s">
        <v>132</v>
      </c>
      <c r="D39" s="205" t="s">
        <v>187</v>
      </c>
      <c r="E39" s="83">
        <v>178116</v>
      </c>
      <c r="F39" s="83">
        <v>178116</v>
      </c>
      <c r="G39" s="83">
        <v>178116</v>
      </c>
      <c r="H39" s="83">
        <v>0</v>
      </c>
      <c r="I39" s="84">
        <v>0</v>
      </c>
      <c r="J39" s="85">
        <v>0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4">
        <v>0</v>
      </c>
      <c r="Q39" s="85">
        <v>0</v>
      </c>
      <c r="R39" s="84">
        <v>0</v>
      </c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</row>
    <row r="40" ht="27" customHeight="1" spans="1:219">
      <c r="A40" s="59" t="s">
        <v>183</v>
      </c>
      <c r="B40" s="59" t="s">
        <v>164</v>
      </c>
      <c r="C40" s="59" t="s">
        <v>165</v>
      </c>
      <c r="D40" s="205" t="s">
        <v>188</v>
      </c>
      <c r="E40" s="83">
        <v>492853</v>
      </c>
      <c r="F40" s="83">
        <v>492853</v>
      </c>
      <c r="G40" s="83">
        <v>492853</v>
      </c>
      <c r="H40" s="83">
        <v>0</v>
      </c>
      <c r="I40" s="84">
        <v>0</v>
      </c>
      <c r="J40" s="85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4">
        <v>0</v>
      </c>
      <c r="Q40" s="85">
        <v>0</v>
      </c>
      <c r="R40" s="84">
        <v>0</v>
      </c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</row>
    <row r="41" ht="27" customHeight="1" spans="1:219">
      <c r="A41" s="59" t="s">
        <v>189</v>
      </c>
      <c r="B41" s="59"/>
      <c r="C41" s="59"/>
      <c r="D41" s="205" t="s">
        <v>190</v>
      </c>
      <c r="E41" s="83">
        <v>2229187</v>
      </c>
      <c r="F41" s="83">
        <v>2229187</v>
      </c>
      <c r="G41" s="83">
        <v>1903747</v>
      </c>
      <c r="H41" s="83">
        <v>325440</v>
      </c>
      <c r="I41" s="84">
        <v>0</v>
      </c>
      <c r="J41" s="85">
        <v>0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4">
        <v>0</v>
      </c>
      <c r="Q41" s="85">
        <v>0</v>
      </c>
      <c r="R41" s="84">
        <v>0</v>
      </c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</row>
    <row r="42" ht="27" customHeight="1" spans="1:18">
      <c r="A42" s="59"/>
      <c r="B42" s="59" t="s">
        <v>127</v>
      </c>
      <c r="C42" s="59"/>
      <c r="D42" s="205" t="s">
        <v>192</v>
      </c>
      <c r="E42" s="83">
        <v>2229187</v>
      </c>
      <c r="F42" s="83">
        <v>2229187</v>
      </c>
      <c r="G42" s="83">
        <v>1903747</v>
      </c>
      <c r="H42" s="83">
        <v>325440</v>
      </c>
      <c r="I42" s="84">
        <v>0</v>
      </c>
      <c r="J42" s="85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4">
        <v>0</v>
      </c>
      <c r="Q42" s="85">
        <v>0</v>
      </c>
      <c r="R42" s="84">
        <v>0</v>
      </c>
    </row>
    <row r="43" ht="27" customHeight="1" spans="1:18">
      <c r="A43" s="59" t="s">
        <v>191</v>
      </c>
      <c r="B43" s="59" t="s">
        <v>130</v>
      </c>
      <c r="C43" s="59" t="s">
        <v>127</v>
      </c>
      <c r="D43" s="205" t="s">
        <v>194</v>
      </c>
      <c r="E43" s="83">
        <v>2229187</v>
      </c>
      <c r="F43" s="83">
        <v>2229187</v>
      </c>
      <c r="G43" s="83">
        <v>1903747</v>
      </c>
      <c r="H43" s="83">
        <v>325440</v>
      </c>
      <c r="I43" s="84">
        <v>0</v>
      </c>
      <c r="J43" s="85">
        <v>0</v>
      </c>
      <c r="K43" s="83">
        <v>0</v>
      </c>
      <c r="L43" s="83">
        <v>0</v>
      </c>
      <c r="M43" s="83">
        <v>0</v>
      </c>
      <c r="N43" s="83">
        <v>0</v>
      </c>
      <c r="O43" s="83">
        <v>0</v>
      </c>
      <c r="P43" s="84">
        <v>0</v>
      </c>
      <c r="Q43" s="85">
        <v>0</v>
      </c>
      <c r="R43" s="84">
        <v>0</v>
      </c>
    </row>
    <row r="44" ht="27" customHeight="1" spans="1:18">
      <c r="A44" s="59" t="s">
        <v>195</v>
      </c>
      <c r="B44" s="59"/>
      <c r="C44" s="59"/>
      <c r="D44" s="205" t="s">
        <v>196</v>
      </c>
      <c r="E44" s="83">
        <v>1018932</v>
      </c>
      <c r="F44" s="83">
        <v>1018932</v>
      </c>
      <c r="G44" s="83">
        <v>1018932</v>
      </c>
      <c r="H44" s="83">
        <v>0</v>
      </c>
      <c r="I44" s="84">
        <v>0</v>
      </c>
      <c r="J44" s="85">
        <v>0</v>
      </c>
      <c r="K44" s="83">
        <v>0</v>
      </c>
      <c r="L44" s="83">
        <v>0</v>
      </c>
      <c r="M44" s="83">
        <v>0</v>
      </c>
      <c r="N44" s="83">
        <v>0</v>
      </c>
      <c r="O44" s="83">
        <v>0</v>
      </c>
      <c r="P44" s="84">
        <v>0</v>
      </c>
      <c r="Q44" s="85">
        <v>0</v>
      </c>
      <c r="R44" s="84">
        <v>0</v>
      </c>
    </row>
    <row r="45" ht="27" customHeight="1" spans="1:18">
      <c r="A45" s="59"/>
      <c r="B45" s="59" t="s">
        <v>170</v>
      </c>
      <c r="C45" s="59"/>
      <c r="D45" s="205" t="s">
        <v>198</v>
      </c>
      <c r="E45" s="83">
        <v>1018932</v>
      </c>
      <c r="F45" s="83">
        <v>1018932</v>
      </c>
      <c r="G45" s="83">
        <v>1018932</v>
      </c>
      <c r="H45" s="83">
        <v>0</v>
      </c>
      <c r="I45" s="84">
        <v>0</v>
      </c>
      <c r="J45" s="85">
        <v>0</v>
      </c>
      <c r="K45" s="83">
        <v>0</v>
      </c>
      <c r="L45" s="83">
        <v>0</v>
      </c>
      <c r="M45" s="83">
        <v>0</v>
      </c>
      <c r="N45" s="83">
        <v>0</v>
      </c>
      <c r="O45" s="83">
        <v>0</v>
      </c>
      <c r="P45" s="84">
        <v>0</v>
      </c>
      <c r="Q45" s="85">
        <v>0</v>
      </c>
      <c r="R45" s="84">
        <v>0</v>
      </c>
    </row>
    <row r="46" ht="27" customHeight="1" spans="1:18">
      <c r="A46" s="59" t="s">
        <v>197</v>
      </c>
      <c r="B46" s="59" t="s">
        <v>200</v>
      </c>
      <c r="C46" s="59" t="s">
        <v>127</v>
      </c>
      <c r="D46" s="205" t="s">
        <v>201</v>
      </c>
      <c r="E46" s="83">
        <v>1018932</v>
      </c>
      <c r="F46" s="83">
        <v>1018932</v>
      </c>
      <c r="G46" s="83">
        <v>1018932</v>
      </c>
      <c r="H46" s="83">
        <v>0</v>
      </c>
      <c r="I46" s="84">
        <v>0</v>
      </c>
      <c r="J46" s="85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4">
        <v>0</v>
      </c>
      <c r="Q46" s="85">
        <v>0</v>
      </c>
      <c r="R46" s="84">
        <v>0</v>
      </c>
    </row>
  </sheetData>
  <sheetProtection formatCells="0" formatColumns="0" formatRows="0"/>
  <mergeCells count="21">
    <mergeCell ref="A1:B1"/>
    <mergeCell ref="A2:R2"/>
    <mergeCell ref="A4:D4"/>
    <mergeCell ref="A5:D5"/>
    <mergeCell ref="F5:J5"/>
    <mergeCell ref="K5:R5"/>
    <mergeCell ref="A6:C6"/>
    <mergeCell ref="H6:I6"/>
    <mergeCell ref="D6:D7"/>
    <mergeCell ref="E5:E7"/>
    <mergeCell ref="F6:F7"/>
    <mergeCell ref="G6:G7"/>
    <mergeCell ref="J6:J7"/>
    <mergeCell ref="K6:K7"/>
    <mergeCell ref="L6:L7"/>
    <mergeCell ref="M6:M7"/>
    <mergeCell ref="N6:N7"/>
    <mergeCell ref="O6:O7"/>
    <mergeCell ref="P6:P7"/>
    <mergeCell ref="Q6:Q7"/>
    <mergeCell ref="R6:R7"/>
  </mergeCells>
  <printOptions horizontalCentered="1"/>
  <pageMargins left="0.590551181102362" right="0" top="0.78740157480315" bottom="0.393700787401575" header="0" footer="0"/>
  <pageSetup paperSize="9" scale="85" orientation="landscape"/>
  <headerFooter alignWithMargins="0">
    <oddFooter>&amp;C第(&amp;P)页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4"/>
  <sheetViews>
    <sheetView showGridLines="0" showZeros="0" workbookViewId="0">
      <selection activeCell="D43" sqref="D43"/>
    </sheetView>
  </sheetViews>
  <sheetFormatPr defaultColWidth="9.16666666666667" defaultRowHeight="11.25"/>
  <cols>
    <col min="1" max="1" width="7" customWidth="1"/>
    <col min="2" max="2" width="6" customWidth="1"/>
    <col min="3" max="3" width="6.33333333333333" customWidth="1"/>
    <col min="4" max="4" width="25.8333333333333" customWidth="1"/>
    <col min="5" max="5" width="27" customWidth="1"/>
    <col min="6" max="6" width="18.1666666666667" customWidth="1"/>
    <col min="7" max="7" width="16.5" customWidth="1"/>
    <col min="8" max="8" width="13.8333333333333" customWidth="1"/>
    <col min="9" max="9" width="15.1666666666667" customWidth="1"/>
    <col min="10" max="10" width="14.3333333333333" customWidth="1"/>
    <col min="11" max="11" width="14.1666666666667" customWidth="1"/>
    <col min="12" max="13" width="13.1666666666667" customWidth="1"/>
    <col min="14" max="20" width="9.16666666666667" customWidth="1"/>
    <col min="21" max="21" width="12.3333333333333" customWidth="1"/>
    <col min="22" max="48" width="5.83333333333333" customWidth="1"/>
    <col min="49" max="49" width="35.6666666666667" customWidth="1"/>
    <col min="50" max="62" width="9" customWidth="1"/>
  </cols>
  <sheetData>
    <row r="1" ht="12.75" customHeight="1" spans="1:62">
      <c r="A1" s="92" t="s">
        <v>229</v>
      </c>
      <c r="B1" s="92"/>
      <c r="C1" s="208"/>
      <c r="D1" s="73"/>
      <c r="E1" s="209"/>
      <c r="F1" s="209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</row>
    <row r="2" ht="33.75" customHeight="1" spans="1:62">
      <c r="A2" s="138" t="s">
        <v>230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</row>
    <row r="3" ht="18.75" customHeight="1" spans="1:62">
      <c r="A3" s="211" t="s">
        <v>25</v>
      </c>
      <c r="B3" s="212"/>
      <c r="C3" s="212"/>
      <c r="D3" s="212"/>
      <c r="E3" s="212"/>
      <c r="F3" s="43"/>
      <c r="G3" s="157"/>
      <c r="H3" s="158"/>
      <c r="I3" s="157"/>
      <c r="J3" s="157"/>
      <c r="K3" s="157"/>
      <c r="L3" s="157"/>
      <c r="M3" s="161"/>
      <c r="N3" s="161"/>
      <c r="O3" s="161"/>
      <c r="P3" s="161"/>
      <c r="Q3" s="161"/>
      <c r="R3" s="161"/>
      <c r="S3" s="161"/>
      <c r="T3" s="161"/>
      <c r="U3" s="158" t="s">
        <v>26</v>
      </c>
      <c r="V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</row>
    <row r="4" ht="15" customHeight="1" spans="1:62">
      <c r="A4" s="35" t="s">
        <v>205</v>
      </c>
      <c r="B4" s="35"/>
      <c r="C4" s="125"/>
      <c r="D4" s="126" t="s">
        <v>110</v>
      </c>
      <c r="E4" s="99" t="s">
        <v>120</v>
      </c>
      <c r="F4" s="76" t="s">
        <v>104</v>
      </c>
      <c r="G4" s="140" t="s">
        <v>231</v>
      </c>
      <c r="H4" s="140"/>
      <c r="I4" s="140"/>
      <c r="J4" s="140"/>
      <c r="K4" s="149"/>
      <c r="L4" s="140" t="s">
        <v>232</v>
      </c>
      <c r="M4" s="140"/>
      <c r="N4" s="140"/>
      <c r="O4" s="140"/>
      <c r="P4" s="140"/>
      <c r="Q4" s="140"/>
      <c r="R4" s="140"/>
      <c r="S4" s="215" t="s">
        <v>233</v>
      </c>
      <c r="T4" s="215" t="s">
        <v>234</v>
      </c>
      <c r="U4" s="140" t="s">
        <v>235</v>
      </c>
      <c r="V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</row>
    <row r="5" ht="15" customHeight="1" spans="1:62">
      <c r="A5" s="36"/>
      <c r="B5" s="36"/>
      <c r="C5" s="76"/>
      <c r="D5" s="68"/>
      <c r="E5" s="75"/>
      <c r="F5" s="36"/>
      <c r="G5" s="35" t="s">
        <v>218</v>
      </c>
      <c r="H5" s="125" t="s">
        <v>236</v>
      </c>
      <c r="I5" s="162" t="s">
        <v>237</v>
      </c>
      <c r="J5" s="163" t="s">
        <v>238</v>
      </c>
      <c r="K5" s="35" t="s">
        <v>239</v>
      </c>
      <c r="L5" s="35" t="s">
        <v>218</v>
      </c>
      <c r="M5" s="35" t="s">
        <v>240</v>
      </c>
      <c r="N5" s="99" t="s">
        <v>241</v>
      </c>
      <c r="O5" s="99" t="s">
        <v>242</v>
      </c>
      <c r="P5" s="99" t="s">
        <v>243</v>
      </c>
      <c r="Q5" s="99" t="s">
        <v>244</v>
      </c>
      <c r="R5" s="163" t="s">
        <v>245</v>
      </c>
      <c r="S5" s="140"/>
      <c r="T5" s="215"/>
      <c r="U5" s="140"/>
      <c r="V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</row>
    <row r="6" ht="24" customHeight="1" spans="1:62">
      <c r="A6" s="36" t="s">
        <v>121</v>
      </c>
      <c r="B6" s="36" t="s">
        <v>122</v>
      </c>
      <c r="C6" s="76" t="s">
        <v>123</v>
      </c>
      <c r="D6" s="68"/>
      <c r="E6" s="75"/>
      <c r="F6" s="36"/>
      <c r="G6" s="36"/>
      <c r="H6" s="76"/>
      <c r="I6" s="140"/>
      <c r="J6" s="164"/>
      <c r="K6" s="36"/>
      <c r="L6" s="36"/>
      <c r="M6" s="36"/>
      <c r="N6" s="75"/>
      <c r="O6" s="75"/>
      <c r="P6" s="75"/>
      <c r="Q6" s="75"/>
      <c r="R6" s="164"/>
      <c r="S6" s="140"/>
      <c r="T6" s="215"/>
      <c r="U6" s="140"/>
      <c r="AX6" s="169"/>
      <c r="AY6" s="169"/>
      <c r="AZ6" s="169"/>
      <c r="BA6" s="169"/>
      <c r="BB6" s="169"/>
      <c r="BC6" s="169"/>
      <c r="BD6" s="169"/>
      <c r="BE6" s="169"/>
      <c r="BF6" s="169"/>
      <c r="BG6" s="169"/>
      <c r="BH6" s="169"/>
      <c r="BI6" s="169"/>
      <c r="BJ6" s="169"/>
    </row>
    <row r="7" ht="15.95" customHeight="1" spans="1:62">
      <c r="A7" s="101" t="s">
        <v>111</v>
      </c>
      <c r="B7" s="101" t="s">
        <v>111</v>
      </c>
      <c r="C7" s="101" t="s">
        <v>111</v>
      </c>
      <c r="D7" s="127"/>
      <c r="E7" s="101" t="s">
        <v>111</v>
      </c>
      <c r="F7" s="141">
        <v>1</v>
      </c>
      <c r="G7" s="141">
        <v>2</v>
      </c>
      <c r="H7" s="160">
        <v>3</v>
      </c>
      <c r="I7" s="165">
        <v>4</v>
      </c>
      <c r="J7" s="166">
        <v>5</v>
      </c>
      <c r="K7" s="128">
        <v>6</v>
      </c>
      <c r="L7" s="128">
        <v>8</v>
      </c>
      <c r="M7" s="128">
        <v>9</v>
      </c>
      <c r="N7" s="128">
        <v>10</v>
      </c>
      <c r="O7" s="128">
        <v>11</v>
      </c>
      <c r="P7" s="128">
        <v>12</v>
      </c>
      <c r="Q7" s="128">
        <v>13</v>
      </c>
      <c r="R7" s="128">
        <v>14</v>
      </c>
      <c r="S7" s="128">
        <v>15</v>
      </c>
      <c r="T7" s="128">
        <v>16</v>
      </c>
      <c r="U7" s="128">
        <v>17</v>
      </c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</row>
    <row r="8" s="29" customFormat="1" ht="27.95" customHeight="1" spans="1:62">
      <c r="A8" s="37"/>
      <c r="B8" s="37"/>
      <c r="C8" s="37"/>
      <c r="D8" s="213"/>
      <c r="E8" s="214" t="s">
        <v>112</v>
      </c>
      <c r="F8" s="38">
        <v>10326751</v>
      </c>
      <c r="G8" s="71">
        <v>6213309</v>
      </c>
      <c r="H8" s="145">
        <v>3559116</v>
      </c>
      <c r="I8" s="38">
        <v>2021340</v>
      </c>
      <c r="J8" s="38">
        <v>632853</v>
      </c>
      <c r="K8" s="71">
        <v>0</v>
      </c>
      <c r="L8" s="111">
        <v>2299130</v>
      </c>
      <c r="M8" s="145">
        <v>1031616</v>
      </c>
      <c r="N8" s="38">
        <v>0</v>
      </c>
      <c r="O8" s="38">
        <v>533294</v>
      </c>
      <c r="P8" s="38">
        <v>178116</v>
      </c>
      <c r="Q8" s="38">
        <v>92951</v>
      </c>
      <c r="R8" s="71">
        <v>463153</v>
      </c>
      <c r="S8" s="111">
        <v>1018932</v>
      </c>
      <c r="T8" s="111">
        <v>0</v>
      </c>
      <c r="U8" s="111">
        <v>795380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71"/>
      <c r="AY8" s="171"/>
      <c r="AZ8" s="171"/>
      <c r="BA8" s="171"/>
      <c r="BB8" s="171"/>
      <c r="BC8" s="171"/>
      <c r="BD8" s="171"/>
      <c r="BE8" s="171"/>
      <c r="BF8" s="171"/>
      <c r="BG8" s="171"/>
      <c r="BH8" s="171"/>
      <c r="BI8" s="171"/>
      <c r="BJ8" s="171"/>
    </row>
    <row r="9" ht="27.95" customHeight="1" spans="1:62">
      <c r="A9" s="37" t="s">
        <v>124</v>
      </c>
      <c r="B9" s="37"/>
      <c r="C9" s="37"/>
      <c r="D9" s="213"/>
      <c r="E9" s="214" t="s">
        <v>125</v>
      </c>
      <c r="F9" s="38">
        <v>4449187</v>
      </c>
      <c r="G9" s="71">
        <v>3805907</v>
      </c>
      <c r="H9" s="145">
        <v>2102424</v>
      </c>
      <c r="I9" s="38">
        <v>1255164</v>
      </c>
      <c r="J9" s="38">
        <v>448319</v>
      </c>
      <c r="K9" s="71">
        <v>0</v>
      </c>
      <c r="L9" s="111">
        <v>0</v>
      </c>
      <c r="M9" s="145">
        <v>0</v>
      </c>
      <c r="N9" s="38">
        <v>0</v>
      </c>
      <c r="O9" s="38">
        <v>0</v>
      </c>
      <c r="P9" s="38">
        <v>0</v>
      </c>
      <c r="Q9" s="38">
        <v>0</v>
      </c>
      <c r="R9" s="71">
        <v>0</v>
      </c>
      <c r="S9" s="111">
        <v>0</v>
      </c>
      <c r="T9" s="111">
        <v>0</v>
      </c>
      <c r="U9" s="111">
        <v>643280</v>
      </c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</row>
    <row r="10" ht="27.95" customHeight="1" spans="1:62">
      <c r="A10" s="37" t="s">
        <v>126</v>
      </c>
      <c r="B10" s="37" t="s">
        <v>127</v>
      </c>
      <c r="C10" s="37"/>
      <c r="D10" s="213"/>
      <c r="E10" s="214" t="s">
        <v>128</v>
      </c>
      <c r="F10" s="38">
        <v>76560</v>
      </c>
      <c r="G10" s="71">
        <v>72720</v>
      </c>
      <c r="H10" s="145">
        <v>43176</v>
      </c>
      <c r="I10" s="38">
        <v>23964</v>
      </c>
      <c r="J10" s="38">
        <v>5580</v>
      </c>
      <c r="K10" s="71">
        <v>0</v>
      </c>
      <c r="L10" s="111">
        <v>0</v>
      </c>
      <c r="M10" s="145">
        <v>0</v>
      </c>
      <c r="N10" s="38">
        <v>0</v>
      </c>
      <c r="O10" s="38">
        <v>0</v>
      </c>
      <c r="P10" s="38">
        <v>0</v>
      </c>
      <c r="Q10" s="38">
        <v>0</v>
      </c>
      <c r="R10" s="71">
        <v>0</v>
      </c>
      <c r="S10" s="111">
        <v>0</v>
      </c>
      <c r="T10" s="111">
        <v>0</v>
      </c>
      <c r="U10" s="111">
        <v>3840</v>
      </c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</row>
    <row r="11" ht="27.95" customHeight="1" spans="1:62">
      <c r="A11" s="37" t="s">
        <v>129</v>
      </c>
      <c r="B11" s="37" t="s">
        <v>130</v>
      </c>
      <c r="C11" s="37" t="s">
        <v>127</v>
      </c>
      <c r="D11" s="42" t="s">
        <v>113</v>
      </c>
      <c r="E11" s="214" t="s">
        <v>131</v>
      </c>
      <c r="F11" s="38">
        <v>76560</v>
      </c>
      <c r="G11" s="71">
        <v>72720</v>
      </c>
      <c r="H11" s="145">
        <v>43176</v>
      </c>
      <c r="I11" s="38">
        <v>23964</v>
      </c>
      <c r="J11" s="38">
        <v>5580</v>
      </c>
      <c r="K11" s="71">
        <v>0</v>
      </c>
      <c r="L11" s="111">
        <v>0</v>
      </c>
      <c r="M11" s="145">
        <v>0</v>
      </c>
      <c r="N11" s="38">
        <v>0</v>
      </c>
      <c r="O11" s="38">
        <v>0</v>
      </c>
      <c r="P11" s="38">
        <v>0</v>
      </c>
      <c r="Q11" s="38">
        <v>0</v>
      </c>
      <c r="R11" s="71">
        <v>0</v>
      </c>
      <c r="S11" s="111">
        <v>0</v>
      </c>
      <c r="T11" s="111">
        <v>0</v>
      </c>
      <c r="U11" s="111">
        <v>3840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</row>
    <row r="12" ht="27.95" customHeight="1" spans="1:62">
      <c r="A12" s="37" t="s">
        <v>126</v>
      </c>
      <c r="B12" s="37" t="s">
        <v>132</v>
      </c>
      <c r="C12" s="37"/>
      <c r="D12" s="213"/>
      <c r="E12" s="214" t="s">
        <v>133</v>
      </c>
      <c r="F12" s="38">
        <v>3399124</v>
      </c>
      <c r="G12" s="71">
        <v>2814164</v>
      </c>
      <c r="H12" s="145">
        <v>1517256</v>
      </c>
      <c r="I12" s="38">
        <v>924600</v>
      </c>
      <c r="J12" s="38">
        <v>372308</v>
      </c>
      <c r="K12" s="71">
        <v>0</v>
      </c>
      <c r="L12" s="111">
        <v>0</v>
      </c>
      <c r="M12" s="145">
        <v>0</v>
      </c>
      <c r="N12" s="38">
        <v>0</v>
      </c>
      <c r="O12" s="38">
        <v>0</v>
      </c>
      <c r="P12" s="38">
        <v>0</v>
      </c>
      <c r="Q12" s="38">
        <v>0</v>
      </c>
      <c r="R12" s="71">
        <v>0</v>
      </c>
      <c r="S12" s="111">
        <v>0</v>
      </c>
      <c r="T12" s="111">
        <v>0</v>
      </c>
      <c r="U12" s="111">
        <v>584960</v>
      </c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</row>
    <row r="13" ht="27.95" customHeight="1" spans="1:62">
      <c r="A13" s="37" t="s">
        <v>129</v>
      </c>
      <c r="B13" s="37" t="s">
        <v>134</v>
      </c>
      <c r="C13" s="37" t="s">
        <v>127</v>
      </c>
      <c r="D13" s="42" t="s">
        <v>113</v>
      </c>
      <c r="E13" s="214" t="s">
        <v>135</v>
      </c>
      <c r="F13" s="38">
        <v>3399124</v>
      </c>
      <c r="G13" s="71">
        <v>2814164</v>
      </c>
      <c r="H13" s="145">
        <v>1517256</v>
      </c>
      <c r="I13" s="38">
        <v>924600</v>
      </c>
      <c r="J13" s="38">
        <v>372308</v>
      </c>
      <c r="K13" s="71">
        <v>0</v>
      </c>
      <c r="L13" s="111">
        <v>0</v>
      </c>
      <c r="M13" s="145">
        <v>0</v>
      </c>
      <c r="N13" s="38">
        <v>0</v>
      </c>
      <c r="O13" s="38">
        <v>0</v>
      </c>
      <c r="P13" s="38">
        <v>0</v>
      </c>
      <c r="Q13" s="38">
        <v>0</v>
      </c>
      <c r="R13" s="71">
        <v>0</v>
      </c>
      <c r="S13" s="111">
        <v>0</v>
      </c>
      <c r="T13" s="111">
        <v>0</v>
      </c>
      <c r="U13" s="111">
        <v>584960</v>
      </c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</row>
    <row r="14" ht="27.95" customHeight="1" spans="1:62">
      <c r="A14" s="37" t="s">
        <v>126</v>
      </c>
      <c r="B14" s="37" t="s">
        <v>136</v>
      </c>
      <c r="C14" s="37"/>
      <c r="D14" s="213"/>
      <c r="E14" s="214" t="s">
        <v>137</v>
      </c>
      <c r="F14" s="38">
        <v>549305</v>
      </c>
      <c r="G14" s="71">
        <v>522905</v>
      </c>
      <c r="H14" s="145">
        <v>311988</v>
      </c>
      <c r="I14" s="38">
        <v>170832</v>
      </c>
      <c r="J14" s="38">
        <v>40085</v>
      </c>
      <c r="K14" s="71">
        <v>0</v>
      </c>
      <c r="L14" s="111">
        <v>0</v>
      </c>
      <c r="M14" s="145">
        <v>0</v>
      </c>
      <c r="N14" s="38">
        <v>0</v>
      </c>
      <c r="O14" s="38">
        <v>0</v>
      </c>
      <c r="P14" s="38">
        <v>0</v>
      </c>
      <c r="Q14" s="38">
        <v>0</v>
      </c>
      <c r="R14" s="71">
        <v>0</v>
      </c>
      <c r="S14" s="111">
        <v>0</v>
      </c>
      <c r="T14" s="111">
        <v>0</v>
      </c>
      <c r="U14" s="111">
        <v>26400</v>
      </c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</row>
    <row r="15" ht="27.95" customHeight="1" spans="1:62">
      <c r="A15" s="37" t="s">
        <v>129</v>
      </c>
      <c r="B15" s="37" t="s">
        <v>138</v>
      </c>
      <c r="C15" s="37" t="s">
        <v>127</v>
      </c>
      <c r="D15" s="42" t="s">
        <v>113</v>
      </c>
      <c r="E15" s="214" t="s">
        <v>139</v>
      </c>
      <c r="F15" s="38">
        <v>549305</v>
      </c>
      <c r="G15" s="71">
        <v>522905</v>
      </c>
      <c r="H15" s="145">
        <v>311988</v>
      </c>
      <c r="I15" s="38">
        <v>170832</v>
      </c>
      <c r="J15" s="38">
        <v>40085</v>
      </c>
      <c r="K15" s="71">
        <v>0</v>
      </c>
      <c r="L15" s="111">
        <v>0</v>
      </c>
      <c r="M15" s="145">
        <v>0</v>
      </c>
      <c r="N15" s="38">
        <v>0</v>
      </c>
      <c r="O15" s="38">
        <v>0</v>
      </c>
      <c r="P15" s="38">
        <v>0</v>
      </c>
      <c r="Q15" s="38">
        <v>0</v>
      </c>
      <c r="R15" s="71">
        <v>0</v>
      </c>
      <c r="S15" s="111">
        <v>0</v>
      </c>
      <c r="T15" s="111">
        <v>0</v>
      </c>
      <c r="U15" s="111">
        <v>26400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  <c r="BA15" s="112"/>
      <c r="BB15" s="112"/>
      <c r="BC15" s="112"/>
      <c r="BD15" s="112"/>
      <c r="BE15" s="112"/>
      <c r="BF15" s="112"/>
      <c r="BG15" s="112"/>
      <c r="BH15" s="112"/>
      <c r="BI15" s="112"/>
      <c r="BJ15" s="112"/>
    </row>
    <row r="16" ht="27.95" customHeight="1" spans="1:62">
      <c r="A16" s="37" t="s">
        <v>126</v>
      </c>
      <c r="B16" s="37" t="s">
        <v>140</v>
      </c>
      <c r="C16" s="37"/>
      <c r="D16" s="213"/>
      <c r="E16" s="214" t="s">
        <v>141</v>
      </c>
      <c r="F16" s="38">
        <v>73440</v>
      </c>
      <c r="G16" s="71">
        <v>67440</v>
      </c>
      <c r="H16" s="145">
        <v>40320</v>
      </c>
      <c r="I16" s="38">
        <v>21960</v>
      </c>
      <c r="J16" s="38">
        <v>5160</v>
      </c>
      <c r="K16" s="71">
        <v>0</v>
      </c>
      <c r="L16" s="111">
        <v>0</v>
      </c>
      <c r="M16" s="145">
        <v>0</v>
      </c>
      <c r="N16" s="38">
        <v>0</v>
      </c>
      <c r="O16" s="38">
        <v>0</v>
      </c>
      <c r="P16" s="38">
        <v>0</v>
      </c>
      <c r="Q16" s="38">
        <v>0</v>
      </c>
      <c r="R16" s="71">
        <v>0</v>
      </c>
      <c r="S16" s="111">
        <v>0</v>
      </c>
      <c r="T16" s="111">
        <v>0</v>
      </c>
      <c r="U16" s="111">
        <v>6000</v>
      </c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  <c r="BA16" s="112"/>
      <c r="BB16" s="112"/>
      <c r="BC16" s="112"/>
      <c r="BD16" s="112"/>
      <c r="BE16" s="112"/>
      <c r="BF16" s="112"/>
      <c r="BG16" s="112"/>
      <c r="BH16" s="112"/>
      <c r="BI16" s="112"/>
      <c r="BJ16" s="112"/>
    </row>
    <row r="17" ht="27.95" customHeight="1" spans="1:62">
      <c r="A17" s="37" t="s">
        <v>129</v>
      </c>
      <c r="B17" s="37" t="s">
        <v>142</v>
      </c>
      <c r="C17" s="37" t="s">
        <v>127</v>
      </c>
      <c r="D17" s="42" t="s">
        <v>113</v>
      </c>
      <c r="E17" s="214" t="s">
        <v>143</v>
      </c>
      <c r="F17" s="38">
        <v>73440</v>
      </c>
      <c r="G17" s="71">
        <v>67440</v>
      </c>
      <c r="H17" s="145">
        <v>40320</v>
      </c>
      <c r="I17" s="38">
        <v>21960</v>
      </c>
      <c r="J17" s="38">
        <v>5160</v>
      </c>
      <c r="K17" s="71">
        <v>0</v>
      </c>
      <c r="L17" s="111">
        <v>0</v>
      </c>
      <c r="M17" s="145">
        <v>0</v>
      </c>
      <c r="N17" s="38">
        <v>0</v>
      </c>
      <c r="O17" s="38">
        <v>0</v>
      </c>
      <c r="P17" s="38">
        <v>0</v>
      </c>
      <c r="Q17" s="38">
        <v>0</v>
      </c>
      <c r="R17" s="71">
        <v>0</v>
      </c>
      <c r="S17" s="111">
        <v>0</v>
      </c>
      <c r="T17" s="111">
        <v>0</v>
      </c>
      <c r="U17" s="111">
        <v>6000</v>
      </c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/>
      <c r="BH17" s="112"/>
      <c r="BI17" s="112"/>
      <c r="BJ17" s="112"/>
    </row>
    <row r="18" ht="27.95" customHeight="1" spans="1:62">
      <c r="A18" s="37" t="s">
        <v>126</v>
      </c>
      <c r="B18" s="37" t="s">
        <v>144</v>
      </c>
      <c r="C18" s="37"/>
      <c r="D18" s="213"/>
      <c r="E18" s="214" t="s">
        <v>145</v>
      </c>
      <c r="F18" s="38">
        <v>350758</v>
      </c>
      <c r="G18" s="71">
        <v>328678</v>
      </c>
      <c r="H18" s="145">
        <v>189684</v>
      </c>
      <c r="I18" s="38">
        <v>113808</v>
      </c>
      <c r="J18" s="38">
        <v>25186</v>
      </c>
      <c r="K18" s="71">
        <v>0</v>
      </c>
      <c r="L18" s="111">
        <v>0</v>
      </c>
      <c r="M18" s="145">
        <v>0</v>
      </c>
      <c r="N18" s="38">
        <v>0</v>
      </c>
      <c r="O18" s="38">
        <v>0</v>
      </c>
      <c r="P18" s="38">
        <v>0</v>
      </c>
      <c r="Q18" s="38">
        <v>0</v>
      </c>
      <c r="R18" s="71">
        <v>0</v>
      </c>
      <c r="S18" s="111">
        <v>0</v>
      </c>
      <c r="T18" s="111">
        <v>0</v>
      </c>
      <c r="U18" s="111">
        <v>22080</v>
      </c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</row>
    <row r="19" ht="27.95" customHeight="1" spans="1:62">
      <c r="A19" s="37" t="s">
        <v>129</v>
      </c>
      <c r="B19" s="37" t="s">
        <v>146</v>
      </c>
      <c r="C19" s="37" t="s">
        <v>127</v>
      </c>
      <c r="D19" s="42" t="s">
        <v>113</v>
      </c>
      <c r="E19" s="214" t="s">
        <v>147</v>
      </c>
      <c r="F19" s="38">
        <v>350758</v>
      </c>
      <c r="G19" s="71">
        <v>328678</v>
      </c>
      <c r="H19" s="145">
        <v>189684</v>
      </c>
      <c r="I19" s="38">
        <v>113808</v>
      </c>
      <c r="J19" s="38">
        <v>25186</v>
      </c>
      <c r="K19" s="71">
        <v>0</v>
      </c>
      <c r="L19" s="111">
        <v>0</v>
      </c>
      <c r="M19" s="145">
        <v>0</v>
      </c>
      <c r="N19" s="38">
        <v>0</v>
      </c>
      <c r="O19" s="38">
        <v>0</v>
      </c>
      <c r="P19" s="38">
        <v>0</v>
      </c>
      <c r="Q19" s="38">
        <v>0</v>
      </c>
      <c r="R19" s="71">
        <v>0</v>
      </c>
      <c r="S19" s="111">
        <v>0</v>
      </c>
      <c r="T19" s="111">
        <v>0</v>
      </c>
      <c r="U19" s="111">
        <v>22080</v>
      </c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</row>
    <row r="20" ht="27.95" customHeight="1" spans="1:62">
      <c r="A20" s="37" t="s">
        <v>148</v>
      </c>
      <c r="B20" s="37"/>
      <c r="C20" s="37"/>
      <c r="D20" s="213"/>
      <c r="E20" s="214" t="s">
        <v>149</v>
      </c>
      <c r="F20" s="38">
        <v>467011</v>
      </c>
      <c r="G20" s="71">
        <v>436531</v>
      </c>
      <c r="H20" s="145">
        <v>258468</v>
      </c>
      <c r="I20" s="38">
        <v>144636</v>
      </c>
      <c r="J20" s="38">
        <v>33427</v>
      </c>
      <c r="K20" s="71">
        <v>0</v>
      </c>
      <c r="L20" s="111">
        <v>0</v>
      </c>
      <c r="M20" s="145">
        <v>0</v>
      </c>
      <c r="N20" s="38">
        <v>0</v>
      </c>
      <c r="O20" s="38">
        <v>0</v>
      </c>
      <c r="P20" s="38">
        <v>0</v>
      </c>
      <c r="Q20" s="38">
        <v>0</v>
      </c>
      <c r="R20" s="71">
        <v>0</v>
      </c>
      <c r="S20" s="111">
        <v>0</v>
      </c>
      <c r="T20" s="111">
        <v>0</v>
      </c>
      <c r="U20" s="111">
        <v>30480</v>
      </c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</row>
    <row r="21" ht="27.95" customHeight="1" spans="1:62">
      <c r="A21" s="37" t="s">
        <v>150</v>
      </c>
      <c r="B21" s="37" t="s">
        <v>127</v>
      </c>
      <c r="C21" s="37"/>
      <c r="D21" s="213"/>
      <c r="E21" s="214" t="s">
        <v>151</v>
      </c>
      <c r="F21" s="38">
        <v>467011</v>
      </c>
      <c r="G21" s="71">
        <v>436531</v>
      </c>
      <c r="H21" s="145">
        <v>258468</v>
      </c>
      <c r="I21" s="38">
        <v>144636</v>
      </c>
      <c r="J21" s="38">
        <v>33427</v>
      </c>
      <c r="K21" s="71">
        <v>0</v>
      </c>
      <c r="L21" s="111">
        <v>0</v>
      </c>
      <c r="M21" s="145">
        <v>0</v>
      </c>
      <c r="N21" s="38">
        <v>0</v>
      </c>
      <c r="O21" s="38">
        <v>0</v>
      </c>
      <c r="P21" s="38">
        <v>0</v>
      </c>
      <c r="Q21" s="38">
        <v>0</v>
      </c>
      <c r="R21" s="71">
        <v>0</v>
      </c>
      <c r="S21" s="111">
        <v>0</v>
      </c>
      <c r="T21" s="111">
        <v>0</v>
      </c>
      <c r="U21" s="111">
        <v>30480</v>
      </c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</row>
    <row r="22" ht="27.95" customHeight="1" spans="1:62">
      <c r="A22" s="37" t="s">
        <v>152</v>
      </c>
      <c r="B22" s="37" t="s">
        <v>130</v>
      </c>
      <c r="C22" s="37" t="s">
        <v>127</v>
      </c>
      <c r="D22" s="42" t="s">
        <v>113</v>
      </c>
      <c r="E22" s="214" t="s">
        <v>153</v>
      </c>
      <c r="F22" s="38">
        <v>467011</v>
      </c>
      <c r="G22" s="71">
        <v>436531</v>
      </c>
      <c r="H22" s="145">
        <v>258468</v>
      </c>
      <c r="I22" s="38">
        <v>144636</v>
      </c>
      <c r="J22" s="38">
        <v>33427</v>
      </c>
      <c r="K22" s="71">
        <v>0</v>
      </c>
      <c r="L22" s="111">
        <v>0</v>
      </c>
      <c r="M22" s="145">
        <v>0</v>
      </c>
      <c r="N22" s="38">
        <v>0</v>
      </c>
      <c r="O22" s="38">
        <v>0</v>
      </c>
      <c r="P22" s="38">
        <v>0</v>
      </c>
      <c r="Q22" s="38">
        <v>0</v>
      </c>
      <c r="R22" s="71">
        <v>0</v>
      </c>
      <c r="S22" s="111">
        <v>0</v>
      </c>
      <c r="T22" s="111">
        <v>0</v>
      </c>
      <c r="U22" s="111">
        <v>30480</v>
      </c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</row>
    <row r="23" ht="27.95" customHeight="1" spans="1:62">
      <c r="A23" s="37" t="s">
        <v>154</v>
      </c>
      <c r="B23" s="37"/>
      <c r="C23" s="37"/>
      <c r="D23" s="213"/>
      <c r="E23" s="214" t="s">
        <v>155</v>
      </c>
      <c r="F23" s="38">
        <v>1283611</v>
      </c>
      <c r="G23" s="71">
        <v>154244</v>
      </c>
      <c r="H23" s="145">
        <v>86568</v>
      </c>
      <c r="I23" s="38">
        <v>55848</v>
      </c>
      <c r="J23" s="38">
        <v>11828</v>
      </c>
      <c r="K23" s="71">
        <v>0</v>
      </c>
      <c r="L23" s="111">
        <v>1124567</v>
      </c>
      <c r="M23" s="145">
        <v>1031616</v>
      </c>
      <c r="N23" s="38">
        <v>0</v>
      </c>
      <c r="O23" s="38">
        <v>0</v>
      </c>
      <c r="P23" s="38">
        <v>0</v>
      </c>
      <c r="Q23" s="38">
        <v>92951</v>
      </c>
      <c r="R23" s="71">
        <v>0</v>
      </c>
      <c r="S23" s="111">
        <v>0</v>
      </c>
      <c r="T23" s="111">
        <v>0</v>
      </c>
      <c r="U23" s="111">
        <v>4800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</row>
    <row r="24" ht="27.95" customHeight="1" spans="1:62">
      <c r="A24" s="37" t="s">
        <v>156</v>
      </c>
      <c r="B24" s="37" t="s">
        <v>157</v>
      </c>
      <c r="C24" s="37"/>
      <c r="D24" s="213"/>
      <c r="E24" s="214" t="s">
        <v>158</v>
      </c>
      <c r="F24" s="38">
        <v>1031616</v>
      </c>
      <c r="G24" s="71">
        <v>0</v>
      </c>
      <c r="H24" s="145">
        <v>0</v>
      </c>
      <c r="I24" s="38">
        <v>0</v>
      </c>
      <c r="J24" s="38">
        <v>0</v>
      </c>
      <c r="K24" s="71">
        <v>0</v>
      </c>
      <c r="L24" s="111">
        <v>1031616</v>
      </c>
      <c r="M24" s="145">
        <v>1031616</v>
      </c>
      <c r="N24" s="38">
        <v>0</v>
      </c>
      <c r="O24" s="38">
        <v>0</v>
      </c>
      <c r="P24" s="38">
        <v>0</v>
      </c>
      <c r="Q24" s="38">
        <v>0</v>
      </c>
      <c r="R24" s="71">
        <v>0</v>
      </c>
      <c r="S24" s="111">
        <v>0</v>
      </c>
      <c r="T24" s="111">
        <v>0</v>
      </c>
      <c r="U24" s="111">
        <v>0</v>
      </c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</row>
    <row r="25" ht="27.95" customHeight="1" spans="1:62">
      <c r="A25" s="37" t="s">
        <v>159</v>
      </c>
      <c r="B25" s="37" t="s">
        <v>160</v>
      </c>
      <c r="C25" s="37" t="s">
        <v>157</v>
      </c>
      <c r="D25" s="42" t="s">
        <v>113</v>
      </c>
      <c r="E25" s="214" t="s">
        <v>161</v>
      </c>
      <c r="F25" s="38">
        <v>1031616</v>
      </c>
      <c r="G25" s="71">
        <v>0</v>
      </c>
      <c r="H25" s="145">
        <v>0</v>
      </c>
      <c r="I25" s="38">
        <v>0</v>
      </c>
      <c r="J25" s="38">
        <v>0</v>
      </c>
      <c r="K25" s="71">
        <v>0</v>
      </c>
      <c r="L25" s="111">
        <v>1031616</v>
      </c>
      <c r="M25" s="145">
        <v>1031616</v>
      </c>
      <c r="N25" s="38">
        <v>0</v>
      </c>
      <c r="O25" s="38">
        <v>0</v>
      </c>
      <c r="P25" s="38">
        <v>0</v>
      </c>
      <c r="Q25" s="38">
        <v>0</v>
      </c>
      <c r="R25" s="71">
        <v>0</v>
      </c>
      <c r="S25" s="111">
        <v>0</v>
      </c>
      <c r="T25" s="111">
        <v>0</v>
      </c>
      <c r="U25" s="111">
        <v>0</v>
      </c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</row>
    <row r="26" ht="27.95" customHeight="1" spans="1:62">
      <c r="A26" s="37" t="s">
        <v>156</v>
      </c>
      <c r="B26" s="37" t="s">
        <v>162</v>
      </c>
      <c r="C26" s="37"/>
      <c r="D26" s="213"/>
      <c r="E26" s="214" t="s">
        <v>163</v>
      </c>
      <c r="F26" s="38">
        <v>36383</v>
      </c>
      <c r="G26" s="71">
        <v>0</v>
      </c>
      <c r="H26" s="145">
        <v>0</v>
      </c>
      <c r="I26" s="38">
        <v>0</v>
      </c>
      <c r="J26" s="38">
        <v>0</v>
      </c>
      <c r="K26" s="71">
        <v>0</v>
      </c>
      <c r="L26" s="111">
        <v>36383</v>
      </c>
      <c r="M26" s="145">
        <v>0</v>
      </c>
      <c r="N26" s="38">
        <v>0</v>
      </c>
      <c r="O26" s="38">
        <v>0</v>
      </c>
      <c r="P26" s="38">
        <v>0</v>
      </c>
      <c r="Q26" s="38">
        <v>36383</v>
      </c>
      <c r="R26" s="71">
        <v>0</v>
      </c>
      <c r="S26" s="111">
        <v>0</v>
      </c>
      <c r="T26" s="111">
        <v>0</v>
      </c>
      <c r="U26" s="111">
        <v>0</v>
      </c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</row>
    <row r="27" ht="27.95" customHeight="1" spans="1:62">
      <c r="A27" s="37" t="s">
        <v>159</v>
      </c>
      <c r="B27" s="37" t="s">
        <v>164</v>
      </c>
      <c r="C27" s="37" t="s">
        <v>165</v>
      </c>
      <c r="D27" s="42" t="s">
        <v>113</v>
      </c>
      <c r="E27" s="214" t="s">
        <v>166</v>
      </c>
      <c r="F27" s="38">
        <v>36383</v>
      </c>
      <c r="G27" s="71">
        <v>0</v>
      </c>
      <c r="H27" s="145">
        <v>0</v>
      </c>
      <c r="I27" s="38">
        <v>0</v>
      </c>
      <c r="J27" s="38">
        <v>0</v>
      </c>
      <c r="K27" s="71">
        <v>0</v>
      </c>
      <c r="L27" s="111">
        <v>36383</v>
      </c>
      <c r="M27" s="145">
        <v>0</v>
      </c>
      <c r="N27" s="38">
        <v>0</v>
      </c>
      <c r="O27" s="38">
        <v>0</v>
      </c>
      <c r="P27" s="38">
        <v>0</v>
      </c>
      <c r="Q27" s="38">
        <v>36383</v>
      </c>
      <c r="R27" s="71">
        <v>0</v>
      </c>
      <c r="S27" s="111">
        <v>0</v>
      </c>
      <c r="T27" s="111">
        <v>0</v>
      </c>
      <c r="U27" s="111">
        <v>0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</row>
    <row r="28" ht="27.95" customHeight="1" spans="1:62">
      <c r="A28" s="37" t="s">
        <v>156</v>
      </c>
      <c r="B28" s="37" t="s">
        <v>172</v>
      </c>
      <c r="C28" s="37"/>
      <c r="D28" s="213"/>
      <c r="E28" s="214" t="s">
        <v>173</v>
      </c>
      <c r="F28" s="38">
        <v>56568</v>
      </c>
      <c r="G28" s="71">
        <v>0</v>
      </c>
      <c r="H28" s="145">
        <v>0</v>
      </c>
      <c r="I28" s="38">
        <v>0</v>
      </c>
      <c r="J28" s="38">
        <v>0</v>
      </c>
      <c r="K28" s="71">
        <v>0</v>
      </c>
      <c r="L28" s="111">
        <v>56568</v>
      </c>
      <c r="M28" s="145">
        <v>0</v>
      </c>
      <c r="N28" s="38">
        <v>0</v>
      </c>
      <c r="O28" s="38">
        <v>0</v>
      </c>
      <c r="P28" s="38">
        <v>0</v>
      </c>
      <c r="Q28" s="38">
        <v>56568</v>
      </c>
      <c r="R28" s="71">
        <v>0</v>
      </c>
      <c r="S28" s="111">
        <v>0</v>
      </c>
      <c r="T28" s="111">
        <v>0</v>
      </c>
      <c r="U28" s="111">
        <v>0</v>
      </c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</row>
    <row r="29" ht="27.95" customHeight="1" spans="1:62">
      <c r="A29" s="37" t="s">
        <v>159</v>
      </c>
      <c r="B29" s="37" t="s">
        <v>174</v>
      </c>
      <c r="C29" s="37" t="s">
        <v>127</v>
      </c>
      <c r="D29" s="42" t="s">
        <v>113</v>
      </c>
      <c r="E29" s="214" t="s">
        <v>175</v>
      </c>
      <c r="F29" s="38">
        <v>23328</v>
      </c>
      <c r="G29" s="71">
        <v>0</v>
      </c>
      <c r="H29" s="145">
        <v>0</v>
      </c>
      <c r="I29" s="38">
        <v>0</v>
      </c>
      <c r="J29" s="38">
        <v>0</v>
      </c>
      <c r="K29" s="71">
        <v>0</v>
      </c>
      <c r="L29" s="111">
        <v>23328</v>
      </c>
      <c r="M29" s="145">
        <v>0</v>
      </c>
      <c r="N29" s="38">
        <v>0</v>
      </c>
      <c r="O29" s="38">
        <v>0</v>
      </c>
      <c r="P29" s="38">
        <v>0</v>
      </c>
      <c r="Q29" s="38">
        <v>23328</v>
      </c>
      <c r="R29" s="71">
        <v>0</v>
      </c>
      <c r="S29" s="111">
        <v>0</v>
      </c>
      <c r="T29" s="111">
        <v>0</v>
      </c>
      <c r="U29" s="111">
        <v>0</v>
      </c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</row>
    <row r="30" ht="27.95" customHeight="1" spans="1:62">
      <c r="A30" s="37" t="s">
        <v>159</v>
      </c>
      <c r="B30" s="37" t="s">
        <v>174</v>
      </c>
      <c r="C30" s="37" t="s">
        <v>170</v>
      </c>
      <c r="D30" s="42" t="s">
        <v>113</v>
      </c>
      <c r="E30" s="214" t="s">
        <v>176</v>
      </c>
      <c r="F30" s="38">
        <v>33240</v>
      </c>
      <c r="G30" s="71">
        <v>0</v>
      </c>
      <c r="H30" s="145">
        <v>0</v>
      </c>
      <c r="I30" s="38">
        <v>0</v>
      </c>
      <c r="J30" s="38">
        <v>0</v>
      </c>
      <c r="K30" s="71">
        <v>0</v>
      </c>
      <c r="L30" s="111">
        <v>33240</v>
      </c>
      <c r="M30" s="145">
        <v>0</v>
      </c>
      <c r="N30" s="38">
        <v>0</v>
      </c>
      <c r="O30" s="38">
        <v>0</v>
      </c>
      <c r="P30" s="38">
        <v>0</v>
      </c>
      <c r="Q30" s="38">
        <v>33240</v>
      </c>
      <c r="R30" s="71">
        <v>0</v>
      </c>
      <c r="S30" s="111">
        <v>0</v>
      </c>
      <c r="T30" s="111">
        <v>0</v>
      </c>
      <c r="U30" s="111">
        <v>0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</row>
    <row r="31" ht="27.95" customHeight="1" spans="1:62">
      <c r="A31" s="37" t="s">
        <v>156</v>
      </c>
      <c r="B31" s="37" t="s">
        <v>177</v>
      </c>
      <c r="C31" s="37"/>
      <c r="D31" s="213"/>
      <c r="E31" s="214" t="s">
        <v>178</v>
      </c>
      <c r="F31" s="38">
        <v>159044</v>
      </c>
      <c r="G31" s="71">
        <v>154244</v>
      </c>
      <c r="H31" s="145">
        <v>86568</v>
      </c>
      <c r="I31" s="38">
        <v>55848</v>
      </c>
      <c r="J31" s="38">
        <v>11828</v>
      </c>
      <c r="K31" s="71">
        <v>0</v>
      </c>
      <c r="L31" s="111">
        <v>0</v>
      </c>
      <c r="M31" s="145">
        <v>0</v>
      </c>
      <c r="N31" s="38">
        <v>0</v>
      </c>
      <c r="O31" s="38">
        <v>0</v>
      </c>
      <c r="P31" s="38">
        <v>0</v>
      </c>
      <c r="Q31" s="38">
        <v>0</v>
      </c>
      <c r="R31" s="71">
        <v>0</v>
      </c>
      <c r="S31" s="111">
        <v>0</v>
      </c>
      <c r="T31" s="111">
        <v>0</v>
      </c>
      <c r="U31" s="111">
        <v>4800</v>
      </c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</row>
    <row r="32" ht="27.95" customHeight="1" spans="1:62">
      <c r="A32" s="37" t="s">
        <v>159</v>
      </c>
      <c r="B32" s="37" t="s">
        <v>179</v>
      </c>
      <c r="C32" s="37" t="s">
        <v>127</v>
      </c>
      <c r="D32" s="42" t="s">
        <v>113</v>
      </c>
      <c r="E32" s="214" t="s">
        <v>180</v>
      </c>
      <c r="F32" s="38">
        <v>159044</v>
      </c>
      <c r="G32" s="71">
        <v>154244</v>
      </c>
      <c r="H32" s="145">
        <v>86568</v>
      </c>
      <c r="I32" s="38">
        <v>55848</v>
      </c>
      <c r="J32" s="38">
        <v>11828</v>
      </c>
      <c r="K32" s="71">
        <v>0</v>
      </c>
      <c r="L32" s="111">
        <v>0</v>
      </c>
      <c r="M32" s="145">
        <v>0</v>
      </c>
      <c r="N32" s="38">
        <v>0</v>
      </c>
      <c r="O32" s="38">
        <v>0</v>
      </c>
      <c r="P32" s="38">
        <v>0</v>
      </c>
      <c r="Q32" s="38">
        <v>0</v>
      </c>
      <c r="R32" s="71">
        <v>0</v>
      </c>
      <c r="S32" s="111">
        <v>0</v>
      </c>
      <c r="T32" s="111">
        <v>0</v>
      </c>
      <c r="U32" s="111">
        <v>4800</v>
      </c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</row>
    <row r="33" ht="27.95" customHeight="1" spans="1:21">
      <c r="A33" s="37" t="s">
        <v>181</v>
      </c>
      <c r="B33" s="37"/>
      <c r="C33" s="37"/>
      <c r="D33" s="213"/>
      <c r="E33" s="214" t="s">
        <v>182</v>
      </c>
      <c r="F33" s="38">
        <v>1204263</v>
      </c>
      <c r="G33" s="71">
        <v>0</v>
      </c>
      <c r="H33" s="145">
        <v>0</v>
      </c>
      <c r="I33" s="38">
        <v>0</v>
      </c>
      <c r="J33" s="38">
        <v>0</v>
      </c>
      <c r="K33" s="71">
        <v>0</v>
      </c>
      <c r="L33" s="111">
        <v>1174563</v>
      </c>
      <c r="M33" s="145">
        <v>0</v>
      </c>
      <c r="N33" s="38">
        <v>0</v>
      </c>
      <c r="O33" s="38">
        <v>533294</v>
      </c>
      <c r="P33" s="38">
        <v>178116</v>
      </c>
      <c r="Q33" s="38">
        <v>0</v>
      </c>
      <c r="R33" s="71">
        <v>463153</v>
      </c>
      <c r="S33" s="111">
        <v>0</v>
      </c>
      <c r="T33" s="111">
        <v>0</v>
      </c>
      <c r="U33" s="111">
        <v>29700</v>
      </c>
    </row>
    <row r="34" ht="27.95" customHeight="1" spans="1:21">
      <c r="A34" s="37" t="s">
        <v>183</v>
      </c>
      <c r="B34" s="37" t="s">
        <v>162</v>
      </c>
      <c r="C34" s="37"/>
      <c r="D34" s="213"/>
      <c r="E34" s="214" t="s">
        <v>184</v>
      </c>
      <c r="F34" s="38">
        <v>1204263</v>
      </c>
      <c r="G34" s="71">
        <v>0</v>
      </c>
      <c r="H34" s="145">
        <v>0</v>
      </c>
      <c r="I34" s="38">
        <v>0</v>
      </c>
      <c r="J34" s="38">
        <v>0</v>
      </c>
      <c r="K34" s="71">
        <v>0</v>
      </c>
      <c r="L34" s="111">
        <v>1174563</v>
      </c>
      <c r="M34" s="145">
        <v>0</v>
      </c>
      <c r="N34" s="38">
        <v>0</v>
      </c>
      <c r="O34" s="38">
        <v>533294</v>
      </c>
      <c r="P34" s="38">
        <v>178116</v>
      </c>
      <c r="Q34" s="38">
        <v>0</v>
      </c>
      <c r="R34" s="71">
        <v>463153</v>
      </c>
      <c r="S34" s="111">
        <v>0</v>
      </c>
      <c r="T34" s="111">
        <v>0</v>
      </c>
      <c r="U34" s="111">
        <v>29700</v>
      </c>
    </row>
    <row r="35" ht="27.95" customHeight="1" spans="1:21">
      <c r="A35" s="37" t="s">
        <v>185</v>
      </c>
      <c r="B35" s="37" t="s">
        <v>164</v>
      </c>
      <c r="C35" s="37" t="s">
        <v>127</v>
      </c>
      <c r="D35" s="42" t="s">
        <v>113</v>
      </c>
      <c r="E35" s="214" t="s">
        <v>186</v>
      </c>
      <c r="F35" s="38">
        <v>533294</v>
      </c>
      <c r="G35" s="71">
        <v>0</v>
      </c>
      <c r="H35" s="145">
        <v>0</v>
      </c>
      <c r="I35" s="38">
        <v>0</v>
      </c>
      <c r="J35" s="38">
        <v>0</v>
      </c>
      <c r="K35" s="71">
        <v>0</v>
      </c>
      <c r="L35" s="111">
        <v>533294</v>
      </c>
      <c r="M35" s="145">
        <v>0</v>
      </c>
      <c r="N35" s="38">
        <v>0</v>
      </c>
      <c r="O35" s="38">
        <v>533294</v>
      </c>
      <c r="P35" s="38">
        <v>0</v>
      </c>
      <c r="Q35" s="38">
        <v>0</v>
      </c>
      <c r="R35" s="71">
        <v>0</v>
      </c>
      <c r="S35" s="111">
        <v>0</v>
      </c>
      <c r="T35" s="111">
        <v>0</v>
      </c>
      <c r="U35" s="111">
        <v>0</v>
      </c>
    </row>
    <row r="36" ht="27.95" customHeight="1" spans="1:21">
      <c r="A36" s="37" t="s">
        <v>185</v>
      </c>
      <c r="B36" s="37" t="s">
        <v>164</v>
      </c>
      <c r="C36" s="37" t="s">
        <v>132</v>
      </c>
      <c r="D36" s="42" t="s">
        <v>113</v>
      </c>
      <c r="E36" s="214" t="s">
        <v>187</v>
      </c>
      <c r="F36" s="38">
        <v>178116</v>
      </c>
      <c r="G36" s="71">
        <v>0</v>
      </c>
      <c r="H36" s="145">
        <v>0</v>
      </c>
      <c r="I36" s="38">
        <v>0</v>
      </c>
      <c r="J36" s="38">
        <v>0</v>
      </c>
      <c r="K36" s="71">
        <v>0</v>
      </c>
      <c r="L36" s="111">
        <v>178116</v>
      </c>
      <c r="M36" s="145">
        <v>0</v>
      </c>
      <c r="N36" s="38">
        <v>0</v>
      </c>
      <c r="O36" s="38">
        <v>0</v>
      </c>
      <c r="P36" s="38">
        <v>178116</v>
      </c>
      <c r="Q36" s="38">
        <v>0</v>
      </c>
      <c r="R36" s="71">
        <v>0</v>
      </c>
      <c r="S36" s="111">
        <v>0</v>
      </c>
      <c r="T36" s="111">
        <v>0</v>
      </c>
      <c r="U36" s="111">
        <v>0</v>
      </c>
    </row>
    <row r="37" ht="27.95" customHeight="1" spans="1:21">
      <c r="A37" s="37" t="s">
        <v>185</v>
      </c>
      <c r="B37" s="37" t="s">
        <v>164</v>
      </c>
      <c r="C37" s="37" t="s">
        <v>165</v>
      </c>
      <c r="D37" s="42" t="s">
        <v>113</v>
      </c>
      <c r="E37" s="214" t="s">
        <v>188</v>
      </c>
      <c r="F37" s="38">
        <v>492853</v>
      </c>
      <c r="G37" s="71">
        <v>0</v>
      </c>
      <c r="H37" s="145">
        <v>0</v>
      </c>
      <c r="I37" s="38">
        <v>0</v>
      </c>
      <c r="J37" s="38">
        <v>0</v>
      </c>
      <c r="K37" s="71">
        <v>0</v>
      </c>
      <c r="L37" s="111">
        <v>463153</v>
      </c>
      <c r="M37" s="145">
        <v>0</v>
      </c>
      <c r="N37" s="38">
        <v>0</v>
      </c>
      <c r="O37" s="38">
        <v>0</v>
      </c>
      <c r="P37" s="38">
        <v>0</v>
      </c>
      <c r="Q37" s="38">
        <v>0</v>
      </c>
      <c r="R37" s="71">
        <v>463153</v>
      </c>
      <c r="S37" s="111">
        <v>0</v>
      </c>
      <c r="T37" s="111">
        <v>0</v>
      </c>
      <c r="U37" s="111">
        <v>29700</v>
      </c>
    </row>
    <row r="38" ht="27.95" customHeight="1" spans="1:21">
      <c r="A38" s="37" t="s">
        <v>189</v>
      </c>
      <c r="B38" s="37"/>
      <c r="C38" s="37"/>
      <c r="D38" s="213"/>
      <c r="E38" s="214" t="s">
        <v>190</v>
      </c>
      <c r="F38" s="38">
        <v>1903747</v>
      </c>
      <c r="G38" s="71">
        <v>1816627</v>
      </c>
      <c r="H38" s="145">
        <v>1111656</v>
      </c>
      <c r="I38" s="38">
        <v>565692</v>
      </c>
      <c r="J38" s="38">
        <v>139279</v>
      </c>
      <c r="K38" s="71">
        <v>0</v>
      </c>
      <c r="L38" s="111">
        <v>0</v>
      </c>
      <c r="M38" s="145">
        <v>0</v>
      </c>
      <c r="N38" s="38">
        <v>0</v>
      </c>
      <c r="O38" s="38">
        <v>0</v>
      </c>
      <c r="P38" s="38">
        <v>0</v>
      </c>
      <c r="Q38" s="38">
        <v>0</v>
      </c>
      <c r="R38" s="71">
        <v>0</v>
      </c>
      <c r="S38" s="111">
        <v>0</v>
      </c>
      <c r="T38" s="111">
        <v>0</v>
      </c>
      <c r="U38" s="111">
        <v>87120</v>
      </c>
    </row>
    <row r="39" ht="27.95" customHeight="1" spans="1:21">
      <c r="A39" s="37" t="s">
        <v>191</v>
      </c>
      <c r="B39" s="37" t="s">
        <v>127</v>
      </c>
      <c r="C39" s="37"/>
      <c r="D39" s="213"/>
      <c r="E39" s="214" t="s">
        <v>192</v>
      </c>
      <c r="F39" s="38">
        <v>1903747</v>
      </c>
      <c r="G39" s="71">
        <v>1816627</v>
      </c>
      <c r="H39" s="145">
        <v>1111656</v>
      </c>
      <c r="I39" s="38">
        <v>565692</v>
      </c>
      <c r="J39" s="38">
        <v>139279</v>
      </c>
      <c r="K39" s="71">
        <v>0</v>
      </c>
      <c r="L39" s="111">
        <v>0</v>
      </c>
      <c r="M39" s="145">
        <v>0</v>
      </c>
      <c r="N39" s="38">
        <v>0</v>
      </c>
      <c r="O39" s="38">
        <v>0</v>
      </c>
      <c r="P39" s="38">
        <v>0</v>
      </c>
      <c r="Q39" s="38">
        <v>0</v>
      </c>
      <c r="R39" s="71">
        <v>0</v>
      </c>
      <c r="S39" s="111">
        <v>0</v>
      </c>
      <c r="T39" s="111">
        <v>0</v>
      </c>
      <c r="U39" s="111">
        <v>87120</v>
      </c>
    </row>
    <row r="40" ht="27.95" customHeight="1" spans="1:21">
      <c r="A40" s="37" t="s">
        <v>193</v>
      </c>
      <c r="B40" s="37" t="s">
        <v>130</v>
      </c>
      <c r="C40" s="37" t="s">
        <v>127</v>
      </c>
      <c r="D40" s="42" t="s">
        <v>113</v>
      </c>
      <c r="E40" s="214" t="s">
        <v>194</v>
      </c>
      <c r="F40" s="38">
        <v>1903747</v>
      </c>
      <c r="G40" s="71">
        <v>1816627</v>
      </c>
      <c r="H40" s="145">
        <v>1111656</v>
      </c>
      <c r="I40" s="38">
        <v>565692</v>
      </c>
      <c r="J40" s="38">
        <v>139279</v>
      </c>
      <c r="K40" s="71">
        <v>0</v>
      </c>
      <c r="L40" s="111">
        <v>0</v>
      </c>
      <c r="M40" s="145">
        <v>0</v>
      </c>
      <c r="N40" s="38">
        <v>0</v>
      </c>
      <c r="O40" s="38">
        <v>0</v>
      </c>
      <c r="P40" s="38">
        <v>0</v>
      </c>
      <c r="Q40" s="38">
        <v>0</v>
      </c>
      <c r="R40" s="71">
        <v>0</v>
      </c>
      <c r="S40" s="111">
        <v>0</v>
      </c>
      <c r="T40" s="111">
        <v>0</v>
      </c>
      <c r="U40" s="111">
        <v>87120</v>
      </c>
    </row>
    <row r="41" ht="27.95" customHeight="1" spans="1:21">
      <c r="A41" s="37" t="s">
        <v>195</v>
      </c>
      <c r="B41" s="37"/>
      <c r="C41" s="37"/>
      <c r="D41" s="213"/>
      <c r="E41" s="214" t="s">
        <v>196</v>
      </c>
      <c r="F41" s="38">
        <v>1018932</v>
      </c>
      <c r="G41" s="71">
        <v>0</v>
      </c>
      <c r="H41" s="145">
        <v>0</v>
      </c>
      <c r="I41" s="38">
        <v>0</v>
      </c>
      <c r="J41" s="38">
        <v>0</v>
      </c>
      <c r="K41" s="71">
        <v>0</v>
      </c>
      <c r="L41" s="111">
        <v>0</v>
      </c>
      <c r="M41" s="145">
        <v>0</v>
      </c>
      <c r="N41" s="38">
        <v>0</v>
      </c>
      <c r="O41" s="38">
        <v>0</v>
      </c>
      <c r="P41" s="38">
        <v>0</v>
      </c>
      <c r="Q41" s="38">
        <v>0</v>
      </c>
      <c r="R41" s="71">
        <v>0</v>
      </c>
      <c r="S41" s="111">
        <v>1018932</v>
      </c>
      <c r="T41" s="111">
        <v>0</v>
      </c>
      <c r="U41" s="111">
        <v>0</v>
      </c>
    </row>
    <row r="42" ht="27.95" customHeight="1" spans="1:21">
      <c r="A42" s="37" t="s">
        <v>197</v>
      </c>
      <c r="B42" s="37" t="s">
        <v>170</v>
      </c>
      <c r="C42" s="37"/>
      <c r="D42" s="213"/>
      <c r="E42" s="214" t="s">
        <v>198</v>
      </c>
      <c r="F42" s="38">
        <v>1018932</v>
      </c>
      <c r="G42" s="71">
        <v>0</v>
      </c>
      <c r="H42" s="145">
        <v>0</v>
      </c>
      <c r="I42" s="38">
        <v>0</v>
      </c>
      <c r="J42" s="38">
        <v>0</v>
      </c>
      <c r="K42" s="71">
        <v>0</v>
      </c>
      <c r="L42" s="111">
        <v>0</v>
      </c>
      <c r="M42" s="145">
        <v>0</v>
      </c>
      <c r="N42" s="38">
        <v>0</v>
      </c>
      <c r="O42" s="38">
        <v>0</v>
      </c>
      <c r="P42" s="38">
        <v>0</v>
      </c>
      <c r="Q42" s="38">
        <v>0</v>
      </c>
      <c r="R42" s="71">
        <v>0</v>
      </c>
      <c r="S42" s="111">
        <v>1018932</v>
      </c>
      <c r="T42" s="111">
        <v>0</v>
      </c>
      <c r="U42" s="111">
        <v>0</v>
      </c>
    </row>
    <row r="43" ht="27.95" customHeight="1" spans="1:21">
      <c r="A43" s="37" t="s">
        <v>199</v>
      </c>
      <c r="B43" s="37" t="s">
        <v>200</v>
      </c>
      <c r="C43" s="37" t="s">
        <v>127</v>
      </c>
      <c r="D43" s="42" t="s">
        <v>113</v>
      </c>
      <c r="E43" s="214" t="s">
        <v>201</v>
      </c>
      <c r="F43" s="38">
        <v>1018932</v>
      </c>
      <c r="G43" s="71">
        <v>0</v>
      </c>
      <c r="H43" s="145">
        <v>0</v>
      </c>
      <c r="I43" s="38">
        <v>0</v>
      </c>
      <c r="J43" s="38">
        <v>0</v>
      </c>
      <c r="K43" s="71">
        <v>0</v>
      </c>
      <c r="L43" s="111">
        <v>0</v>
      </c>
      <c r="M43" s="145">
        <v>0</v>
      </c>
      <c r="N43" s="38">
        <v>0</v>
      </c>
      <c r="O43" s="38">
        <v>0</v>
      </c>
      <c r="P43" s="38">
        <v>0</v>
      </c>
      <c r="Q43" s="38">
        <v>0</v>
      </c>
      <c r="R43" s="71">
        <v>0</v>
      </c>
      <c r="S43" s="111">
        <v>1018932</v>
      </c>
      <c r="T43" s="111">
        <v>0</v>
      </c>
      <c r="U43" s="111">
        <v>0</v>
      </c>
    </row>
    <row r="44" ht="27.95" customHeight="1" spans="1:62">
      <c r="A44" s="105"/>
      <c r="B44" s="106"/>
      <c r="C44" s="106"/>
      <c r="E44" s="112"/>
      <c r="F44" s="112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</row>
  </sheetData>
  <sheetProtection formatCells="0" formatColumns="0" formatRows="0"/>
  <mergeCells count="24">
    <mergeCell ref="A1:B1"/>
    <mergeCell ref="A2:U2"/>
    <mergeCell ref="A3:E3"/>
    <mergeCell ref="G4:K4"/>
    <mergeCell ref="L4:R4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A4:C5"/>
  </mergeCells>
  <printOptions horizontalCentered="1"/>
  <pageMargins left="0.590551181102362" right="0" top="0.78740157480315" bottom="0.393700787401575" header="0" footer="0"/>
  <pageSetup paperSize="9" scale="65" orientation="landscape"/>
  <headerFooter alignWithMargins="0">
    <oddFooter>&amp;C第(&amp;P)页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4"/>
  <sheetViews>
    <sheetView showGridLines="0" showZeros="0" topLeftCell="A4" workbookViewId="0">
      <selection activeCell="D28" sqref="D28"/>
    </sheetView>
  </sheetViews>
  <sheetFormatPr defaultColWidth="9.16666666666667" defaultRowHeight="11.25"/>
  <cols>
    <col min="1" max="1" width="4.33333333333333" customWidth="1"/>
    <col min="2" max="3" width="4.16666666666667" customWidth="1"/>
    <col min="4" max="4" width="20.8333333333333" customWidth="1"/>
    <col min="5" max="5" width="26" customWidth="1"/>
    <col min="6" max="6" width="12.1666666666667" customWidth="1"/>
    <col min="7" max="7" width="12.5" customWidth="1"/>
    <col min="8" max="8" width="14.5" customWidth="1"/>
    <col min="9" max="10" width="9.16666666666667" customWidth="1"/>
    <col min="11" max="11" width="9.83333333333333" customWidth="1"/>
    <col min="12" max="13" width="9" customWidth="1"/>
    <col min="14" max="14" width="9.16666666666667" customWidth="1"/>
    <col min="15" max="16" width="9.33333333333333" customWidth="1"/>
    <col min="17" max="17" width="9.16666666666667" customWidth="1"/>
    <col min="18" max="19" width="9" customWidth="1"/>
    <col min="20" max="20" width="8.66666666666667" customWidth="1"/>
    <col min="21" max="21" width="9.16666666666667" customWidth="1"/>
    <col min="22" max="22" width="9" customWidth="1"/>
    <col min="23" max="23" width="9.16666666666667" customWidth="1"/>
    <col min="24" max="24" width="11.3333333333333" customWidth="1"/>
    <col min="25" max="25" width="11.5" customWidth="1"/>
  </cols>
  <sheetData>
    <row r="1" ht="12.75" customHeight="1" spans="1:32">
      <c r="A1" s="61" t="s">
        <v>246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</row>
    <row r="2" ht="34.5" customHeight="1" spans="1:42">
      <c r="A2" s="138" t="s">
        <v>247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</row>
    <row r="3" ht="18" customHeight="1" spans="1:42">
      <c r="A3" s="63" t="s">
        <v>25</v>
      </c>
      <c r="B3" s="139"/>
      <c r="C3" s="139"/>
      <c r="D3" s="64"/>
      <c r="E3" s="139"/>
      <c r="F3" s="43"/>
      <c r="G3" s="43"/>
      <c r="H3" s="43"/>
      <c r="I3" s="43"/>
      <c r="J3" s="43"/>
      <c r="K3" s="43"/>
      <c r="L3" s="72"/>
      <c r="M3" s="43"/>
      <c r="N3" s="43"/>
      <c r="O3" s="43"/>
      <c r="P3" s="43"/>
      <c r="Q3" s="43"/>
      <c r="R3" s="43"/>
      <c r="S3" s="43"/>
      <c r="T3" s="43"/>
      <c r="U3" s="43"/>
      <c r="V3" s="43"/>
      <c r="W3" s="146"/>
      <c r="X3" s="146"/>
      <c r="Y3" s="146"/>
      <c r="Z3" s="73"/>
      <c r="AA3" s="73"/>
      <c r="AB3" s="73"/>
      <c r="AC3" s="73"/>
      <c r="AD3" s="73"/>
      <c r="AE3" s="43"/>
      <c r="AF3" s="72"/>
      <c r="AP3" s="72" t="s">
        <v>26</v>
      </c>
    </row>
    <row r="4" ht="20.25" customHeight="1" spans="1:42">
      <c r="A4" s="35" t="s">
        <v>205</v>
      </c>
      <c r="B4" s="35"/>
      <c r="C4" s="125"/>
      <c r="D4" s="70" t="s">
        <v>110</v>
      </c>
      <c r="E4" s="163" t="s">
        <v>120</v>
      </c>
      <c r="F4" s="140" t="s">
        <v>104</v>
      </c>
      <c r="G4" s="140" t="s">
        <v>248</v>
      </c>
      <c r="H4" s="140" t="s">
        <v>249</v>
      </c>
      <c r="I4" s="140" t="s">
        <v>250</v>
      </c>
      <c r="J4" s="140" t="s">
        <v>251</v>
      </c>
      <c r="K4" s="140" t="s">
        <v>252</v>
      </c>
      <c r="L4" s="140" t="s">
        <v>253</v>
      </c>
      <c r="M4" s="140" t="s">
        <v>254</v>
      </c>
      <c r="N4" s="140" t="s">
        <v>255</v>
      </c>
      <c r="O4" s="140" t="s">
        <v>256</v>
      </c>
      <c r="P4" s="140" t="s">
        <v>257</v>
      </c>
      <c r="Q4" s="140" t="s">
        <v>258</v>
      </c>
      <c r="R4" s="140" t="s">
        <v>259</v>
      </c>
      <c r="S4" s="140" t="s">
        <v>260</v>
      </c>
      <c r="T4" s="140" t="s">
        <v>261</v>
      </c>
      <c r="U4" s="140" t="s">
        <v>262</v>
      </c>
      <c r="V4" s="140" t="s">
        <v>263</v>
      </c>
      <c r="W4" s="140" t="s">
        <v>264</v>
      </c>
      <c r="X4" s="140" t="s">
        <v>265</v>
      </c>
      <c r="Y4" s="140" t="s">
        <v>266</v>
      </c>
      <c r="Z4" s="140" t="s">
        <v>267</v>
      </c>
      <c r="AA4" s="140" t="s">
        <v>268</v>
      </c>
      <c r="AB4" s="140" t="s">
        <v>269</v>
      </c>
      <c r="AC4" s="140" t="s">
        <v>270</v>
      </c>
      <c r="AD4" s="140" t="s">
        <v>271</v>
      </c>
      <c r="AE4" s="140" t="s">
        <v>272</v>
      </c>
      <c r="AF4" s="149" t="s">
        <v>273</v>
      </c>
      <c r="AG4" s="76" t="s">
        <v>274</v>
      </c>
      <c r="AH4" s="76" t="s">
        <v>275</v>
      </c>
      <c r="AI4" s="76" t="s">
        <v>276</v>
      </c>
      <c r="AJ4" s="76" t="s">
        <v>277</v>
      </c>
      <c r="AK4" s="76" t="s">
        <v>278</v>
      </c>
      <c r="AL4" s="76" t="s">
        <v>279</v>
      </c>
      <c r="AM4" s="76" t="s">
        <v>280</v>
      </c>
      <c r="AN4" s="76" t="s">
        <v>281</v>
      </c>
      <c r="AO4" s="76" t="s">
        <v>282</v>
      </c>
      <c r="AP4" s="36" t="s">
        <v>214</v>
      </c>
    </row>
    <row r="5" ht="12.75" customHeight="1" spans="1:255">
      <c r="A5" s="36"/>
      <c r="B5" s="36"/>
      <c r="C5" s="76"/>
      <c r="D5" s="70"/>
      <c r="E5" s="164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9"/>
      <c r="AG5" s="76"/>
      <c r="AH5" s="76"/>
      <c r="AI5" s="76"/>
      <c r="AJ5" s="76"/>
      <c r="AK5" s="76"/>
      <c r="AL5" s="76"/>
      <c r="AM5" s="76"/>
      <c r="AN5" s="76"/>
      <c r="AO5" s="76"/>
      <c r="AP5" s="36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  <c r="IT5" s="132"/>
      <c r="IU5" s="132"/>
    </row>
    <row r="6" ht="17.25" customHeight="1" spans="1:255">
      <c r="A6" s="36" t="s">
        <v>121</v>
      </c>
      <c r="B6" s="36" t="s">
        <v>122</v>
      </c>
      <c r="C6" s="76" t="s">
        <v>123</v>
      </c>
      <c r="D6" s="70"/>
      <c r="E6" s="164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9"/>
      <c r="AG6" s="76"/>
      <c r="AH6" s="76"/>
      <c r="AI6" s="76"/>
      <c r="AJ6" s="76"/>
      <c r="AK6" s="76"/>
      <c r="AL6" s="76"/>
      <c r="AM6" s="76"/>
      <c r="AN6" s="76"/>
      <c r="AO6" s="76"/>
      <c r="AP6" s="36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  <c r="IT6" s="132"/>
      <c r="IU6" s="132"/>
    </row>
    <row r="7" ht="15" customHeight="1" spans="1:255">
      <c r="A7" s="143" t="s">
        <v>111</v>
      </c>
      <c r="B7" s="143" t="s">
        <v>111</v>
      </c>
      <c r="C7" s="143" t="s">
        <v>111</v>
      </c>
      <c r="D7" s="142"/>
      <c r="E7" s="204" t="s">
        <v>111</v>
      </c>
      <c r="F7" s="143">
        <v>1</v>
      </c>
      <c r="G7" s="143">
        <v>2</v>
      </c>
      <c r="H7" s="143">
        <v>3</v>
      </c>
      <c r="I7" s="143">
        <v>4</v>
      </c>
      <c r="J7" s="143">
        <v>5</v>
      </c>
      <c r="K7" s="143">
        <v>6</v>
      </c>
      <c r="L7" s="143">
        <v>7</v>
      </c>
      <c r="M7" s="143">
        <v>8</v>
      </c>
      <c r="N7" s="143">
        <v>9</v>
      </c>
      <c r="O7" s="143">
        <v>10</v>
      </c>
      <c r="P7" s="143">
        <v>11</v>
      </c>
      <c r="Q7" s="143">
        <v>12</v>
      </c>
      <c r="R7" s="143">
        <v>13</v>
      </c>
      <c r="S7" s="143">
        <v>14</v>
      </c>
      <c r="T7" s="143">
        <v>15</v>
      </c>
      <c r="U7" s="143">
        <v>16</v>
      </c>
      <c r="V7" s="143">
        <v>17</v>
      </c>
      <c r="W7" s="206">
        <v>18</v>
      </c>
      <c r="X7" s="206">
        <v>19</v>
      </c>
      <c r="Y7" s="206">
        <v>20</v>
      </c>
      <c r="Z7" s="206">
        <v>21</v>
      </c>
      <c r="AA7" s="206">
        <v>22</v>
      </c>
      <c r="AB7" s="206">
        <v>23</v>
      </c>
      <c r="AC7" s="206">
        <v>24</v>
      </c>
      <c r="AD7" s="206">
        <v>25</v>
      </c>
      <c r="AE7" s="206">
        <v>26</v>
      </c>
      <c r="AF7" s="207">
        <v>27</v>
      </c>
      <c r="AG7" s="151">
        <v>28</v>
      </c>
      <c r="AH7" s="151">
        <v>29</v>
      </c>
      <c r="AI7" s="151">
        <v>30</v>
      </c>
      <c r="AJ7" s="151">
        <v>31</v>
      </c>
      <c r="AK7" s="151">
        <v>32</v>
      </c>
      <c r="AL7" s="151">
        <v>33</v>
      </c>
      <c r="AM7" s="151">
        <v>34</v>
      </c>
      <c r="AN7" s="151">
        <v>35</v>
      </c>
      <c r="AO7" s="151">
        <v>36</v>
      </c>
      <c r="AP7" s="151">
        <v>37</v>
      </c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</row>
    <row r="8" s="29" customFormat="1" ht="24" customHeight="1" spans="1:255">
      <c r="A8" s="59"/>
      <c r="B8" s="59"/>
      <c r="C8" s="59"/>
      <c r="D8" s="59"/>
      <c r="E8" s="205" t="s">
        <v>112</v>
      </c>
      <c r="F8" s="83">
        <v>2029122</v>
      </c>
      <c r="G8" s="83">
        <v>202502</v>
      </c>
      <c r="H8" s="83">
        <v>60000</v>
      </c>
      <c r="I8" s="83">
        <v>0</v>
      </c>
      <c r="J8" s="83">
        <v>0</v>
      </c>
      <c r="K8" s="83">
        <v>32000</v>
      </c>
      <c r="L8" s="83">
        <v>80000</v>
      </c>
      <c r="M8" s="83">
        <v>8000</v>
      </c>
      <c r="N8" s="83">
        <v>0</v>
      </c>
      <c r="O8" s="83">
        <v>10000</v>
      </c>
      <c r="P8" s="83">
        <v>0</v>
      </c>
      <c r="Q8" s="83">
        <v>20000</v>
      </c>
      <c r="R8" s="83">
        <v>0</v>
      </c>
      <c r="S8" s="83">
        <v>90000</v>
      </c>
      <c r="T8" s="83">
        <v>36000</v>
      </c>
      <c r="U8" s="83">
        <v>130000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158820</v>
      </c>
      <c r="AB8" s="83">
        <v>0</v>
      </c>
      <c r="AC8" s="83">
        <v>80000</v>
      </c>
      <c r="AD8" s="83">
        <v>597000</v>
      </c>
      <c r="AE8" s="83">
        <v>0</v>
      </c>
      <c r="AF8" s="83">
        <v>524800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83">
        <v>0</v>
      </c>
      <c r="AN8" s="83">
        <v>0</v>
      </c>
      <c r="AO8" s="83">
        <v>0</v>
      </c>
      <c r="AP8" s="84">
        <v>0</v>
      </c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</row>
    <row r="9" ht="24" customHeight="1" spans="1:255">
      <c r="A9" s="59" t="s">
        <v>124</v>
      </c>
      <c r="B9" s="59"/>
      <c r="C9" s="59"/>
      <c r="D9" s="59"/>
      <c r="E9" s="205" t="s">
        <v>125</v>
      </c>
      <c r="F9" s="83">
        <v>1584802</v>
      </c>
      <c r="G9" s="83">
        <v>202502</v>
      </c>
      <c r="H9" s="83">
        <v>40000</v>
      </c>
      <c r="I9" s="83">
        <v>0</v>
      </c>
      <c r="J9" s="83">
        <v>0</v>
      </c>
      <c r="K9" s="83">
        <v>8000</v>
      </c>
      <c r="L9" s="83">
        <v>0</v>
      </c>
      <c r="M9" s="83">
        <v>8000</v>
      </c>
      <c r="N9" s="83">
        <v>0</v>
      </c>
      <c r="O9" s="83">
        <v>10000</v>
      </c>
      <c r="P9" s="83">
        <v>0</v>
      </c>
      <c r="Q9" s="83">
        <v>20000</v>
      </c>
      <c r="R9" s="83">
        <v>0</v>
      </c>
      <c r="S9" s="83">
        <v>90000</v>
      </c>
      <c r="T9" s="83">
        <v>36000</v>
      </c>
      <c r="U9" s="83">
        <v>130000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158820</v>
      </c>
      <c r="AB9" s="83">
        <v>0</v>
      </c>
      <c r="AC9" s="83">
        <v>80000</v>
      </c>
      <c r="AD9" s="83">
        <v>400680</v>
      </c>
      <c r="AE9" s="83">
        <v>0</v>
      </c>
      <c r="AF9" s="83">
        <v>400800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83">
        <v>0</v>
      </c>
      <c r="AN9" s="83">
        <v>0</v>
      </c>
      <c r="AO9" s="83">
        <v>0</v>
      </c>
      <c r="AP9" s="84">
        <v>0</v>
      </c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</row>
    <row r="10" ht="24" customHeight="1" spans="1:42">
      <c r="A10" s="59"/>
      <c r="B10" s="59" t="s">
        <v>127</v>
      </c>
      <c r="C10" s="59"/>
      <c r="D10" s="59"/>
      <c r="E10" s="205" t="s">
        <v>128</v>
      </c>
      <c r="F10" s="83">
        <v>15800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8000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7800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83">
        <v>0</v>
      </c>
      <c r="AN10" s="83">
        <v>0</v>
      </c>
      <c r="AO10" s="83">
        <v>0</v>
      </c>
      <c r="AP10" s="84">
        <v>0</v>
      </c>
    </row>
    <row r="11" ht="24" customHeight="1" spans="1:42">
      <c r="A11" s="59" t="s">
        <v>126</v>
      </c>
      <c r="B11" s="59" t="s">
        <v>130</v>
      </c>
      <c r="C11" s="59" t="s">
        <v>127</v>
      </c>
      <c r="D11" s="59" t="s">
        <v>113</v>
      </c>
      <c r="E11" s="205" t="s">
        <v>131</v>
      </c>
      <c r="F11" s="83">
        <v>15800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8000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7800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83">
        <v>0</v>
      </c>
      <c r="AN11" s="83">
        <v>0</v>
      </c>
      <c r="AO11" s="83">
        <v>0</v>
      </c>
      <c r="AP11" s="84">
        <v>0</v>
      </c>
    </row>
    <row r="12" ht="24" customHeight="1" spans="1:42">
      <c r="A12" s="59"/>
      <c r="B12" s="59" t="s">
        <v>132</v>
      </c>
      <c r="C12" s="59"/>
      <c r="D12" s="59"/>
      <c r="E12" s="205" t="s">
        <v>133</v>
      </c>
      <c r="F12" s="83">
        <v>1352602</v>
      </c>
      <c r="G12" s="83">
        <v>162502</v>
      </c>
      <c r="H12" s="83">
        <v>40000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90000</v>
      </c>
      <c r="T12" s="83">
        <v>36000</v>
      </c>
      <c r="U12" s="83">
        <v>130000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158820</v>
      </c>
      <c r="AB12" s="83">
        <v>0</v>
      </c>
      <c r="AC12" s="83">
        <v>80000</v>
      </c>
      <c r="AD12" s="83">
        <v>288480</v>
      </c>
      <c r="AE12" s="83">
        <v>0</v>
      </c>
      <c r="AF12" s="83">
        <v>366800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83">
        <v>0</v>
      </c>
      <c r="AN12" s="83">
        <v>0</v>
      </c>
      <c r="AO12" s="83">
        <v>0</v>
      </c>
      <c r="AP12" s="84">
        <v>0</v>
      </c>
    </row>
    <row r="13" ht="24" customHeight="1" spans="1:42">
      <c r="A13" s="59" t="s">
        <v>126</v>
      </c>
      <c r="B13" s="59" t="s">
        <v>134</v>
      </c>
      <c r="C13" s="59" t="s">
        <v>127</v>
      </c>
      <c r="D13" s="59" t="s">
        <v>113</v>
      </c>
      <c r="E13" s="205" t="s">
        <v>135</v>
      </c>
      <c r="F13" s="83">
        <v>1352602</v>
      </c>
      <c r="G13" s="83">
        <v>162502</v>
      </c>
      <c r="H13" s="83">
        <v>40000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90000</v>
      </c>
      <c r="T13" s="83">
        <v>36000</v>
      </c>
      <c r="U13" s="83">
        <v>130000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158820</v>
      </c>
      <c r="AB13" s="83">
        <v>0</v>
      </c>
      <c r="AC13" s="83">
        <v>80000</v>
      </c>
      <c r="AD13" s="83">
        <v>288480</v>
      </c>
      <c r="AE13" s="83">
        <v>0</v>
      </c>
      <c r="AF13" s="83">
        <v>366800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83">
        <v>0</v>
      </c>
      <c r="AN13" s="83">
        <v>0</v>
      </c>
      <c r="AO13" s="83">
        <v>0</v>
      </c>
      <c r="AP13" s="84">
        <v>0</v>
      </c>
    </row>
    <row r="14" ht="24" customHeight="1" spans="1:42">
      <c r="A14" s="59"/>
      <c r="B14" s="59" t="s">
        <v>136</v>
      </c>
      <c r="C14" s="59"/>
      <c r="D14" s="59"/>
      <c r="E14" s="205" t="s">
        <v>137</v>
      </c>
      <c r="F14" s="83">
        <v>122560</v>
      </c>
      <c r="G14" s="83">
        <v>40000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58560</v>
      </c>
      <c r="AE14" s="83">
        <v>0</v>
      </c>
      <c r="AF14" s="83">
        <v>24000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83">
        <v>0</v>
      </c>
      <c r="AN14" s="83">
        <v>0</v>
      </c>
      <c r="AO14" s="83">
        <v>0</v>
      </c>
      <c r="AP14" s="84">
        <v>0</v>
      </c>
    </row>
    <row r="15" ht="24" customHeight="1" spans="1:42">
      <c r="A15" s="59" t="s">
        <v>126</v>
      </c>
      <c r="B15" s="59" t="s">
        <v>138</v>
      </c>
      <c r="C15" s="59" t="s">
        <v>127</v>
      </c>
      <c r="D15" s="59" t="s">
        <v>113</v>
      </c>
      <c r="E15" s="205" t="s">
        <v>139</v>
      </c>
      <c r="F15" s="83">
        <v>122560</v>
      </c>
      <c r="G15" s="83">
        <v>40000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58560</v>
      </c>
      <c r="AE15" s="83">
        <v>0</v>
      </c>
      <c r="AF15" s="83">
        <v>24000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83">
        <v>0</v>
      </c>
      <c r="AN15" s="83">
        <v>0</v>
      </c>
      <c r="AO15" s="83">
        <v>0</v>
      </c>
      <c r="AP15" s="84">
        <v>0</v>
      </c>
    </row>
    <row r="16" ht="24" customHeight="1" spans="1:42">
      <c r="A16" s="59"/>
      <c r="B16" s="59" t="s">
        <v>140</v>
      </c>
      <c r="C16" s="59"/>
      <c r="D16" s="59"/>
      <c r="E16" s="205" t="s">
        <v>141</v>
      </c>
      <c r="F16" s="83">
        <v>15560</v>
      </c>
      <c r="G16" s="83">
        <v>0</v>
      </c>
      <c r="H16" s="83">
        <v>0</v>
      </c>
      <c r="I16" s="83">
        <v>0</v>
      </c>
      <c r="J16" s="83">
        <v>0</v>
      </c>
      <c r="K16" s="83">
        <v>8000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7560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83">
        <v>0</v>
      </c>
      <c r="AN16" s="83">
        <v>0</v>
      </c>
      <c r="AO16" s="83">
        <v>0</v>
      </c>
      <c r="AP16" s="84">
        <v>0</v>
      </c>
    </row>
    <row r="17" ht="24" customHeight="1" spans="1:42">
      <c r="A17" s="59" t="s">
        <v>126</v>
      </c>
      <c r="B17" s="59" t="s">
        <v>142</v>
      </c>
      <c r="C17" s="59" t="s">
        <v>127</v>
      </c>
      <c r="D17" s="59" t="s">
        <v>113</v>
      </c>
      <c r="E17" s="205" t="s">
        <v>143</v>
      </c>
      <c r="F17" s="83">
        <v>15560</v>
      </c>
      <c r="G17" s="83">
        <v>0</v>
      </c>
      <c r="H17" s="83">
        <v>0</v>
      </c>
      <c r="I17" s="83">
        <v>0</v>
      </c>
      <c r="J17" s="83">
        <v>0</v>
      </c>
      <c r="K17" s="83">
        <v>8000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7560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83">
        <v>0</v>
      </c>
      <c r="AN17" s="83">
        <v>0</v>
      </c>
      <c r="AO17" s="83">
        <v>0</v>
      </c>
      <c r="AP17" s="84">
        <v>0</v>
      </c>
    </row>
    <row r="18" ht="24" customHeight="1" spans="1:42">
      <c r="A18" s="59"/>
      <c r="B18" s="59" t="s">
        <v>144</v>
      </c>
      <c r="C18" s="59"/>
      <c r="D18" s="59"/>
      <c r="E18" s="205" t="s">
        <v>145</v>
      </c>
      <c r="F18" s="83">
        <v>78280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10000</v>
      </c>
      <c r="P18" s="83">
        <v>0</v>
      </c>
      <c r="Q18" s="83">
        <v>20000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38280</v>
      </c>
      <c r="AE18" s="83">
        <v>0</v>
      </c>
      <c r="AF18" s="83">
        <v>10000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83">
        <v>0</v>
      </c>
      <c r="AN18" s="83">
        <v>0</v>
      </c>
      <c r="AO18" s="83">
        <v>0</v>
      </c>
      <c r="AP18" s="84">
        <v>0</v>
      </c>
    </row>
    <row r="19" ht="24" customHeight="1" spans="1:42">
      <c r="A19" s="59" t="s">
        <v>126</v>
      </c>
      <c r="B19" s="59" t="s">
        <v>146</v>
      </c>
      <c r="C19" s="59" t="s">
        <v>127</v>
      </c>
      <c r="D19" s="59" t="s">
        <v>113</v>
      </c>
      <c r="E19" s="205" t="s">
        <v>147</v>
      </c>
      <c r="F19" s="83">
        <v>78280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10000</v>
      </c>
      <c r="P19" s="83">
        <v>0</v>
      </c>
      <c r="Q19" s="83">
        <v>20000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38280</v>
      </c>
      <c r="AE19" s="83">
        <v>0</v>
      </c>
      <c r="AF19" s="83">
        <v>10000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0</v>
      </c>
      <c r="AN19" s="83">
        <v>0</v>
      </c>
      <c r="AO19" s="83">
        <v>0</v>
      </c>
      <c r="AP19" s="84">
        <v>0</v>
      </c>
    </row>
    <row r="20" ht="24" customHeight="1" spans="1:42">
      <c r="A20" s="59" t="s">
        <v>148</v>
      </c>
      <c r="B20" s="59"/>
      <c r="C20" s="59"/>
      <c r="D20" s="59"/>
      <c r="E20" s="205" t="s">
        <v>149</v>
      </c>
      <c r="F20" s="83">
        <v>75800</v>
      </c>
      <c r="G20" s="83">
        <v>0</v>
      </c>
      <c r="H20" s="83">
        <v>20000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0</v>
      </c>
      <c r="Y20" s="83">
        <v>0</v>
      </c>
      <c r="Z20" s="83">
        <v>0</v>
      </c>
      <c r="AA20" s="83">
        <v>0</v>
      </c>
      <c r="AB20" s="83">
        <v>0</v>
      </c>
      <c r="AC20" s="83">
        <v>0</v>
      </c>
      <c r="AD20" s="83">
        <v>19800</v>
      </c>
      <c r="AE20" s="83">
        <v>0</v>
      </c>
      <c r="AF20" s="83">
        <v>36000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0</v>
      </c>
      <c r="AP20" s="84">
        <v>0</v>
      </c>
    </row>
    <row r="21" ht="24" customHeight="1" spans="1:42">
      <c r="A21" s="59"/>
      <c r="B21" s="59" t="s">
        <v>127</v>
      </c>
      <c r="C21" s="59"/>
      <c r="D21" s="59"/>
      <c r="E21" s="205" t="s">
        <v>151</v>
      </c>
      <c r="F21" s="83">
        <v>75800</v>
      </c>
      <c r="G21" s="83">
        <v>0</v>
      </c>
      <c r="H21" s="83">
        <v>20000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0</v>
      </c>
      <c r="Y21" s="83">
        <v>0</v>
      </c>
      <c r="Z21" s="83">
        <v>0</v>
      </c>
      <c r="AA21" s="83">
        <v>0</v>
      </c>
      <c r="AB21" s="83">
        <v>0</v>
      </c>
      <c r="AC21" s="83">
        <v>0</v>
      </c>
      <c r="AD21" s="83">
        <v>19800</v>
      </c>
      <c r="AE21" s="83">
        <v>0</v>
      </c>
      <c r="AF21" s="83">
        <v>36000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0</v>
      </c>
      <c r="AP21" s="84">
        <v>0</v>
      </c>
    </row>
    <row r="22" ht="24" customHeight="1" spans="1:42">
      <c r="A22" s="59" t="s">
        <v>150</v>
      </c>
      <c r="B22" s="59" t="s">
        <v>130</v>
      </c>
      <c r="C22" s="59" t="s">
        <v>127</v>
      </c>
      <c r="D22" s="59" t="s">
        <v>113</v>
      </c>
      <c r="E22" s="205" t="s">
        <v>153</v>
      </c>
      <c r="F22" s="83">
        <v>75800</v>
      </c>
      <c r="G22" s="83">
        <v>0</v>
      </c>
      <c r="H22" s="83">
        <v>20000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3">
        <v>0</v>
      </c>
      <c r="R22" s="83">
        <v>0</v>
      </c>
      <c r="S22" s="83">
        <v>0</v>
      </c>
      <c r="T22" s="83">
        <v>0</v>
      </c>
      <c r="U22" s="83">
        <v>0</v>
      </c>
      <c r="V22" s="83">
        <v>0</v>
      </c>
      <c r="W22" s="83">
        <v>0</v>
      </c>
      <c r="X22" s="83">
        <v>0</v>
      </c>
      <c r="Y22" s="83">
        <v>0</v>
      </c>
      <c r="Z22" s="83">
        <v>0</v>
      </c>
      <c r="AA22" s="83">
        <v>0</v>
      </c>
      <c r="AB22" s="83">
        <v>0</v>
      </c>
      <c r="AC22" s="83">
        <v>0</v>
      </c>
      <c r="AD22" s="83">
        <v>19800</v>
      </c>
      <c r="AE22" s="83">
        <v>0</v>
      </c>
      <c r="AF22" s="83">
        <v>36000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0</v>
      </c>
      <c r="AO22" s="83">
        <v>0</v>
      </c>
      <c r="AP22" s="84">
        <v>0</v>
      </c>
    </row>
    <row r="23" ht="24" customHeight="1" spans="1:42">
      <c r="A23" s="59" t="s">
        <v>154</v>
      </c>
      <c r="B23" s="59"/>
      <c r="C23" s="59"/>
      <c r="D23" s="59"/>
      <c r="E23" s="205" t="s">
        <v>155</v>
      </c>
      <c r="F23" s="83">
        <v>43080</v>
      </c>
      <c r="G23" s="83">
        <v>0</v>
      </c>
      <c r="H23" s="83">
        <v>0</v>
      </c>
      <c r="I23" s="83">
        <v>0</v>
      </c>
      <c r="J23" s="83">
        <v>0</v>
      </c>
      <c r="K23" s="83">
        <v>24000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0</v>
      </c>
      <c r="Y23" s="83">
        <v>0</v>
      </c>
      <c r="Z23" s="83">
        <v>0</v>
      </c>
      <c r="AA23" s="83">
        <v>0</v>
      </c>
      <c r="AB23" s="83">
        <v>0</v>
      </c>
      <c r="AC23" s="83">
        <v>0</v>
      </c>
      <c r="AD23" s="83">
        <v>19080</v>
      </c>
      <c r="AE23" s="83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0</v>
      </c>
      <c r="AL23" s="83">
        <v>0</v>
      </c>
      <c r="AM23" s="83">
        <v>0</v>
      </c>
      <c r="AN23" s="83">
        <v>0</v>
      </c>
      <c r="AO23" s="83">
        <v>0</v>
      </c>
      <c r="AP23" s="84">
        <v>0</v>
      </c>
    </row>
    <row r="24" ht="24" customHeight="1" spans="1:42">
      <c r="A24" s="59"/>
      <c r="B24" s="59" t="s">
        <v>177</v>
      </c>
      <c r="C24" s="59"/>
      <c r="D24" s="59"/>
      <c r="E24" s="205" t="s">
        <v>178</v>
      </c>
      <c r="F24" s="83">
        <v>43080</v>
      </c>
      <c r="G24" s="83">
        <v>0</v>
      </c>
      <c r="H24" s="83">
        <v>0</v>
      </c>
      <c r="I24" s="83">
        <v>0</v>
      </c>
      <c r="J24" s="83">
        <v>0</v>
      </c>
      <c r="K24" s="83">
        <v>24000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0</v>
      </c>
      <c r="Y24" s="83">
        <v>0</v>
      </c>
      <c r="Z24" s="83">
        <v>0</v>
      </c>
      <c r="AA24" s="83">
        <v>0</v>
      </c>
      <c r="AB24" s="83">
        <v>0</v>
      </c>
      <c r="AC24" s="83">
        <v>0</v>
      </c>
      <c r="AD24" s="83">
        <v>19080</v>
      </c>
      <c r="AE24" s="83">
        <v>0</v>
      </c>
      <c r="AF24" s="83">
        <v>0</v>
      </c>
      <c r="AG24" s="83">
        <v>0</v>
      </c>
      <c r="AH24" s="83">
        <v>0</v>
      </c>
      <c r="AI24" s="83">
        <v>0</v>
      </c>
      <c r="AJ24" s="83">
        <v>0</v>
      </c>
      <c r="AK24" s="83">
        <v>0</v>
      </c>
      <c r="AL24" s="83">
        <v>0</v>
      </c>
      <c r="AM24" s="83">
        <v>0</v>
      </c>
      <c r="AN24" s="83">
        <v>0</v>
      </c>
      <c r="AO24" s="83">
        <v>0</v>
      </c>
      <c r="AP24" s="84">
        <v>0</v>
      </c>
    </row>
    <row r="25" ht="24" customHeight="1" spans="1:42">
      <c r="A25" s="59" t="s">
        <v>156</v>
      </c>
      <c r="B25" s="59" t="s">
        <v>179</v>
      </c>
      <c r="C25" s="59" t="s">
        <v>127</v>
      </c>
      <c r="D25" s="59" t="s">
        <v>113</v>
      </c>
      <c r="E25" s="205" t="s">
        <v>180</v>
      </c>
      <c r="F25" s="83">
        <v>43080</v>
      </c>
      <c r="G25" s="83">
        <v>0</v>
      </c>
      <c r="H25" s="83">
        <v>0</v>
      </c>
      <c r="I25" s="83">
        <v>0</v>
      </c>
      <c r="J25" s="83">
        <v>0</v>
      </c>
      <c r="K25" s="83">
        <v>24000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0</v>
      </c>
      <c r="Y25" s="83">
        <v>0</v>
      </c>
      <c r="Z25" s="83">
        <v>0</v>
      </c>
      <c r="AA25" s="83">
        <v>0</v>
      </c>
      <c r="AB25" s="83">
        <v>0</v>
      </c>
      <c r="AC25" s="83">
        <v>0</v>
      </c>
      <c r="AD25" s="83">
        <v>19080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4">
        <v>0</v>
      </c>
    </row>
    <row r="26" ht="24" customHeight="1" spans="1:42">
      <c r="A26" s="59" t="s">
        <v>189</v>
      </c>
      <c r="B26" s="59"/>
      <c r="C26" s="59"/>
      <c r="D26" s="59"/>
      <c r="E26" s="205" t="s">
        <v>190</v>
      </c>
      <c r="F26" s="83">
        <v>325440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80000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>
        <v>0</v>
      </c>
      <c r="S26" s="83">
        <v>0</v>
      </c>
      <c r="T26" s="83">
        <v>0</v>
      </c>
      <c r="U26" s="83">
        <v>0</v>
      </c>
      <c r="V26" s="83">
        <v>0</v>
      </c>
      <c r="W26" s="83">
        <v>0</v>
      </c>
      <c r="X26" s="83">
        <v>0</v>
      </c>
      <c r="Y26" s="83">
        <v>0</v>
      </c>
      <c r="Z26" s="83">
        <v>0</v>
      </c>
      <c r="AA26" s="83">
        <v>0</v>
      </c>
      <c r="AB26" s="83">
        <v>0</v>
      </c>
      <c r="AC26" s="83">
        <v>0</v>
      </c>
      <c r="AD26" s="83">
        <v>157440</v>
      </c>
      <c r="AE26" s="83">
        <v>0</v>
      </c>
      <c r="AF26" s="83">
        <v>88000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  <c r="AO26" s="83">
        <v>0</v>
      </c>
      <c r="AP26" s="84">
        <v>0</v>
      </c>
    </row>
    <row r="27" ht="24" customHeight="1" spans="1:42">
      <c r="A27" s="59"/>
      <c r="B27" s="59" t="s">
        <v>127</v>
      </c>
      <c r="C27" s="59"/>
      <c r="D27" s="59"/>
      <c r="E27" s="205" t="s">
        <v>192</v>
      </c>
      <c r="F27" s="83">
        <v>325440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80000</v>
      </c>
      <c r="M27" s="83">
        <v>0</v>
      </c>
      <c r="N27" s="83">
        <v>0</v>
      </c>
      <c r="O27" s="83">
        <v>0</v>
      </c>
      <c r="P27" s="83">
        <v>0</v>
      </c>
      <c r="Q27" s="83">
        <v>0</v>
      </c>
      <c r="R27" s="83">
        <v>0</v>
      </c>
      <c r="S27" s="83">
        <v>0</v>
      </c>
      <c r="T27" s="83">
        <v>0</v>
      </c>
      <c r="U27" s="83">
        <v>0</v>
      </c>
      <c r="V27" s="83">
        <v>0</v>
      </c>
      <c r="W27" s="83">
        <v>0</v>
      </c>
      <c r="X27" s="83">
        <v>0</v>
      </c>
      <c r="Y27" s="83">
        <v>0</v>
      </c>
      <c r="Z27" s="83">
        <v>0</v>
      </c>
      <c r="AA27" s="83">
        <v>0</v>
      </c>
      <c r="AB27" s="83">
        <v>0</v>
      </c>
      <c r="AC27" s="83">
        <v>0</v>
      </c>
      <c r="AD27" s="83">
        <v>157440</v>
      </c>
      <c r="AE27" s="83">
        <v>0</v>
      </c>
      <c r="AF27" s="83">
        <v>88000</v>
      </c>
      <c r="AG27" s="83">
        <v>0</v>
      </c>
      <c r="AH27" s="83">
        <v>0</v>
      </c>
      <c r="AI27" s="83">
        <v>0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  <c r="AO27" s="83">
        <v>0</v>
      </c>
      <c r="AP27" s="84">
        <v>0</v>
      </c>
    </row>
    <row r="28" ht="24" customHeight="1" spans="1:42">
      <c r="A28" s="59" t="s">
        <v>191</v>
      </c>
      <c r="B28" s="59" t="s">
        <v>130</v>
      </c>
      <c r="C28" s="59" t="s">
        <v>127</v>
      </c>
      <c r="D28" s="59" t="s">
        <v>113</v>
      </c>
      <c r="E28" s="205" t="s">
        <v>194</v>
      </c>
      <c r="F28" s="83">
        <v>325440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80000</v>
      </c>
      <c r="M28" s="83">
        <v>0</v>
      </c>
      <c r="N28" s="83">
        <v>0</v>
      </c>
      <c r="O28" s="83">
        <v>0</v>
      </c>
      <c r="P28" s="83">
        <v>0</v>
      </c>
      <c r="Q28" s="83">
        <v>0</v>
      </c>
      <c r="R28" s="83">
        <v>0</v>
      </c>
      <c r="S28" s="83">
        <v>0</v>
      </c>
      <c r="T28" s="83">
        <v>0</v>
      </c>
      <c r="U28" s="83">
        <v>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3">
        <v>0</v>
      </c>
      <c r="AD28" s="83">
        <v>157440</v>
      </c>
      <c r="AE28" s="83">
        <v>0</v>
      </c>
      <c r="AF28" s="83">
        <v>88000</v>
      </c>
      <c r="AG28" s="83">
        <v>0</v>
      </c>
      <c r="AH28" s="83">
        <v>0</v>
      </c>
      <c r="AI28" s="83">
        <v>0</v>
      </c>
      <c r="AJ28" s="83">
        <v>0</v>
      </c>
      <c r="AK28" s="83">
        <v>0</v>
      </c>
      <c r="AL28" s="83">
        <v>0</v>
      </c>
      <c r="AM28" s="83">
        <v>0</v>
      </c>
      <c r="AN28" s="83">
        <v>0</v>
      </c>
      <c r="AO28" s="83">
        <v>0</v>
      </c>
      <c r="AP28" s="84">
        <v>0</v>
      </c>
    </row>
    <row r="29" ht="24" customHeight="1" spans="8:29">
      <c r="H29" s="53"/>
      <c r="I29" s="53"/>
      <c r="J29" s="53"/>
      <c r="X29" s="53"/>
      <c r="Y29" s="53"/>
      <c r="Z29" s="53"/>
      <c r="AA29" s="53"/>
      <c r="AC29" s="53"/>
    </row>
    <row r="30" ht="24" customHeight="1" spans="8:28">
      <c r="H30" s="53"/>
      <c r="I30" s="53"/>
      <c r="J30" s="53"/>
      <c r="X30" s="53"/>
      <c r="Z30" s="53"/>
      <c r="AA30" s="53"/>
      <c r="AB30" s="53"/>
    </row>
    <row r="31" ht="24" customHeight="1" spans="8:28">
      <c r="H31" s="53"/>
      <c r="I31" s="53"/>
      <c r="J31" s="53"/>
      <c r="K31" s="53"/>
      <c r="W31" s="53"/>
      <c r="Y31" s="53"/>
      <c r="AB31" s="53"/>
    </row>
    <row r="32" ht="24" customHeight="1" spans="11:28">
      <c r="K32" s="53"/>
      <c r="Z32" s="53"/>
      <c r="AA32" s="53"/>
      <c r="AB32" s="53"/>
    </row>
    <row r="33" ht="24" customHeight="1" spans="11:25">
      <c r="K33" s="53"/>
      <c r="Y33" s="53"/>
    </row>
    <row r="34" ht="24" customHeight="1" spans="12:12">
      <c r="L34" s="53"/>
    </row>
  </sheetData>
  <sheetProtection formatCells="0" formatColumns="0" formatRows="0"/>
  <mergeCells count="43">
    <mergeCell ref="A2:AP2"/>
    <mergeCell ref="A3:E3"/>
    <mergeCell ref="W3:Y3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4:C5"/>
  </mergeCells>
  <printOptions horizontalCentered="1"/>
  <pageMargins left="0.590551181102362" right="0" top="0.78740157480315" bottom="0.393700787401575" header="0" footer="0"/>
  <pageSetup paperSize="9" scale="50" orientation="landscape"/>
  <headerFooter alignWithMargins="0">
    <oddFooter>&amp;C第(&amp;P)页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2"/>
  <sheetViews>
    <sheetView showGridLines="0" showZeros="0" workbookViewId="0">
      <selection activeCell="D14" sqref="D14"/>
    </sheetView>
  </sheetViews>
  <sheetFormatPr defaultColWidth="9.16666666666667" defaultRowHeight="11.25"/>
  <cols>
    <col min="1" max="1" width="5" customWidth="1"/>
    <col min="2" max="2" width="4.16666666666667" customWidth="1"/>
    <col min="3" max="3" width="4.33333333333333" customWidth="1"/>
    <col min="4" max="4" width="22.1666666666667" customWidth="1"/>
    <col min="5" max="5" width="26.1666666666667" customWidth="1"/>
    <col min="6" max="6" width="12" customWidth="1"/>
    <col min="7" max="7" width="11.3333333333333" customWidth="1"/>
    <col min="8" max="8" width="11.6666666666667" customWidth="1"/>
    <col min="9" max="9" width="11.8333333333333" customWidth="1"/>
    <col min="10" max="10" width="9.16666666666667" customWidth="1"/>
    <col min="11" max="12" width="11.6666666666667" customWidth="1"/>
    <col min="13" max="13" width="12" customWidth="1"/>
    <col min="14" max="14" width="9.16666666666667" customWidth="1"/>
    <col min="15" max="15" width="12.5" customWidth="1"/>
  </cols>
  <sheetData>
    <row r="1" ht="12.75" customHeight="1" spans="1:18">
      <c r="A1" s="61" t="s">
        <v>283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ht="32.25" customHeight="1" spans="1:18">
      <c r="A2" s="62" t="s">
        <v>284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18" customHeight="1" spans="1:18">
      <c r="A3" s="123" t="s">
        <v>25</v>
      </c>
      <c r="B3" s="124"/>
      <c r="C3" s="124"/>
      <c r="D3" s="124"/>
      <c r="E3" s="124"/>
      <c r="F3" s="61"/>
      <c r="G3" s="61"/>
      <c r="H3" s="61"/>
      <c r="I3" s="61"/>
      <c r="J3" s="61"/>
      <c r="K3" s="61"/>
      <c r="L3" s="61"/>
      <c r="M3" s="61"/>
      <c r="N3" s="61"/>
      <c r="O3" s="61"/>
      <c r="P3" s="43"/>
      <c r="Q3" s="43"/>
      <c r="R3" s="203" t="s">
        <v>26</v>
      </c>
    </row>
    <row r="4" ht="18" customHeight="1" spans="1:21">
      <c r="A4" s="35" t="s">
        <v>205</v>
      </c>
      <c r="B4" s="35"/>
      <c r="C4" s="125"/>
      <c r="D4" s="126" t="s">
        <v>110</v>
      </c>
      <c r="E4" s="99" t="s">
        <v>120</v>
      </c>
      <c r="F4" s="68" t="s">
        <v>210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126"/>
      <c r="U4" s="53"/>
    </row>
    <row r="5" ht="15" customHeight="1" spans="1:253">
      <c r="A5" s="36"/>
      <c r="B5" s="36"/>
      <c r="C5" s="76"/>
      <c r="D5" s="68"/>
      <c r="E5" s="75"/>
      <c r="F5" s="125" t="s">
        <v>112</v>
      </c>
      <c r="G5" s="125" t="s">
        <v>285</v>
      </c>
      <c r="H5" s="125" t="s">
        <v>286</v>
      </c>
      <c r="I5" s="125" t="s">
        <v>287</v>
      </c>
      <c r="J5" s="125" t="s">
        <v>288</v>
      </c>
      <c r="K5" s="125" t="s">
        <v>289</v>
      </c>
      <c r="L5" s="125" t="s">
        <v>290</v>
      </c>
      <c r="M5" s="125" t="s">
        <v>291</v>
      </c>
      <c r="N5" s="125" t="s">
        <v>292</v>
      </c>
      <c r="O5" s="125" t="s">
        <v>293</v>
      </c>
      <c r="P5" s="130" t="s">
        <v>294</v>
      </c>
      <c r="Q5" s="130" t="s">
        <v>295</v>
      </c>
      <c r="R5" s="35" t="s">
        <v>296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2"/>
      <c r="DG5" s="132"/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2"/>
      <c r="EQ5" s="132"/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2"/>
      <c r="FI5" s="132"/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2"/>
      <c r="GA5" s="132"/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2"/>
      <c r="HB5" s="132"/>
      <c r="HC5" s="132"/>
      <c r="HD5" s="132"/>
      <c r="HE5" s="132"/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32"/>
      <c r="HZ5" s="132"/>
      <c r="IA5" s="132"/>
      <c r="IB5" s="132"/>
      <c r="IC5" s="132"/>
      <c r="ID5" s="132"/>
      <c r="IE5" s="132"/>
      <c r="IF5" s="132"/>
      <c r="IG5" s="132"/>
      <c r="IH5" s="132"/>
      <c r="II5" s="132"/>
      <c r="IJ5" s="132"/>
      <c r="IK5" s="132"/>
      <c r="IL5" s="132"/>
      <c r="IM5" s="132"/>
      <c r="IN5" s="132"/>
      <c r="IO5" s="132"/>
      <c r="IP5" s="132"/>
      <c r="IQ5" s="132"/>
      <c r="IR5" s="132"/>
      <c r="IS5" s="132"/>
    </row>
    <row r="6" ht="30.75" customHeight="1" spans="1:253">
      <c r="A6" s="36" t="s">
        <v>121</v>
      </c>
      <c r="B6" s="36" t="s">
        <v>122</v>
      </c>
      <c r="C6" s="76" t="s">
        <v>123</v>
      </c>
      <c r="D6" s="68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35"/>
      <c r="Q6" s="35"/>
      <c r="R6" s="36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132"/>
      <c r="GA6" s="132"/>
      <c r="GB6" s="132"/>
      <c r="GC6" s="132"/>
      <c r="GD6" s="132"/>
      <c r="GE6" s="132"/>
      <c r="GF6" s="132"/>
      <c r="GG6" s="132"/>
      <c r="GH6" s="132"/>
      <c r="GI6" s="132"/>
      <c r="GJ6" s="132"/>
      <c r="GK6" s="132"/>
      <c r="GL6" s="132"/>
      <c r="GM6" s="132"/>
      <c r="GN6" s="132"/>
      <c r="GO6" s="132"/>
      <c r="GP6" s="132"/>
      <c r="GQ6" s="132"/>
      <c r="GR6" s="132"/>
      <c r="GS6" s="132"/>
      <c r="GT6" s="132"/>
      <c r="GU6" s="132"/>
      <c r="GV6" s="132"/>
      <c r="GW6" s="132"/>
      <c r="GX6" s="132"/>
      <c r="GY6" s="132"/>
      <c r="GZ6" s="132"/>
      <c r="HA6" s="132"/>
      <c r="HB6" s="132"/>
      <c r="HC6" s="132"/>
      <c r="HD6" s="132"/>
      <c r="HE6" s="132"/>
      <c r="HF6" s="132"/>
      <c r="HG6" s="132"/>
      <c r="HH6" s="132"/>
      <c r="HI6" s="132"/>
      <c r="HJ6" s="132"/>
      <c r="HK6" s="132"/>
      <c r="HL6" s="132"/>
      <c r="HM6" s="132"/>
      <c r="HN6" s="132"/>
      <c r="HO6" s="132"/>
      <c r="HP6" s="132"/>
      <c r="HQ6" s="132"/>
      <c r="HR6" s="132"/>
      <c r="HS6" s="132"/>
      <c r="HT6" s="132"/>
      <c r="HU6" s="132"/>
      <c r="HV6" s="132"/>
      <c r="HW6" s="132"/>
      <c r="HX6" s="132"/>
      <c r="HY6" s="132"/>
      <c r="HZ6" s="132"/>
      <c r="IA6" s="132"/>
      <c r="IB6" s="132"/>
      <c r="IC6" s="132"/>
      <c r="ID6" s="132"/>
      <c r="IE6" s="132"/>
      <c r="IF6" s="132"/>
      <c r="IG6" s="132"/>
      <c r="IH6" s="132"/>
      <c r="II6" s="132"/>
      <c r="IJ6" s="132"/>
      <c r="IK6" s="132"/>
      <c r="IL6" s="132"/>
      <c r="IM6" s="132"/>
      <c r="IN6" s="132"/>
      <c r="IO6" s="132"/>
      <c r="IP6" s="132"/>
      <c r="IQ6" s="132"/>
      <c r="IR6" s="132"/>
      <c r="IS6" s="132"/>
    </row>
    <row r="7" ht="15" customHeight="1" spans="1:253">
      <c r="A7" s="101" t="s">
        <v>111</v>
      </c>
      <c r="B7" s="101" t="s">
        <v>111</v>
      </c>
      <c r="C7" s="101" t="s">
        <v>111</v>
      </c>
      <c r="D7" s="127"/>
      <c r="E7" s="101" t="s">
        <v>111</v>
      </c>
      <c r="F7" s="128">
        <v>1</v>
      </c>
      <c r="G7" s="128">
        <v>2</v>
      </c>
      <c r="H7" s="128">
        <v>3</v>
      </c>
      <c r="I7" s="128">
        <v>4</v>
      </c>
      <c r="J7" s="128">
        <v>5</v>
      </c>
      <c r="K7" s="128">
        <v>6</v>
      </c>
      <c r="L7" s="128">
        <v>7</v>
      </c>
      <c r="M7" s="128">
        <v>8</v>
      </c>
      <c r="N7" s="128">
        <v>9</v>
      </c>
      <c r="O7" s="128">
        <v>10</v>
      </c>
      <c r="P7" s="133">
        <v>11</v>
      </c>
      <c r="Q7" s="133">
        <v>12</v>
      </c>
      <c r="R7" s="133">
        <v>13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</row>
    <row r="8" s="29" customFormat="1" ht="24.95" customHeight="1" spans="1:253">
      <c r="A8" s="42"/>
      <c r="B8" s="42"/>
      <c r="C8" s="37"/>
      <c r="D8" s="42"/>
      <c r="E8" s="129" t="s">
        <v>112</v>
      </c>
      <c r="F8" s="38">
        <v>41976</v>
      </c>
      <c r="G8" s="38">
        <v>0</v>
      </c>
      <c r="H8" s="38">
        <v>0</v>
      </c>
      <c r="I8" s="38">
        <v>0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71">
        <v>0</v>
      </c>
      <c r="R8" s="111">
        <v>41976</v>
      </c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  <c r="BR8" s="134"/>
      <c r="BS8" s="134"/>
      <c r="BT8" s="134"/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4"/>
      <c r="DA8" s="134"/>
      <c r="DB8" s="134"/>
      <c r="DC8" s="134"/>
      <c r="DD8" s="134"/>
      <c r="DE8" s="134"/>
      <c r="DF8" s="134"/>
      <c r="DG8" s="134"/>
      <c r="DH8" s="134"/>
      <c r="DI8" s="134"/>
      <c r="DJ8" s="134"/>
      <c r="DK8" s="134"/>
      <c r="DL8" s="134"/>
      <c r="DM8" s="134"/>
      <c r="DN8" s="134"/>
      <c r="DO8" s="134"/>
      <c r="DP8" s="134"/>
      <c r="DQ8" s="134"/>
      <c r="DR8" s="134"/>
      <c r="DS8" s="134"/>
      <c r="DT8" s="134"/>
      <c r="DU8" s="134"/>
      <c r="DV8" s="134"/>
      <c r="DW8" s="134"/>
      <c r="DX8" s="134"/>
      <c r="DY8" s="134"/>
      <c r="DZ8" s="134"/>
      <c r="EA8" s="134"/>
      <c r="EB8" s="134"/>
      <c r="EC8" s="134"/>
      <c r="ED8" s="134"/>
      <c r="EE8" s="134"/>
      <c r="EF8" s="134"/>
      <c r="EG8" s="134"/>
      <c r="EH8" s="134"/>
      <c r="EI8" s="134"/>
      <c r="EJ8" s="13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134"/>
      <c r="IP8" s="134"/>
      <c r="IQ8" s="134"/>
      <c r="IR8" s="134"/>
      <c r="IS8" s="134"/>
    </row>
    <row r="9" ht="24.95" customHeight="1" spans="1:253">
      <c r="A9" s="42" t="s">
        <v>124</v>
      </c>
      <c r="B9" s="42"/>
      <c r="C9" s="37"/>
      <c r="D9" s="42"/>
      <c r="E9" s="129" t="s">
        <v>125</v>
      </c>
      <c r="F9" s="38">
        <v>39960</v>
      </c>
      <c r="G9" s="38">
        <v>0</v>
      </c>
      <c r="H9" s="38">
        <v>0</v>
      </c>
      <c r="I9" s="38">
        <v>0</v>
      </c>
      <c r="J9" s="38">
        <v>0</v>
      </c>
      <c r="K9" s="38">
        <v>0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71">
        <v>0</v>
      </c>
      <c r="R9" s="111">
        <v>39960</v>
      </c>
      <c r="S9" s="135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6"/>
      <c r="CN9" s="136"/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6"/>
      <c r="FZ9" s="136"/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</row>
    <row r="10" ht="24.95" customHeight="1" spans="1:19">
      <c r="A10" s="42" t="s">
        <v>126</v>
      </c>
      <c r="B10" s="42" t="s">
        <v>132</v>
      </c>
      <c r="C10" s="37"/>
      <c r="D10" s="42"/>
      <c r="E10" s="129" t="s">
        <v>133</v>
      </c>
      <c r="F10" s="38">
        <v>39960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71">
        <v>0</v>
      </c>
      <c r="R10" s="111">
        <v>39960</v>
      </c>
      <c r="S10" s="53"/>
    </row>
    <row r="11" ht="24.95" customHeight="1" spans="1:19">
      <c r="A11" s="42" t="s">
        <v>129</v>
      </c>
      <c r="B11" s="42" t="s">
        <v>134</v>
      </c>
      <c r="C11" s="37" t="s">
        <v>127</v>
      </c>
      <c r="D11" s="42" t="s">
        <v>113</v>
      </c>
      <c r="E11" s="129" t="s">
        <v>135</v>
      </c>
      <c r="F11" s="38">
        <v>39960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71">
        <v>0</v>
      </c>
      <c r="R11" s="111">
        <v>39960</v>
      </c>
      <c r="S11" s="53"/>
    </row>
    <row r="12" ht="24.95" customHeight="1" spans="1:19">
      <c r="A12" s="42" t="s">
        <v>154</v>
      </c>
      <c r="B12" s="42"/>
      <c r="C12" s="37"/>
      <c r="D12" s="42"/>
      <c r="E12" s="129" t="s">
        <v>155</v>
      </c>
      <c r="F12" s="38">
        <v>2016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8">
        <v>0</v>
      </c>
      <c r="M12" s="38">
        <v>0</v>
      </c>
      <c r="N12" s="38">
        <v>0</v>
      </c>
      <c r="O12" s="38">
        <v>0</v>
      </c>
      <c r="P12" s="38">
        <v>0</v>
      </c>
      <c r="Q12" s="71">
        <v>0</v>
      </c>
      <c r="R12" s="111">
        <v>2016</v>
      </c>
      <c r="S12" s="53"/>
    </row>
    <row r="13" ht="24.95" customHeight="1" spans="1:19">
      <c r="A13" s="42" t="s">
        <v>156</v>
      </c>
      <c r="B13" s="42" t="s">
        <v>167</v>
      </c>
      <c r="C13" s="37"/>
      <c r="D13" s="42"/>
      <c r="E13" s="129" t="s">
        <v>168</v>
      </c>
      <c r="F13" s="38">
        <v>2016</v>
      </c>
      <c r="G13" s="38">
        <v>0</v>
      </c>
      <c r="H13" s="38">
        <v>0</v>
      </c>
      <c r="I13" s="38">
        <v>0</v>
      </c>
      <c r="J13" s="38">
        <v>0</v>
      </c>
      <c r="K13" s="38">
        <v>0</v>
      </c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71">
        <v>0</v>
      </c>
      <c r="R13" s="111">
        <v>2016</v>
      </c>
      <c r="S13" s="53"/>
    </row>
    <row r="14" ht="24.95" customHeight="1" spans="1:19">
      <c r="A14" s="42" t="s">
        <v>159</v>
      </c>
      <c r="B14" s="42" t="s">
        <v>169</v>
      </c>
      <c r="C14" s="37" t="s">
        <v>170</v>
      </c>
      <c r="D14" s="42" t="s">
        <v>113</v>
      </c>
      <c r="E14" s="129" t="s">
        <v>171</v>
      </c>
      <c r="F14" s="38">
        <v>2016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71">
        <v>0</v>
      </c>
      <c r="R14" s="111">
        <v>2016</v>
      </c>
      <c r="S14" s="53"/>
    </row>
    <row r="15" ht="24.95" customHeight="1" spans="1:19">
      <c r="A15" s="53"/>
      <c r="C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  <row r="16" ht="24.95" customHeight="1" spans="1:19">
      <c r="A16" s="53"/>
      <c r="C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</row>
    <row r="17" ht="24.95" customHeight="1" spans="3:18">
      <c r="C17" s="53"/>
      <c r="E17" s="53"/>
      <c r="F17" s="53"/>
      <c r="G17" s="53"/>
      <c r="H17" s="53"/>
      <c r="I17" s="53"/>
      <c r="J17" s="53"/>
      <c r="L17" s="53"/>
      <c r="M17" s="53"/>
      <c r="N17" s="53"/>
      <c r="O17" s="53"/>
      <c r="P17" s="53"/>
      <c r="Q17" s="53"/>
      <c r="R17" s="53"/>
    </row>
    <row r="18" ht="24.95" customHeight="1" spans="2:18">
      <c r="B18" s="53"/>
      <c r="C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</row>
    <row r="19" ht="24.95" customHeight="1" spans="2:18">
      <c r="B19" s="53"/>
      <c r="C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</row>
    <row r="20" ht="24.95" customHeight="1" spans="3:17">
      <c r="C20" s="53"/>
      <c r="E20" s="53"/>
      <c r="F20" s="53"/>
      <c r="G20" s="53"/>
      <c r="H20" s="53"/>
      <c r="I20" s="53"/>
      <c r="J20" s="53"/>
      <c r="K20" s="53"/>
      <c r="L20" s="53"/>
      <c r="M20" s="53"/>
      <c r="O20" s="53"/>
      <c r="P20" s="53"/>
      <c r="Q20" s="53"/>
    </row>
    <row r="21" ht="24.95" customHeight="1" spans="5:17">
      <c r="E21" s="53"/>
      <c r="F21" s="53"/>
      <c r="G21" s="53"/>
      <c r="I21" s="53"/>
      <c r="J21" s="53"/>
      <c r="L21" s="53"/>
      <c r="M21" s="53"/>
      <c r="N21" s="53"/>
      <c r="O21" s="53"/>
      <c r="P21" s="53"/>
      <c r="Q21" s="53"/>
    </row>
    <row r="22" ht="24.95" customHeight="1" spans="5:17">
      <c r="E22" s="53"/>
      <c r="F22" s="53"/>
      <c r="G22" s="53"/>
      <c r="H22" s="53"/>
      <c r="I22" s="53"/>
      <c r="J22" s="53"/>
      <c r="L22" s="53"/>
      <c r="M22" s="53"/>
      <c r="N22" s="53"/>
      <c r="O22" s="53"/>
      <c r="P22" s="53"/>
      <c r="Q22" s="53"/>
    </row>
    <row r="23" ht="24.95" customHeight="1" spans="5:17">
      <c r="E23" s="53"/>
      <c r="F23" s="53"/>
      <c r="G23" s="53"/>
      <c r="H23" s="53"/>
      <c r="K23" s="53"/>
      <c r="L23" s="53"/>
      <c r="M23" s="53"/>
      <c r="N23" s="53"/>
      <c r="O23" s="53"/>
      <c r="P23" s="53"/>
      <c r="Q23" s="53"/>
    </row>
    <row r="24" ht="24.95" customHeight="1" spans="5:17">
      <c r="E24" s="53"/>
      <c r="F24" s="53"/>
      <c r="H24" s="53"/>
      <c r="K24" s="53"/>
      <c r="L24" s="53"/>
      <c r="M24" s="53"/>
      <c r="N24" s="53"/>
      <c r="O24" s="53"/>
      <c r="P24" s="53"/>
      <c r="Q24" s="53"/>
    </row>
    <row r="25" ht="24.95" customHeight="1" spans="6:13">
      <c r="F25" s="53"/>
      <c r="H25" s="53"/>
      <c r="L25" s="53"/>
      <c r="M25" s="53"/>
    </row>
    <row r="26" ht="24.95" customHeight="1" spans="6:17">
      <c r="F26" s="53"/>
      <c r="G26" s="53"/>
      <c r="H26" s="53"/>
      <c r="I26" s="53"/>
      <c r="J26" s="53"/>
      <c r="L26" s="53"/>
      <c r="M26" s="53"/>
      <c r="O26" s="53"/>
      <c r="P26" s="53"/>
      <c r="Q26" s="53"/>
    </row>
    <row r="27" ht="24.95" customHeight="1" spans="6:15">
      <c r="F27" s="53"/>
      <c r="G27" s="53"/>
      <c r="I27" s="53"/>
      <c r="J27" s="53"/>
      <c r="L27" s="53"/>
      <c r="N27" s="53"/>
      <c r="O27" s="53"/>
    </row>
    <row r="28" ht="24.95" customHeight="1" spans="6:13">
      <c r="F28" s="53"/>
      <c r="G28" s="53"/>
      <c r="H28" s="53"/>
      <c r="I28" s="53"/>
      <c r="J28" s="53"/>
      <c r="K28" s="53"/>
      <c r="M28" s="53"/>
    </row>
    <row r="29" ht="24.95" customHeight="1" spans="7:10">
      <c r="G29" s="53"/>
      <c r="I29" s="53"/>
      <c r="J29" s="53"/>
    </row>
    <row r="30" ht="24.95" customHeight="1" spans="7:8">
      <c r="G30" s="53"/>
      <c r="H30" s="53"/>
    </row>
    <row r="31" ht="24.95" customHeight="1" spans="8:8">
      <c r="H31" s="53"/>
    </row>
    <row r="32" ht="24.95" customHeight="1" spans="8:10">
      <c r="H32" s="53"/>
      <c r="I32" s="53"/>
      <c r="J32" s="53"/>
    </row>
  </sheetData>
  <sheetProtection formatCells="0" formatColumns="0" formatRows="0"/>
  <mergeCells count="19">
    <mergeCell ref="A2:R2"/>
    <mergeCell ref="A3:E3"/>
    <mergeCell ref="F4:R4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4:C5"/>
  </mergeCells>
  <printOptions horizontalCentered="1"/>
  <pageMargins left="0.590551181102362" right="0" top="0.78740157480315" bottom="0.393700787401575" header="0" footer="0"/>
  <pageSetup paperSize="9" scale="85" orientation="landscape"/>
  <headerFooter alignWithMargins="0">
    <oddFooter>&amp;C第(&amp;P)页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目录</vt:lpstr>
      <vt:lpstr>1.部门收支总表</vt:lpstr>
      <vt:lpstr>2.部门收入总表</vt:lpstr>
      <vt:lpstr>3.部门支出总表</vt:lpstr>
      <vt:lpstr>4.部门支出总表（分类）</vt:lpstr>
      <vt:lpstr>5.基本--工资福利</vt:lpstr>
      <vt:lpstr>6.基本--单位运转经费</vt:lpstr>
      <vt:lpstr>7.基本--个人家庭</vt:lpstr>
      <vt:lpstr>8.财政拨款收支总表</vt:lpstr>
      <vt:lpstr>9.一般公共预算支出情况表</vt:lpstr>
      <vt:lpstr>一般-工资福利</vt:lpstr>
      <vt:lpstr>11.一般--商品服务</vt:lpstr>
      <vt:lpstr>12.一般--个人家庭</vt:lpstr>
      <vt:lpstr>13.政府性基金</vt:lpstr>
      <vt:lpstr>14.专户</vt:lpstr>
      <vt:lpstr>15.项目支出</vt:lpstr>
      <vt:lpstr>16.三公经费</vt:lpstr>
      <vt:lpstr>17.绩效目标申报表</vt:lpstr>
      <vt:lpstr>18.专项资金绩效目标汇总表</vt:lpstr>
      <vt:lpstr>19.专项资金支出方向绩效目标</vt:lpstr>
      <vt:lpstr>一般公共预算基本支出情况表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2020-03-03T01:24:00Z</dcterms:created>
  <cp:lastPrinted>2020-03-03T02:34:00Z</cp:lastPrinted>
  <dcterms:modified xsi:type="dcterms:W3CDTF">2021-05-21T09:20:05Z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15402876</vt:i4>
  </property>
  <property fmtid="{D5CDD505-2E9C-101B-9397-08002B2CF9AE}" pid="3" name="KSOProductBuildVer">
    <vt:lpwstr>2052-11.1.0.10314</vt:lpwstr>
  </property>
</Properties>
</file>