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3"/>
  </bookViews>
  <sheets>
    <sheet name="1月" sheetId="2" r:id="rId1"/>
    <sheet name="2月" sheetId="3" r:id="rId2"/>
    <sheet name="3月" sheetId="4" r:id="rId3"/>
    <sheet name="4月" sheetId="5" r:id="rId4"/>
  </sheets>
  <calcPr calcId="144525"/>
</workbook>
</file>

<file path=xl/sharedStrings.xml><?xml version="1.0" encoding="utf-8"?>
<sst xmlns="http://schemas.openxmlformats.org/spreadsheetml/2006/main" count="376" uniqueCount="56">
  <si>
    <t>炎陵县退役军人事务局2021年度1-1月民生专项资金分配使用情况表</t>
  </si>
  <si>
    <t>编制单位：炎陵县退役军人事务局</t>
  </si>
  <si>
    <t>单位：元</t>
  </si>
  <si>
    <t>序号</t>
  </si>
  <si>
    <t>专项项目名称</t>
  </si>
  <si>
    <t>文号</t>
  </si>
  <si>
    <t>内容摘要</t>
  </si>
  <si>
    <t>金额</t>
  </si>
  <si>
    <t>分配使用情况</t>
  </si>
  <si>
    <t>截至1月31日止余额</t>
  </si>
  <si>
    <t>备注</t>
  </si>
  <si>
    <t>单位/项目  名称</t>
  </si>
  <si>
    <t>合计</t>
  </si>
  <si>
    <t>社会保障和就业</t>
  </si>
  <si>
    <t>其他优抚支出</t>
  </si>
  <si>
    <t>炎政发｛2021）2号</t>
  </si>
  <si>
    <t>企业退休的军转干部1-3月生活补助</t>
  </si>
  <si>
    <t>湘财预｛2019｝268号</t>
  </si>
  <si>
    <t>义务兵优待</t>
  </si>
  <si>
    <t>2020年义务兵家属优待金</t>
  </si>
  <si>
    <t>湘财预｛2020｝216号</t>
  </si>
  <si>
    <t>湘财预｛2019｝237号</t>
  </si>
  <si>
    <t>2020年12月临时救助</t>
  </si>
  <si>
    <t>2021年1月各类优抚对象补助</t>
  </si>
  <si>
    <t>春节慰问重点优抚对象经费</t>
  </si>
  <si>
    <t>走访2020年立功受奖义务兵</t>
  </si>
  <si>
    <t>代管资金</t>
  </si>
  <si>
    <t>炎财社指｛2018｝ 108号</t>
  </si>
  <si>
    <t>军休人员工资</t>
  </si>
  <si>
    <t>2021年慰问物资采购</t>
  </si>
  <si>
    <t>走访慰问军休人员</t>
  </si>
  <si>
    <t>信访/春节走访/保险</t>
  </si>
  <si>
    <t>炎陵县退役军人事务局2021年度1-2月财政专项资金分配使用情况表</t>
  </si>
  <si>
    <t>炎陵县退役军人事务局2021年度1-3月财政专项资金分配使用情况表</t>
  </si>
  <si>
    <t>2020年退役士兵自主择业一次性经济补助</t>
  </si>
  <si>
    <t>2021年2月各类优抚对象补助</t>
  </si>
  <si>
    <t>2021年3月各类优抚对象补助</t>
  </si>
  <si>
    <t>2019年3月到2020年12月精神六级伤残护理费</t>
  </si>
  <si>
    <t>2020年一季度医疗救助</t>
  </si>
  <si>
    <t>2020年退役役士兵座谈会费用</t>
  </si>
  <si>
    <t>2020年三等功及优秀士兵慰问金</t>
  </si>
  <si>
    <t>2020年立功受奖奖励</t>
  </si>
  <si>
    <t>炎陵县退役军人事务局2021年度1-4月财政专项资金分配使用情况表</t>
  </si>
  <si>
    <t>湘财社指｛2020｝77号</t>
  </si>
  <si>
    <t>优抚对象临时救助</t>
  </si>
  <si>
    <t>湘财预｛2020｝389号</t>
  </si>
  <si>
    <t>4月份各类优抚对象补助</t>
  </si>
  <si>
    <t>优抚对象医疗补助</t>
  </si>
  <si>
    <t>各类优抚对象门诊医疗经费</t>
  </si>
  <si>
    <t>军队转交政府离退休人员安置</t>
  </si>
  <si>
    <t>湘财预｛2019｝311号</t>
  </si>
  <si>
    <t>1953年12月31日前入伍在企业退休的军队退役士兵补贴</t>
  </si>
  <si>
    <t>企业军转干部4-6月生活补助</t>
  </si>
  <si>
    <t>清明走访烈士家属</t>
  </si>
  <si>
    <t>军休人员生日慰问及军休一季度活动</t>
  </si>
  <si>
    <t>军休休员及烈士陵园管理人员4-11月工资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</si>
</sst>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sz val="24"/>
      <color rgb="FF000000"/>
      <name val="宋体"/>
      <charset val="134"/>
    </font>
    <font>
      <sz val="24"/>
      <color indexed="8"/>
      <name val="宋体"/>
      <charset val="134"/>
    </font>
    <font>
      <sz val="11"/>
      <color indexed="8"/>
      <name val="宋体"/>
      <charset val="134"/>
    </font>
    <font>
      <sz val="10"/>
      <color indexed="8"/>
      <name val="宋体"/>
      <charset val="134"/>
    </font>
    <font>
      <sz val="10"/>
      <color rgb="FFFF0000"/>
      <name val="宋体"/>
      <charset val="134"/>
    </font>
    <font>
      <b/>
      <sz val="9"/>
      <color rgb="FF000000"/>
      <name val="宋体"/>
      <charset val="134"/>
    </font>
    <font>
      <b/>
      <sz val="8"/>
      <name val="宋体"/>
      <charset val="134"/>
    </font>
    <font>
      <b/>
      <sz val="9"/>
      <name val="宋体"/>
      <charset val="134"/>
    </font>
    <font>
      <b/>
      <sz val="8"/>
      <color rgb="FF000000"/>
      <name val="宋体"/>
      <charset val="134"/>
    </font>
    <font>
      <b/>
      <sz val="11"/>
      <color indexed="8"/>
      <name val="宋体"/>
      <charset val="134"/>
    </font>
    <font>
      <b/>
      <sz val="10"/>
      <name val="宋体"/>
      <charset val="134"/>
    </font>
    <font>
      <b/>
      <sz val="9"/>
      <color theme="1"/>
      <name val="宋体"/>
      <charset val="134"/>
      <scheme val="minor"/>
    </font>
    <font>
      <b/>
      <sz val="9"/>
      <color theme="1"/>
      <name val="宋体"/>
      <charset val="134"/>
    </font>
    <font>
      <b/>
      <sz val="8"/>
      <color theme="1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2"/>
      <name val="宋体"/>
      <charset val="134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0" fillId="17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3" borderId="6" applyNumberFormat="0" applyFont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31" fillId="5" borderId="5" applyNumberFormat="0" applyAlignment="0" applyProtection="0">
      <alignment vertical="center"/>
    </xf>
    <xf numFmtId="0" fontId="33" fillId="26" borderId="10" applyNumberForma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32" fillId="0" borderId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32" fillId="0" borderId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12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45" applyFont="1" applyBorder="1" applyAlignment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0" fontId="9" fillId="0" borderId="1" xfId="45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9" fillId="2" borderId="1" xfId="45" applyFont="1" applyFill="1" applyBorder="1" applyAlignment="1">
      <alignment horizontal="center" vertical="center" wrapText="1"/>
    </xf>
    <xf numFmtId="0" fontId="10" fillId="0" borderId="1" xfId="49" applyFont="1" applyFill="1" applyBorder="1" applyAlignment="1" applyProtection="1">
      <alignment horizontal="center" vertical="center" wrapText="1"/>
    </xf>
    <xf numFmtId="0" fontId="11" fillId="0" borderId="1" xfId="45" applyFont="1" applyBorder="1" applyAlignment="1" applyProtection="1">
      <alignment horizontal="center" vertical="center" wrapText="1"/>
    </xf>
    <xf numFmtId="0" fontId="7" fillId="2" borderId="1" xfId="45" applyFont="1" applyFill="1" applyBorder="1" applyAlignment="1">
      <alignment horizontal="center" vertical="center" wrapText="1"/>
    </xf>
    <xf numFmtId="0" fontId="7" fillId="0" borderId="1" xfId="35" applyFont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 wrapText="1"/>
    </xf>
    <xf numFmtId="0" fontId="11" fillId="0" borderId="1" xfId="35" applyFont="1" applyBorder="1" applyAlignment="1">
      <alignment horizontal="center" vertical="center" wrapText="1"/>
    </xf>
    <xf numFmtId="0" fontId="12" fillId="0" borderId="1" xfId="0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4" fillId="0" borderId="1" xfId="45" applyFont="1" applyBorder="1" applyAlignment="1">
      <alignment horizontal="center" vertical="center" wrapText="1"/>
    </xf>
    <xf numFmtId="0" fontId="0" fillId="0" borderId="1" xfId="0" applyBorder="1">
      <alignment vertical="center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常规 2 2 2" xfId="35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常规 2 3" xfId="49"/>
    <cellStyle name="40% - 强调文字颜色 6" xfId="50" builtinId="51"/>
    <cellStyle name="60% - 强调文字颜色 6" xfId="51" builtinId="52"/>
    <cellStyle name="常规 2" xfId="52"/>
    <cellStyle name="常规 4" xfId="53"/>
    <cellStyle name="常规 13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9"/>
  <sheetViews>
    <sheetView topLeftCell="A8" workbookViewId="0">
      <selection activeCell="E5" sqref="E5:G6"/>
    </sheetView>
  </sheetViews>
  <sheetFormatPr defaultColWidth="9" defaultRowHeight="13.5"/>
  <cols>
    <col min="1" max="1" width="8.375" customWidth="1"/>
    <col min="2" max="2" width="23.375" style="1" customWidth="1"/>
    <col min="3" max="3" width="11.875" customWidth="1"/>
    <col min="4" max="4" width="16.875" customWidth="1"/>
    <col min="5" max="5" width="13.125" customWidth="1"/>
    <col min="6" max="6" width="11.625" customWidth="1"/>
    <col min="8" max="8" width="14.375" style="1" customWidth="1"/>
    <col min="9" max="9" width="12.25" customWidth="1"/>
    <col min="10" max="10" width="42.25" customWidth="1"/>
  </cols>
  <sheetData>
    <row r="1" ht="48" customHeight="1" spans="1:10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</row>
    <row r="2" ht="24.95" customHeight="1" spans="1:10">
      <c r="A2" s="4" t="s">
        <v>1</v>
      </c>
      <c r="B2" s="4"/>
      <c r="C2" s="4"/>
      <c r="D2" s="5"/>
      <c r="E2" s="5"/>
      <c r="F2" s="5"/>
      <c r="G2" s="5"/>
      <c r="H2" s="5"/>
      <c r="I2" s="5" t="s">
        <v>2</v>
      </c>
      <c r="J2" s="5"/>
    </row>
    <row r="3" ht="24.95" customHeight="1" spans="1:10">
      <c r="A3" s="6" t="s">
        <v>3</v>
      </c>
      <c r="B3" s="6" t="s">
        <v>4</v>
      </c>
      <c r="C3" s="6" t="s">
        <v>5</v>
      </c>
      <c r="D3" s="6" t="s">
        <v>6</v>
      </c>
      <c r="E3" s="7" t="s">
        <v>7</v>
      </c>
      <c r="F3" s="6" t="s">
        <v>8</v>
      </c>
      <c r="G3" s="6"/>
      <c r="H3" s="6"/>
      <c r="I3" s="6" t="s">
        <v>9</v>
      </c>
      <c r="J3" s="6" t="s">
        <v>10</v>
      </c>
    </row>
    <row r="4" ht="24.95" customHeight="1" spans="1:10">
      <c r="A4" s="6"/>
      <c r="B4" s="6"/>
      <c r="C4" s="6"/>
      <c r="D4" s="6"/>
      <c r="E4" s="8"/>
      <c r="F4" s="6" t="s">
        <v>7</v>
      </c>
      <c r="G4" s="6" t="s">
        <v>11</v>
      </c>
      <c r="H4" s="6" t="s">
        <v>6</v>
      </c>
      <c r="I4" s="6"/>
      <c r="J4" s="6"/>
    </row>
    <row r="5" ht="30" customHeight="1" spans="1:10">
      <c r="A5" s="9"/>
      <c r="B5" s="6" t="s">
        <v>12</v>
      </c>
      <c r="C5" s="6"/>
      <c r="D5" s="6"/>
      <c r="E5" s="28">
        <f>SUM(E7:E19)</f>
        <v>4593286.36</v>
      </c>
      <c r="F5" s="28">
        <f>SUM(F7:F19)</f>
        <v>4593286.36</v>
      </c>
      <c r="G5" s="6"/>
      <c r="H5" s="6"/>
      <c r="I5">
        <f>SUM(I7:I17)</f>
        <v>0</v>
      </c>
      <c r="J5" s="6"/>
    </row>
    <row r="6" ht="30" customHeight="1" spans="1:10">
      <c r="A6" s="9"/>
      <c r="B6" s="6" t="s">
        <v>13</v>
      </c>
      <c r="C6" s="6"/>
      <c r="D6" s="6"/>
      <c r="E6" s="6"/>
      <c r="F6" s="6"/>
      <c r="G6" s="6"/>
      <c r="H6" s="6"/>
      <c r="I6" s="6"/>
      <c r="J6" s="6"/>
    </row>
    <row r="7" customFormat="1" ht="51" customHeight="1" spans="1:10">
      <c r="A7" s="10">
        <v>1</v>
      </c>
      <c r="B7" s="10" t="s">
        <v>14</v>
      </c>
      <c r="C7" s="11" t="s">
        <v>15</v>
      </c>
      <c r="D7" s="12" t="s">
        <v>16</v>
      </c>
      <c r="E7" s="11">
        <v>134745</v>
      </c>
      <c r="F7" s="11">
        <v>134745</v>
      </c>
      <c r="G7" s="6"/>
      <c r="H7" s="13" t="s">
        <v>17</v>
      </c>
      <c r="I7" s="6"/>
      <c r="J7" s="6"/>
    </row>
    <row r="8" customFormat="1" ht="51" customHeight="1" spans="1:10">
      <c r="A8" s="10">
        <v>2</v>
      </c>
      <c r="B8" s="10" t="s">
        <v>18</v>
      </c>
      <c r="C8" s="11" t="s">
        <v>15</v>
      </c>
      <c r="D8" s="14" t="s">
        <v>19</v>
      </c>
      <c r="E8" s="11">
        <v>639000</v>
      </c>
      <c r="F8" s="11">
        <v>639000</v>
      </c>
      <c r="G8" s="6"/>
      <c r="H8" s="13" t="s">
        <v>20</v>
      </c>
      <c r="I8" s="6"/>
      <c r="J8" s="6"/>
    </row>
    <row r="9" customFormat="1" ht="51" customHeight="1" spans="1:10">
      <c r="A9" s="10">
        <v>3</v>
      </c>
      <c r="B9" s="10" t="s">
        <v>14</v>
      </c>
      <c r="C9" s="15" t="s">
        <v>15</v>
      </c>
      <c r="D9" s="16" t="s">
        <v>19</v>
      </c>
      <c r="E9" s="15">
        <v>835000</v>
      </c>
      <c r="F9" s="15">
        <v>835000</v>
      </c>
      <c r="G9" s="6"/>
      <c r="H9" s="17" t="s">
        <v>21</v>
      </c>
      <c r="I9" s="6"/>
      <c r="J9" s="6"/>
    </row>
    <row r="10" customFormat="1" ht="51" customHeight="1" spans="1:10">
      <c r="A10" s="10">
        <v>4</v>
      </c>
      <c r="B10" s="10" t="s">
        <v>14</v>
      </c>
      <c r="C10" s="15" t="s">
        <v>15</v>
      </c>
      <c r="D10" s="16" t="s">
        <v>19</v>
      </c>
      <c r="E10" s="15">
        <v>687000</v>
      </c>
      <c r="F10" s="15">
        <v>687000</v>
      </c>
      <c r="G10" s="6"/>
      <c r="H10" s="18" t="s">
        <v>17</v>
      </c>
      <c r="I10" s="6"/>
      <c r="J10" s="6"/>
    </row>
    <row r="11" customFormat="1" ht="51" customHeight="1" spans="1:10">
      <c r="A11" s="10">
        <v>5</v>
      </c>
      <c r="B11" s="10" t="s">
        <v>14</v>
      </c>
      <c r="C11" s="15" t="s">
        <v>15</v>
      </c>
      <c r="D11" s="19" t="s">
        <v>22</v>
      </c>
      <c r="E11" s="15">
        <v>30000</v>
      </c>
      <c r="F11" s="15">
        <v>30000</v>
      </c>
      <c r="G11" s="6"/>
      <c r="H11" s="13" t="s">
        <v>17</v>
      </c>
      <c r="I11" s="6"/>
      <c r="J11" s="6"/>
    </row>
    <row r="12" customFormat="1" ht="51" customHeight="1" spans="1:10">
      <c r="A12" s="10">
        <v>6</v>
      </c>
      <c r="B12" s="10" t="s">
        <v>14</v>
      </c>
      <c r="C12" s="15" t="s">
        <v>15</v>
      </c>
      <c r="D12" s="19" t="s">
        <v>23</v>
      </c>
      <c r="E12" s="15">
        <v>766810.83</v>
      </c>
      <c r="F12" s="15">
        <v>766810.83</v>
      </c>
      <c r="G12" s="6"/>
      <c r="H12" s="13" t="s">
        <v>17</v>
      </c>
      <c r="I12" s="6"/>
      <c r="J12" s="6"/>
    </row>
    <row r="13" customFormat="1" ht="51" customHeight="1" spans="1:10">
      <c r="A13" s="10">
        <v>7</v>
      </c>
      <c r="B13" s="10" t="s">
        <v>14</v>
      </c>
      <c r="C13" s="11" t="s">
        <v>15</v>
      </c>
      <c r="D13" s="20" t="s">
        <v>24</v>
      </c>
      <c r="E13" s="21">
        <v>134100</v>
      </c>
      <c r="F13" s="21">
        <v>134100</v>
      </c>
      <c r="G13" s="6"/>
      <c r="H13" s="13" t="s">
        <v>17</v>
      </c>
      <c r="I13" s="6"/>
      <c r="J13" s="6"/>
    </row>
    <row r="14" customFormat="1" ht="51" customHeight="1" spans="1:10">
      <c r="A14" s="10">
        <v>8</v>
      </c>
      <c r="B14" s="10" t="s">
        <v>14</v>
      </c>
      <c r="C14" s="11" t="s">
        <v>15</v>
      </c>
      <c r="D14" s="20" t="s">
        <v>25</v>
      </c>
      <c r="E14" s="21">
        <v>10400</v>
      </c>
      <c r="F14" s="21">
        <v>10400</v>
      </c>
      <c r="G14" s="6"/>
      <c r="H14" s="13" t="s">
        <v>17</v>
      </c>
      <c r="I14" s="6"/>
      <c r="J14" s="6"/>
    </row>
    <row r="15" customFormat="1" ht="51" customHeight="1" spans="1:10">
      <c r="A15" s="10">
        <v>9</v>
      </c>
      <c r="B15" s="21" t="s">
        <v>26</v>
      </c>
      <c r="C15" s="21" t="s">
        <v>27</v>
      </c>
      <c r="D15" s="22" t="s">
        <v>28</v>
      </c>
      <c r="E15" s="21">
        <v>15380.53</v>
      </c>
      <c r="F15" s="21">
        <v>15380.53</v>
      </c>
      <c r="G15" s="6"/>
      <c r="H15" s="23"/>
      <c r="I15" s="6"/>
      <c r="J15" s="6"/>
    </row>
    <row r="16" customFormat="1" ht="51" customHeight="1" spans="1:10">
      <c r="A16" s="10">
        <v>10</v>
      </c>
      <c r="B16" s="10" t="s">
        <v>14</v>
      </c>
      <c r="C16" s="11" t="s">
        <v>15</v>
      </c>
      <c r="D16" s="12" t="s">
        <v>29</v>
      </c>
      <c r="E16" s="21">
        <v>967200</v>
      </c>
      <c r="F16" s="21">
        <v>967200</v>
      </c>
      <c r="G16" s="6"/>
      <c r="H16" s="24" t="s">
        <v>17</v>
      </c>
      <c r="I16" s="6"/>
      <c r="J16" s="6"/>
    </row>
    <row r="17" customFormat="1" ht="51" customHeight="1" spans="1:10">
      <c r="A17" s="10">
        <v>11</v>
      </c>
      <c r="B17" s="10" t="s">
        <v>14</v>
      </c>
      <c r="C17" s="11" t="s">
        <v>15</v>
      </c>
      <c r="D17" s="12" t="s">
        <v>29</v>
      </c>
      <c r="E17" s="11">
        <v>93600</v>
      </c>
      <c r="F17" s="11">
        <v>93600</v>
      </c>
      <c r="G17" s="6"/>
      <c r="H17" s="6" t="s">
        <v>17</v>
      </c>
      <c r="I17" s="6"/>
      <c r="J17" s="6"/>
    </row>
    <row r="18" ht="27" spans="1:10">
      <c r="A18" s="10">
        <v>12</v>
      </c>
      <c r="B18" s="10" t="s">
        <v>14</v>
      </c>
      <c r="C18" s="11" t="s">
        <v>15</v>
      </c>
      <c r="D18" s="19" t="s">
        <v>30</v>
      </c>
      <c r="E18" s="15">
        <v>5000</v>
      </c>
      <c r="F18" s="15">
        <v>5000</v>
      </c>
      <c r="G18" s="9"/>
      <c r="H18" s="25" t="s">
        <v>17</v>
      </c>
      <c r="I18" s="9"/>
      <c r="J18" s="9"/>
    </row>
    <row r="19" ht="27" spans="1:10">
      <c r="A19" s="10">
        <v>13</v>
      </c>
      <c r="B19" s="10" t="s">
        <v>14</v>
      </c>
      <c r="C19" s="11" t="s">
        <v>15</v>
      </c>
      <c r="D19" s="12" t="s">
        <v>31</v>
      </c>
      <c r="E19" s="11">
        <v>275050</v>
      </c>
      <c r="F19" s="11">
        <v>275050</v>
      </c>
      <c r="G19" s="9"/>
      <c r="H19" s="25" t="s">
        <v>17</v>
      </c>
      <c r="I19" s="9"/>
      <c r="J19" s="9"/>
    </row>
  </sheetData>
  <mergeCells count="10">
    <mergeCell ref="A1:J1"/>
    <mergeCell ref="A2:C2"/>
    <mergeCell ref="F3:H3"/>
    <mergeCell ref="A3:A4"/>
    <mergeCell ref="B3:B4"/>
    <mergeCell ref="C3:C4"/>
    <mergeCell ref="D3:D4"/>
    <mergeCell ref="E3:E4"/>
    <mergeCell ref="I3:I4"/>
    <mergeCell ref="J3:J4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9"/>
  <sheetViews>
    <sheetView topLeftCell="A8" workbookViewId="0">
      <selection activeCell="F15" sqref="F15:F19"/>
    </sheetView>
  </sheetViews>
  <sheetFormatPr defaultColWidth="9" defaultRowHeight="13.5"/>
  <cols>
    <col min="1" max="1" width="8.375" customWidth="1"/>
    <col min="2" max="2" width="23.375" style="1" customWidth="1"/>
    <col min="3" max="3" width="11.875" customWidth="1"/>
    <col min="4" max="4" width="16.875" customWidth="1"/>
    <col min="5" max="5" width="13.125" customWidth="1"/>
    <col min="6" max="6" width="11.625" customWidth="1"/>
    <col min="8" max="8" width="14.375" style="1" customWidth="1"/>
    <col min="9" max="9" width="12.25" customWidth="1"/>
    <col min="10" max="10" width="42.25" customWidth="1"/>
  </cols>
  <sheetData>
    <row r="1" ht="48" customHeight="1" spans="1:10">
      <c r="A1" s="2" t="s">
        <v>32</v>
      </c>
      <c r="B1" s="3"/>
      <c r="C1" s="3"/>
      <c r="D1" s="3"/>
      <c r="E1" s="3"/>
      <c r="F1" s="3"/>
      <c r="G1" s="3"/>
      <c r="H1" s="3"/>
      <c r="I1" s="3"/>
      <c r="J1" s="3"/>
    </row>
    <row r="2" ht="24.95" customHeight="1" spans="1:10">
      <c r="A2" s="4" t="s">
        <v>1</v>
      </c>
      <c r="B2" s="4"/>
      <c r="C2" s="4"/>
      <c r="D2" s="5"/>
      <c r="E2" s="5"/>
      <c r="F2" s="5"/>
      <c r="G2" s="5"/>
      <c r="H2" s="5"/>
      <c r="I2" s="5" t="s">
        <v>2</v>
      </c>
      <c r="J2" s="5"/>
    </row>
    <row r="3" ht="24.95" customHeight="1" spans="1:10">
      <c r="A3" s="6" t="s">
        <v>3</v>
      </c>
      <c r="B3" s="6" t="s">
        <v>4</v>
      </c>
      <c r="C3" s="6" t="s">
        <v>5</v>
      </c>
      <c r="D3" s="6" t="s">
        <v>6</v>
      </c>
      <c r="E3" s="7" t="s">
        <v>7</v>
      </c>
      <c r="F3" s="6" t="s">
        <v>8</v>
      </c>
      <c r="G3" s="6"/>
      <c r="H3" s="6"/>
      <c r="I3" s="6" t="s">
        <v>9</v>
      </c>
      <c r="J3" s="6" t="s">
        <v>10</v>
      </c>
    </row>
    <row r="4" ht="24.95" customHeight="1" spans="1:10">
      <c r="A4" s="6"/>
      <c r="B4" s="6"/>
      <c r="C4" s="6"/>
      <c r="D4" s="6"/>
      <c r="E4" s="8"/>
      <c r="F4" s="6" t="s">
        <v>7</v>
      </c>
      <c r="G4" s="6" t="s">
        <v>11</v>
      </c>
      <c r="H4" s="6" t="s">
        <v>6</v>
      </c>
      <c r="I4" s="6"/>
      <c r="J4" s="6"/>
    </row>
    <row r="5" ht="30" customHeight="1" spans="1:10">
      <c r="A5" s="9"/>
      <c r="B5" s="6" t="s">
        <v>12</v>
      </c>
      <c r="C5" s="6"/>
      <c r="D5" s="6"/>
      <c r="E5">
        <f t="shared" ref="E5:I5" si="0">SUM(E7:E17)</f>
        <v>4313236.36</v>
      </c>
      <c r="F5">
        <f t="shared" si="0"/>
        <v>4313236.36</v>
      </c>
      <c r="G5" s="6"/>
      <c r="H5" s="6"/>
      <c r="I5">
        <f t="shared" si="0"/>
        <v>0</v>
      </c>
      <c r="J5" s="6"/>
    </row>
    <row r="6" ht="30" customHeight="1" spans="1:10">
      <c r="A6" s="9"/>
      <c r="B6" s="6" t="s">
        <v>13</v>
      </c>
      <c r="C6" s="6"/>
      <c r="D6" s="6"/>
      <c r="E6" s="6"/>
      <c r="F6" s="6"/>
      <c r="G6" s="6"/>
      <c r="H6" s="6"/>
      <c r="I6" s="6"/>
      <c r="J6" s="6"/>
    </row>
    <row r="7" customFormat="1" ht="51" customHeight="1" spans="1:10">
      <c r="A7" s="10">
        <v>1</v>
      </c>
      <c r="B7" s="10" t="s">
        <v>14</v>
      </c>
      <c r="C7" s="11" t="s">
        <v>15</v>
      </c>
      <c r="D7" s="12" t="s">
        <v>16</v>
      </c>
      <c r="E7" s="11">
        <v>134745</v>
      </c>
      <c r="F7" s="11">
        <v>134745</v>
      </c>
      <c r="G7" s="6"/>
      <c r="H7" s="13" t="s">
        <v>17</v>
      </c>
      <c r="I7" s="6"/>
      <c r="J7" s="6"/>
    </row>
    <row r="8" customFormat="1" ht="51" customHeight="1" spans="1:10">
      <c r="A8" s="10">
        <v>2</v>
      </c>
      <c r="B8" s="10" t="s">
        <v>18</v>
      </c>
      <c r="C8" s="11" t="s">
        <v>15</v>
      </c>
      <c r="D8" s="14" t="s">
        <v>19</v>
      </c>
      <c r="E8" s="11">
        <v>639000</v>
      </c>
      <c r="F8" s="11">
        <v>639000</v>
      </c>
      <c r="G8" s="6"/>
      <c r="H8" s="13" t="s">
        <v>20</v>
      </c>
      <c r="I8" s="6"/>
      <c r="J8" s="6"/>
    </row>
    <row r="9" customFormat="1" ht="51" customHeight="1" spans="1:10">
      <c r="A9" s="10">
        <v>3</v>
      </c>
      <c r="B9" s="10" t="s">
        <v>14</v>
      </c>
      <c r="C9" s="15" t="s">
        <v>15</v>
      </c>
      <c r="D9" s="16" t="s">
        <v>19</v>
      </c>
      <c r="E9" s="15">
        <v>835000</v>
      </c>
      <c r="F9" s="15">
        <v>835000</v>
      </c>
      <c r="G9" s="6"/>
      <c r="H9" s="17" t="s">
        <v>21</v>
      </c>
      <c r="I9" s="6"/>
      <c r="J9" s="6"/>
    </row>
    <row r="10" customFormat="1" ht="51" customHeight="1" spans="1:10">
      <c r="A10" s="10">
        <v>4</v>
      </c>
      <c r="B10" s="10" t="s">
        <v>14</v>
      </c>
      <c r="C10" s="15" t="s">
        <v>15</v>
      </c>
      <c r="D10" s="16" t="s">
        <v>19</v>
      </c>
      <c r="E10" s="15">
        <v>687000</v>
      </c>
      <c r="F10" s="15">
        <v>687000</v>
      </c>
      <c r="G10" s="6"/>
      <c r="H10" s="18" t="s">
        <v>17</v>
      </c>
      <c r="I10" s="6"/>
      <c r="J10" s="6"/>
    </row>
    <row r="11" customFormat="1" ht="51" customHeight="1" spans="1:10">
      <c r="A11" s="10">
        <v>5</v>
      </c>
      <c r="B11" s="10" t="s">
        <v>14</v>
      </c>
      <c r="C11" s="15" t="s">
        <v>15</v>
      </c>
      <c r="D11" s="19" t="s">
        <v>22</v>
      </c>
      <c r="E11" s="15">
        <v>30000</v>
      </c>
      <c r="F11" s="15">
        <v>30000</v>
      </c>
      <c r="G11" s="6"/>
      <c r="H11" s="13" t="s">
        <v>17</v>
      </c>
      <c r="I11" s="6"/>
      <c r="J11" s="6"/>
    </row>
    <row r="12" customFormat="1" ht="51" customHeight="1" spans="1:10">
      <c r="A12" s="10">
        <v>6</v>
      </c>
      <c r="B12" s="10" t="s">
        <v>14</v>
      </c>
      <c r="C12" s="15" t="s">
        <v>15</v>
      </c>
      <c r="D12" s="19" t="s">
        <v>23</v>
      </c>
      <c r="E12" s="15">
        <v>766810.83</v>
      </c>
      <c r="F12" s="15">
        <v>766810.83</v>
      </c>
      <c r="G12" s="6"/>
      <c r="H12" s="13" t="s">
        <v>17</v>
      </c>
      <c r="I12" s="6"/>
      <c r="J12" s="6"/>
    </row>
    <row r="13" customFormat="1" ht="51" customHeight="1" spans="1:10">
      <c r="A13" s="10">
        <v>7</v>
      </c>
      <c r="B13" s="10" t="s">
        <v>14</v>
      </c>
      <c r="C13" s="11" t="s">
        <v>15</v>
      </c>
      <c r="D13" s="20" t="s">
        <v>24</v>
      </c>
      <c r="E13" s="21">
        <v>134100</v>
      </c>
      <c r="F13" s="21">
        <v>134100</v>
      </c>
      <c r="G13" s="6"/>
      <c r="H13" s="13" t="s">
        <v>17</v>
      </c>
      <c r="I13" s="6"/>
      <c r="J13" s="6"/>
    </row>
    <row r="14" customFormat="1" ht="51" customHeight="1" spans="1:10">
      <c r="A14" s="10">
        <v>8</v>
      </c>
      <c r="B14" s="10" t="s">
        <v>14</v>
      </c>
      <c r="C14" s="11" t="s">
        <v>15</v>
      </c>
      <c r="D14" s="20" t="s">
        <v>25</v>
      </c>
      <c r="E14" s="21">
        <v>10400</v>
      </c>
      <c r="F14" s="21">
        <v>10400</v>
      </c>
      <c r="G14" s="6"/>
      <c r="H14" s="13" t="s">
        <v>17</v>
      </c>
      <c r="I14" s="6"/>
      <c r="J14" s="6"/>
    </row>
    <row r="15" customFormat="1" ht="51" customHeight="1" spans="1:10">
      <c r="A15" s="10">
        <v>9</v>
      </c>
      <c r="B15" s="21" t="s">
        <v>26</v>
      </c>
      <c r="C15" s="21" t="s">
        <v>27</v>
      </c>
      <c r="D15" s="22" t="s">
        <v>28</v>
      </c>
      <c r="E15" s="21">
        <v>15380.53</v>
      </c>
      <c r="F15" s="21">
        <v>15380.53</v>
      </c>
      <c r="G15" s="6"/>
      <c r="H15" s="23"/>
      <c r="I15" s="6"/>
      <c r="J15" s="6"/>
    </row>
    <row r="16" customFormat="1" ht="51" customHeight="1" spans="1:10">
      <c r="A16" s="10">
        <v>10</v>
      </c>
      <c r="B16" s="10" t="s">
        <v>14</v>
      </c>
      <c r="C16" s="11" t="s">
        <v>15</v>
      </c>
      <c r="D16" s="12" t="s">
        <v>29</v>
      </c>
      <c r="E16" s="21">
        <v>967200</v>
      </c>
      <c r="F16" s="21">
        <v>967200</v>
      </c>
      <c r="G16" s="6"/>
      <c r="H16" s="24" t="s">
        <v>17</v>
      </c>
      <c r="I16" s="6"/>
      <c r="J16" s="6"/>
    </row>
    <row r="17" customFormat="1" ht="51" customHeight="1" spans="1:10">
      <c r="A17" s="10">
        <v>11</v>
      </c>
      <c r="B17" s="10" t="s">
        <v>14</v>
      </c>
      <c r="C17" s="11" t="s">
        <v>15</v>
      </c>
      <c r="D17" s="12" t="s">
        <v>29</v>
      </c>
      <c r="E17" s="11">
        <v>93600</v>
      </c>
      <c r="F17" s="11">
        <v>93600</v>
      </c>
      <c r="G17" s="6"/>
      <c r="H17" s="6" t="s">
        <v>17</v>
      </c>
      <c r="I17" s="6"/>
      <c r="J17" s="6"/>
    </row>
    <row r="18" ht="27" spans="1:10">
      <c r="A18" s="10">
        <v>12</v>
      </c>
      <c r="B18" s="10" t="s">
        <v>14</v>
      </c>
      <c r="C18" s="11" t="s">
        <v>15</v>
      </c>
      <c r="D18" s="19" t="s">
        <v>30</v>
      </c>
      <c r="E18" s="15">
        <v>5000</v>
      </c>
      <c r="F18" s="15">
        <v>5000</v>
      </c>
      <c r="G18" s="9"/>
      <c r="H18" s="25" t="s">
        <v>17</v>
      </c>
      <c r="I18" s="9"/>
      <c r="J18" s="9"/>
    </row>
    <row r="19" ht="27" spans="1:10">
      <c r="A19" s="10">
        <v>13</v>
      </c>
      <c r="B19" s="10" t="s">
        <v>14</v>
      </c>
      <c r="C19" s="11" t="s">
        <v>15</v>
      </c>
      <c r="D19" s="12" t="s">
        <v>31</v>
      </c>
      <c r="E19" s="11">
        <v>275050</v>
      </c>
      <c r="F19" s="11">
        <v>275050</v>
      </c>
      <c r="G19" s="9"/>
      <c r="H19" s="25" t="s">
        <v>17</v>
      </c>
      <c r="I19" s="9"/>
      <c r="J19" s="9"/>
    </row>
  </sheetData>
  <mergeCells count="10">
    <mergeCell ref="A1:J1"/>
    <mergeCell ref="A2:C2"/>
    <mergeCell ref="F3:H3"/>
    <mergeCell ref="A3:A4"/>
    <mergeCell ref="B3:B4"/>
    <mergeCell ref="C3:C4"/>
    <mergeCell ref="D3:D4"/>
    <mergeCell ref="E3:E4"/>
    <mergeCell ref="I3:I4"/>
    <mergeCell ref="J3:J4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8"/>
  <sheetViews>
    <sheetView topLeftCell="A16" workbookViewId="0">
      <selection activeCell="E5" sqref="E5"/>
    </sheetView>
  </sheetViews>
  <sheetFormatPr defaultColWidth="9" defaultRowHeight="13.5"/>
  <cols>
    <col min="1" max="1" width="8.375" customWidth="1"/>
    <col min="2" max="2" width="23.375" style="1" customWidth="1"/>
    <col min="3" max="3" width="11.875" customWidth="1"/>
    <col min="4" max="4" width="16.875" customWidth="1"/>
    <col min="5" max="5" width="13.125" customWidth="1"/>
    <col min="6" max="6" width="11.625" customWidth="1"/>
    <col min="8" max="8" width="14.375" style="1" customWidth="1"/>
    <col min="9" max="9" width="12.25" customWidth="1"/>
    <col min="10" max="10" width="42.25" customWidth="1"/>
  </cols>
  <sheetData>
    <row r="1" ht="48" customHeight="1" spans="1:10">
      <c r="A1" s="2" t="s">
        <v>33</v>
      </c>
      <c r="B1" s="3"/>
      <c r="C1" s="3"/>
      <c r="D1" s="3"/>
      <c r="E1" s="3"/>
      <c r="F1" s="3"/>
      <c r="G1" s="3"/>
      <c r="H1" s="3"/>
      <c r="I1" s="3"/>
      <c r="J1" s="3"/>
    </row>
    <row r="2" ht="24.95" customHeight="1" spans="1:10">
      <c r="A2" s="4" t="s">
        <v>1</v>
      </c>
      <c r="B2" s="4"/>
      <c r="C2" s="4"/>
      <c r="D2" s="5"/>
      <c r="E2" s="5"/>
      <c r="F2" s="5"/>
      <c r="G2" s="5"/>
      <c r="H2" s="5"/>
      <c r="I2" s="5" t="s">
        <v>2</v>
      </c>
      <c r="J2" s="5"/>
    </row>
    <row r="3" ht="24.95" customHeight="1" spans="1:10">
      <c r="A3" s="6" t="s">
        <v>3</v>
      </c>
      <c r="B3" s="6" t="s">
        <v>4</v>
      </c>
      <c r="C3" s="6" t="s">
        <v>5</v>
      </c>
      <c r="D3" s="6" t="s">
        <v>6</v>
      </c>
      <c r="E3" s="7" t="s">
        <v>7</v>
      </c>
      <c r="F3" s="6" t="s">
        <v>8</v>
      </c>
      <c r="G3" s="6"/>
      <c r="H3" s="6"/>
      <c r="I3" s="6" t="s">
        <v>9</v>
      </c>
      <c r="J3" s="6" t="s">
        <v>10</v>
      </c>
    </row>
    <row r="4" ht="24.95" customHeight="1" spans="1:10">
      <c r="A4" s="6"/>
      <c r="B4" s="6"/>
      <c r="C4" s="6"/>
      <c r="D4" s="6"/>
      <c r="E4" s="8"/>
      <c r="F4" s="6" t="s">
        <v>7</v>
      </c>
      <c r="G4" s="6" t="s">
        <v>11</v>
      </c>
      <c r="H4" s="6" t="s">
        <v>6</v>
      </c>
      <c r="I4" s="6"/>
      <c r="J4" s="6"/>
    </row>
    <row r="5" ht="30" customHeight="1" spans="1:10">
      <c r="A5" s="9"/>
      <c r="B5" s="6" t="s">
        <v>12</v>
      </c>
      <c r="C5" s="6"/>
      <c r="D5" s="6"/>
      <c r="E5" s="9">
        <f>SUM(E7:E28)</f>
        <v>7077049.35</v>
      </c>
      <c r="F5" s="9">
        <f>SUM(F7:F28)</f>
        <v>7077049.35</v>
      </c>
      <c r="G5" s="6"/>
      <c r="H5" s="6"/>
      <c r="I5">
        <f>SUM(I7:I17)</f>
        <v>0</v>
      </c>
      <c r="J5" s="6"/>
    </row>
    <row r="6" ht="30" customHeight="1" spans="1:10">
      <c r="A6" s="9"/>
      <c r="B6" s="6" t="s">
        <v>13</v>
      </c>
      <c r="C6" s="6"/>
      <c r="D6" s="6"/>
      <c r="E6" s="6"/>
      <c r="F6" s="6"/>
      <c r="G6" s="6"/>
      <c r="H6" s="6"/>
      <c r="I6" s="6"/>
      <c r="J6" s="6"/>
    </row>
    <row r="7" customFormat="1" ht="51" customHeight="1" spans="1:10">
      <c r="A7" s="10">
        <v>1</v>
      </c>
      <c r="B7" s="10" t="s">
        <v>14</v>
      </c>
      <c r="C7" s="11" t="s">
        <v>15</v>
      </c>
      <c r="D7" s="12" t="s">
        <v>16</v>
      </c>
      <c r="E7" s="11">
        <v>134745</v>
      </c>
      <c r="F7" s="11">
        <v>134745</v>
      </c>
      <c r="G7" s="6"/>
      <c r="H7" s="13" t="s">
        <v>17</v>
      </c>
      <c r="I7" s="6"/>
      <c r="J7" s="6"/>
    </row>
    <row r="8" customFormat="1" ht="51" customHeight="1" spans="1:10">
      <c r="A8" s="10">
        <v>2</v>
      </c>
      <c r="B8" s="10" t="s">
        <v>18</v>
      </c>
      <c r="C8" s="11" t="s">
        <v>15</v>
      </c>
      <c r="D8" s="14" t="s">
        <v>19</v>
      </c>
      <c r="E8" s="11">
        <v>639000</v>
      </c>
      <c r="F8" s="11">
        <v>639000</v>
      </c>
      <c r="G8" s="6"/>
      <c r="H8" s="13" t="s">
        <v>20</v>
      </c>
      <c r="I8" s="6"/>
      <c r="J8" s="6"/>
    </row>
    <row r="9" customFormat="1" ht="51" customHeight="1" spans="1:10">
      <c r="A9" s="10">
        <v>3</v>
      </c>
      <c r="B9" s="10" t="s">
        <v>14</v>
      </c>
      <c r="C9" s="15" t="s">
        <v>15</v>
      </c>
      <c r="D9" s="16" t="s">
        <v>19</v>
      </c>
      <c r="E9" s="15">
        <v>835000</v>
      </c>
      <c r="F9" s="15">
        <v>835000</v>
      </c>
      <c r="G9" s="6"/>
      <c r="H9" s="17" t="s">
        <v>21</v>
      </c>
      <c r="I9" s="6"/>
      <c r="J9" s="6"/>
    </row>
    <row r="10" customFormat="1" ht="51" customHeight="1" spans="1:10">
      <c r="A10" s="10">
        <v>4</v>
      </c>
      <c r="B10" s="10" t="s">
        <v>14</v>
      </c>
      <c r="C10" s="15" t="s">
        <v>15</v>
      </c>
      <c r="D10" s="16" t="s">
        <v>19</v>
      </c>
      <c r="E10" s="15">
        <v>687000</v>
      </c>
      <c r="F10" s="15">
        <v>687000</v>
      </c>
      <c r="G10" s="6"/>
      <c r="H10" s="18" t="s">
        <v>17</v>
      </c>
      <c r="I10" s="6"/>
      <c r="J10" s="6"/>
    </row>
    <row r="11" customFormat="1" ht="51" customHeight="1" spans="1:10">
      <c r="A11" s="10">
        <v>5</v>
      </c>
      <c r="B11" s="10" t="s">
        <v>14</v>
      </c>
      <c r="C11" s="15" t="s">
        <v>15</v>
      </c>
      <c r="D11" s="19" t="s">
        <v>22</v>
      </c>
      <c r="E11" s="15">
        <v>30000</v>
      </c>
      <c r="F11" s="15">
        <v>30000</v>
      </c>
      <c r="G11" s="6"/>
      <c r="H11" s="13" t="s">
        <v>17</v>
      </c>
      <c r="I11" s="6"/>
      <c r="J11" s="6"/>
    </row>
    <row r="12" customFormat="1" ht="51" customHeight="1" spans="1:10">
      <c r="A12" s="10">
        <v>6</v>
      </c>
      <c r="B12" s="10" t="s">
        <v>14</v>
      </c>
      <c r="C12" s="15" t="s">
        <v>15</v>
      </c>
      <c r="D12" s="19" t="s">
        <v>23</v>
      </c>
      <c r="E12" s="15">
        <v>766810.83</v>
      </c>
      <c r="F12" s="15">
        <v>766810.83</v>
      </c>
      <c r="G12" s="6"/>
      <c r="H12" s="13" t="s">
        <v>17</v>
      </c>
      <c r="I12" s="6"/>
      <c r="J12" s="6"/>
    </row>
    <row r="13" customFormat="1" ht="51" customHeight="1" spans="1:10">
      <c r="A13" s="10">
        <v>7</v>
      </c>
      <c r="B13" s="10" t="s">
        <v>14</v>
      </c>
      <c r="C13" s="11" t="s">
        <v>15</v>
      </c>
      <c r="D13" s="20" t="s">
        <v>24</v>
      </c>
      <c r="E13" s="21">
        <v>134100</v>
      </c>
      <c r="F13" s="21">
        <v>134100</v>
      </c>
      <c r="G13" s="6"/>
      <c r="H13" s="13" t="s">
        <v>17</v>
      </c>
      <c r="I13" s="6"/>
      <c r="J13" s="6"/>
    </row>
    <row r="14" customFormat="1" ht="51" customHeight="1" spans="1:10">
      <c r="A14" s="10">
        <v>8</v>
      </c>
      <c r="B14" s="10" t="s">
        <v>14</v>
      </c>
      <c r="C14" s="11" t="s">
        <v>15</v>
      </c>
      <c r="D14" s="20" t="s">
        <v>25</v>
      </c>
      <c r="E14" s="21">
        <v>10400</v>
      </c>
      <c r="F14" s="21">
        <v>10400</v>
      </c>
      <c r="G14" s="6"/>
      <c r="H14" s="13" t="s">
        <v>17</v>
      </c>
      <c r="I14" s="6"/>
      <c r="J14" s="6"/>
    </row>
    <row r="15" customFormat="1" ht="51" customHeight="1" spans="1:10">
      <c r="A15" s="10">
        <v>9</v>
      </c>
      <c r="B15" s="21" t="s">
        <v>26</v>
      </c>
      <c r="C15" s="21" t="s">
        <v>27</v>
      </c>
      <c r="D15" s="22" t="s">
        <v>28</v>
      </c>
      <c r="E15" s="21">
        <v>15380.53</v>
      </c>
      <c r="F15" s="21">
        <v>15380.53</v>
      </c>
      <c r="G15" s="6"/>
      <c r="H15" s="23"/>
      <c r="I15" s="6"/>
      <c r="J15" s="6"/>
    </row>
    <row r="16" customFormat="1" ht="51" customHeight="1" spans="1:10">
      <c r="A16" s="10">
        <v>10</v>
      </c>
      <c r="B16" s="10" t="s">
        <v>14</v>
      </c>
      <c r="C16" s="11" t="s">
        <v>15</v>
      </c>
      <c r="D16" s="12" t="s">
        <v>29</v>
      </c>
      <c r="E16" s="21">
        <v>967200</v>
      </c>
      <c r="F16" s="21">
        <v>967200</v>
      </c>
      <c r="G16" s="6"/>
      <c r="H16" s="24" t="s">
        <v>17</v>
      </c>
      <c r="I16" s="6"/>
      <c r="J16" s="6"/>
    </row>
    <row r="17" customFormat="1" ht="51" customHeight="1" spans="1:10">
      <c r="A17" s="10">
        <v>11</v>
      </c>
      <c r="B17" s="10" t="s">
        <v>14</v>
      </c>
      <c r="C17" s="11" t="s">
        <v>15</v>
      </c>
      <c r="D17" s="12" t="s">
        <v>29</v>
      </c>
      <c r="E17" s="11">
        <v>93600</v>
      </c>
      <c r="F17" s="11">
        <v>93600</v>
      </c>
      <c r="G17" s="6"/>
      <c r="H17" s="6" t="s">
        <v>17</v>
      </c>
      <c r="I17" s="6"/>
      <c r="J17" s="6"/>
    </row>
    <row r="18" ht="27" spans="1:10">
      <c r="A18" s="10">
        <v>12</v>
      </c>
      <c r="B18" s="10" t="s">
        <v>14</v>
      </c>
      <c r="C18" s="11" t="s">
        <v>15</v>
      </c>
      <c r="D18" s="19" t="s">
        <v>30</v>
      </c>
      <c r="E18" s="15">
        <v>5000</v>
      </c>
      <c r="F18" s="15">
        <v>5000</v>
      </c>
      <c r="G18" s="9"/>
      <c r="H18" s="25" t="s">
        <v>17</v>
      </c>
      <c r="I18" s="9"/>
      <c r="J18" s="9"/>
    </row>
    <row r="19" ht="27" spans="1:10">
      <c r="A19" s="10">
        <v>13</v>
      </c>
      <c r="B19" s="10" t="s">
        <v>14</v>
      </c>
      <c r="C19" s="11" t="s">
        <v>15</v>
      </c>
      <c r="D19" s="12" t="s">
        <v>31</v>
      </c>
      <c r="E19" s="11">
        <v>275050</v>
      </c>
      <c r="F19" s="11">
        <v>275050</v>
      </c>
      <c r="G19" s="9"/>
      <c r="H19" s="25" t="s">
        <v>17</v>
      </c>
      <c r="I19" s="9"/>
      <c r="J19" s="9"/>
    </row>
    <row r="20" ht="27" spans="1:10">
      <c r="A20" s="10">
        <v>14</v>
      </c>
      <c r="B20" s="10" t="s">
        <v>14</v>
      </c>
      <c r="C20" s="11" t="s">
        <v>15</v>
      </c>
      <c r="D20" s="19" t="s">
        <v>34</v>
      </c>
      <c r="E20" s="26">
        <v>679500</v>
      </c>
      <c r="F20" s="26">
        <v>679500</v>
      </c>
      <c r="G20" s="9"/>
      <c r="H20" s="25" t="s">
        <v>17</v>
      </c>
      <c r="I20" s="9"/>
      <c r="J20" s="9"/>
    </row>
    <row r="21" ht="27" spans="1:10">
      <c r="A21" s="10">
        <v>15</v>
      </c>
      <c r="B21" s="10" t="s">
        <v>14</v>
      </c>
      <c r="C21" s="11" t="s">
        <v>15</v>
      </c>
      <c r="D21" s="19" t="s">
        <v>35</v>
      </c>
      <c r="E21" s="26">
        <v>787361.66</v>
      </c>
      <c r="F21" s="26">
        <v>787361.66</v>
      </c>
      <c r="G21" s="9"/>
      <c r="H21" s="25" t="s">
        <v>17</v>
      </c>
      <c r="I21" s="9"/>
      <c r="J21" s="9"/>
    </row>
    <row r="22" ht="27" spans="1:10">
      <c r="A22" s="10">
        <v>16</v>
      </c>
      <c r="B22" s="10" t="s">
        <v>14</v>
      </c>
      <c r="C22" s="11" t="s">
        <v>15</v>
      </c>
      <c r="D22" s="19" t="s">
        <v>36</v>
      </c>
      <c r="E22" s="26">
        <v>754783.33</v>
      </c>
      <c r="F22" s="26">
        <v>754783.33</v>
      </c>
      <c r="G22" s="9"/>
      <c r="H22" s="25" t="s">
        <v>17</v>
      </c>
      <c r="I22" s="9"/>
      <c r="J22" s="9"/>
    </row>
    <row r="23" ht="27" spans="1:10">
      <c r="A23" s="10">
        <v>17</v>
      </c>
      <c r="B23" s="10" t="s">
        <v>14</v>
      </c>
      <c r="C23" s="11" t="s">
        <v>15</v>
      </c>
      <c r="D23" s="19" t="s">
        <v>37</v>
      </c>
      <c r="E23" s="26">
        <v>55268</v>
      </c>
      <c r="F23" s="26">
        <v>55268</v>
      </c>
      <c r="G23" s="9"/>
      <c r="H23" s="25" t="s">
        <v>17</v>
      </c>
      <c r="I23" s="9"/>
      <c r="J23" s="9"/>
    </row>
    <row r="24" ht="27" spans="1:10">
      <c r="A24" s="10">
        <v>18</v>
      </c>
      <c r="B24" s="10" t="s">
        <v>14</v>
      </c>
      <c r="C24" s="11" t="s">
        <v>15</v>
      </c>
      <c r="D24" s="19" t="s">
        <v>38</v>
      </c>
      <c r="E24" s="26">
        <v>68050</v>
      </c>
      <c r="F24" s="26">
        <v>68050</v>
      </c>
      <c r="G24" s="9"/>
      <c r="H24" s="25" t="s">
        <v>17</v>
      </c>
      <c r="I24" s="9"/>
      <c r="J24" s="9"/>
    </row>
    <row r="25" ht="27" spans="1:10">
      <c r="A25" s="10">
        <v>19</v>
      </c>
      <c r="B25" s="10" t="s">
        <v>14</v>
      </c>
      <c r="C25" s="11" t="s">
        <v>15</v>
      </c>
      <c r="D25" s="27" t="s">
        <v>39</v>
      </c>
      <c r="E25" s="26">
        <v>8700</v>
      </c>
      <c r="F25" s="26">
        <v>8700</v>
      </c>
      <c r="G25" s="9"/>
      <c r="H25" s="25" t="s">
        <v>17</v>
      </c>
      <c r="I25" s="9"/>
      <c r="J25" s="9"/>
    </row>
    <row r="26" ht="27" spans="1:10">
      <c r="A26" s="10">
        <v>20</v>
      </c>
      <c r="B26" s="10" t="s">
        <v>14</v>
      </c>
      <c r="C26" s="11" t="s">
        <v>15</v>
      </c>
      <c r="D26" s="27" t="s">
        <v>39</v>
      </c>
      <c r="E26" s="26">
        <v>87500</v>
      </c>
      <c r="F26" s="26">
        <v>87500</v>
      </c>
      <c r="G26" s="9"/>
      <c r="H26" s="25" t="s">
        <v>17</v>
      </c>
      <c r="I26" s="9"/>
      <c r="J26" s="9"/>
    </row>
    <row r="27" ht="27" spans="1:10">
      <c r="A27" s="10">
        <v>21</v>
      </c>
      <c r="B27" s="10" t="s">
        <v>14</v>
      </c>
      <c r="C27" s="11" t="s">
        <v>15</v>
      </c>
      <c r="D27" s="27" t="s">
        <v>40</v>
      </c>
      <c r="E27" s="15">
        <v>33000</v>
      </c>
      <c r="F27" s="15">
        <v>33000</v>
      </c>
      <c r="G27" s="9"/>
      <c r="H27" s="25" t="s">
        <v>17</v>
      </c>
      <c r="I27" s="9"/>
      <c r="J27" s="9"/>
    </row>
    <row r="28" ht="27" spans="1:10">
      <c r="A28" s="10">
        <v>22</v>
      </c>
      <c r="B28" s="10" t="s">
        <v>14</v>
      </c>
      <c r="C28" s="11" t="s">
        <v>15</v>
      </c>
      <c r="D28" s="27" t="s">
        <v>41</v>
      </c>
      <c r="E28" s="26">
        <v>9600</v>
      </c>
      <c r="F28" s="26">
        <v>9600</v>
      </c>
      <c r="G28" s="9"/>
      <c r="H28" s="25" t="s">
        <v>17</v>
      </c>
      <c r="I28" s="9"/>
      <c r="J28" s="9"/>
    </row>
  </sheetData>
  <mergeCells count="10">
    <mergeCell ref="A1:J1"/>
    <mergeCell ref="A2:C2"/>
    <mergeCell ref="F3:H3"/>
    <mergeCell ref="A3:A4"/>
    <mergeCell ref="B3:B4"/>
    <mergeCell ref="C3:C4"/>
    <mergeCell ref="D3:D4"/>
    <mergeCell ref="E3:E4"/>
    <mergeCell ref="I3:I4"/>
    <mergeCell ref="J3:J4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7"/>
  <sheetViews>
    <sheetView tabSelected="1" topLeftCell="A24" workbookViewId="0">
      <selection activeCell="L37" sqref="L37"/>
    </sheetView>
  </sheetViews>
  <sheetFormatPr defaultColWidth="9" defaultRowHeight="13.5"/>
  <cols>
    <col min="1" max="1" width="8.375" customWidth="1"/>
    <col min="2" max="2" width="23.375" style="1" customWidth="1"/>
    <col min="3" max="3" width="11.875" customWidth="1"/>
    <col min="4" max="4" width="16.875" customWidth="1"/>
    <col min="5" max="5" width="13.125" customWidth="1"/>
    <col min="6" max="6" width="11.625" customWidth="1"/>
    <col min="8" max="8" width="14.375" style="1" customWidth="1"/>
    <col min="9" max="9" width="12.25" customWidth="1"/>
    <col min="10" max="10" width="42.25" customWidth="1"/>
  </cols>
  <sheetData>
    <row r="1" ht="48" customHeight="1" spans="1:10">
      <c r="A1" s="2" t="s">
        <v>42</v>
      </c>
      <c r="B1" s="3"/>
      <c r="C1" s="3"/>
      <c r="D1" s="3"/>
      <c r="E1" s="3"/>
      <c r="F1" s="3"/>
      <c r="G1" s="3"/>
      <c r="H1" s="3"/>
      <c r="I1" s="3"/>
      <c r="J1" s="3"/>
    </row>
    <row r="2" ht="24.95" customHeight="1" spans="1:10">
      <c r="A2" s="4" t="s">
        <v>1</v>
      </c>
      <c r="B2" s="4"/>
      <c r="C2" s="4"/>
      <c r="D2" s="5"/>
      <c r="E2" s="5"/>
      <c r="F2" s="5"/>
      <c r="G2" s="5"/>
      <c r="H2" s="5"/>
      <c r="I2" s="5" t="s">
        <v>2</v>
      </c>
      <c r="J2" s="5"/>
    </row>
    <row r="3" ht="24.95" customHeight="1" spans="1:10">
      <c r="A3" s="6" t="s">
        <v>3</v>
      </c>
      <c r="B3" s="6" t="s">
        <v>4</v>
      </c>
      <c r="C3" s="6" t="s">
        <v>5</v>
      </c>
      <c r="D3" s="6" t="s">
        <v>6</v>
      </c>
      <c r="E3" s="7" t="s">
        <v>7</v>
      </c>
      <c r="F3" s="6" t="s">
        <v>8</v>
      </c>
      <c r="G3" s="6"/>
      <c r="H3" s="6"/>
      <c r="I3" s="6" t="s">
        <v>9</v>
      </c>
      <c r="J3" s="6" t="s">
        <v>10</v>
      </c>
    </row>
    <row r="4" ht="24.95" customHeight="1" spans="1:10">
      <c r="A4" s="6"/>
      <c r="B4" s="6"/>
      <c r="C4" s="6"/>
      <c r="D4" s="6"/>
      <c r="E4" s="8"/>
      <c r="F4" s="6" t="s">
        <v>7</v>
      </c>
      <c r="G4" s="6" t="s">
        <v>11</v>
      </c>
      <c r="H4" s="6" t="s">
        <v>6</v>
      </c>
      <c r="I4" s="6"/>
      <c r="J4" s="6"/>
    </row>
    <row r="5" ht="30" customHeight="1" spans="1:10">
      <c r="A5" s="9"/>
      <c r="B5" s="6" t="s">
        <v>12</v>
      </c>
      <c r="C5" s="6"/>
      <c r="D5" s="6"/>
      <c r="E5" s="9">
        <f>SUM(E7:E37)</f>
        <v>8602648.68</v>
      </c>
      <c r="F5" s="9">
        <f>SUM(F7:F37)</f>
        <v>8602648.68</v>
      </c>
      <c r="G5" s="6"/>
      <c r="H5" s="6"/>
      <c r="I5">
        <f>SUM(I7:I17)</f>
        <v>0</v>
      </c>
      <c r="J5" s="6"/>
    </row>
    <row r="6" ht="30" customHeight="1" spans="1:10">
      <c r="A6" s="9"/>
      <c r="B6" s="6" t="s">
        <v>13</v>
      </c>
      <c r="C6" s="6"/>
      <c r="D6" s="6"/>
      <c r="E6" s="6"/>
      <c r="F6" s="6"/>
      <c r="G6" s="6"/>
      <c r="H6" s="6"/>
      <c r="I6" s="6"/>
      <c r="J6" s="6"/>
    </row>
    <row r="7" customFormat="1" ht="51" customHeight="1" spans="1:10">
      <c r="A7" s="10">
        <v>1</v>
      </c>
      <c r="B7" s="10" t="s">
        <v>14</v>
      </c>
      <c r="C7" s="11" t="s">
        <v>15</v>
      </c>
      <c r="D7" s="12" t="s">
        <v>16</v>
      </c>
      <c r="E7" s="11">
        <v>134745</v>
      </c>
      <c r="F7" s="11">
        <v>134745</v>
      </c>
      <c r="G7" s="6"/>
      <c r="H7" s="13" t="s">
        <v>17</v>
      </c>
      <c r="I7" s="6"/>
      <c r="J7" s="6"/>
    </row>
    <row r="8" customFormat="1" ht="51" customHeight="1" spans="1:10">
      <c r="A8" s="10">
        <v>2</v>
      </c>
      <c r="B8" s="10" t="s">
        <v>18</v>
      </c>
      <c r="C8" s="11" t="s">
        <v>15</v>
      </c>
      <c r="D8" s="14" t="s">
        <v>19</v>
      </c>
      <c r="E8" s="11">
        <v>639000</v>
      </c>
      <c r="F8" s="11">
        <v>639000</v>
      </c>
      <c r="G8" s="6"/>
      <c r="H8" s="13" t="s">
        <v>20</v>
      </c>
      <c r="I8" s="6"/>
      <c r="J8" s="6"/>
    </row>
    <row r="9" customFormat="1" ht="51" customHeight="1" spans="1:10">
      <c r="A9" s="10">
        <v>3</v>
      </c>
      <c r="B9" s="10" t="s">
        <v>14</v>
      </c>
      <c r="C9" s="15" t="s">
        <v>15</v>
      </c>
      <c r="D9" s="16" t="s">
        <v>19</v>
      </c>
      <c r="E9" s="15">
        <v>835000</v>
      </c>
      <c r="F9" s="15">
        <v>835000</v>
      </c>
      <c r="G9" s="6"/>
      <c r="H9" s="17" t="s">
        <v>21</v>
      </c>
      <c r="I9" s="6"/>
      <c r="J9" s="6"/>
    </row>
    <row r="10" customFormat="1" ht="51" customHeight="1" spans="1:10">
      <c r="A10" s="10">
        <v>4</v>
      </c>
      <c r="B10" s="10" t="s">
        <v>14</v>
      </c>
      <c r="C10" s="15" t="s">
        <v>15</v>
      </c>
      <c r="D10" s="16" t="s">
        <v>19</v>
      </c>
      <c r="E10" s="15">
        <v>687000</v>
      </c>
      <c r="F10" s="15">
        <v>687000</v>
      </c>
      <c r="G10" s="6"/>
      <c r="H10" s="18" t="s">
        <v>17</v>
      </c>
      <c r="I10" s="6"/>
      <c r="J10" s="6"/>
    </row>
    <row r="11" customFormat="1" ht="51" customHeight="1" spans="1:10">
      <c r="A11" s="10">
        <v>5</v>
      </c>
      <c r="B11" s="10" t="s">
        <v>14</v>
      </c>
      <c r="C11" s="15" t="s">
        <v>15</v>
      </c>
      <c r="D11" s="19" t="s">
        <v>22</v>
      </c>
      <c r="E11" s="15">
        <v>30000</v>
      </c>
      <c r="F11" s="15">
        <v>30000</v>
      </c>
      <c r="G11" s="6"/>
      <c r="H11" s="13" t="s">
        <v>17</v>
      </c>
      <c r="I11" s="6"/>
      <c r="J11" s="6"/>
    </row>
    <row r="12" customFormat="1" ht="51" customHeight="1" spans="1:10">
      <c r="A12" s="10">
        <v>6</v>
      </c>
      <c r="B12" s="10" t="s">
        <v>14</v>
      </c>
      <c r="C12" s="15" t="s">
        <v>15</v>
      </c>
      <c r="D12" s="19" t="s">
        <v>23</v>
      </c>
      <c r="E12" s="15">
        <v>766810.83</v>
      </c>
      <c r="F12" s="15">
        <v>766810.83</v>
      </c>
      <c r="G12" s="6"/>
      <c r="H12" s="13" t="s">
        <v>17</v>
      </c>
      <c r="I12" s="6"/>
      <c r="J12" s="6"/>
    </row>
    <row r="13" customFormat="1" ht="51" customHeight="1" spans="1:10">
      <c r="A13" s="10">
        <v>7</v>
      </c>
      <c r="B13" s="10" t="s">
        <v>14</v>
      </c>
      <c r="C13" s="11" t="s">
        <v>15</v>
      </c>
      <c r="D13" s="20" t="s">
        <v>24</v>
      </c>
      <c r="E13" s="21">
        <v>134100</v>
      </c>
      <c r="F13" s="21">
        <v>134100</v>
      </c>
      <c r="G13" s="6"/>
      <c r="H13" s="13" t="s">
        <v>17</v>
      </c>
      <c r="I13" s="6"/>
      <c r="J13" s="6"/>
    </row>
    <row r="14" customFormat="1" ht="51" customHeight="1" spans="1:10">
      <c r="A14" s="10">
        <v>8</v>
      </c>
      <c r="B14" s="10" t="s">
        <v>14</v>
      </c>
      <c r="C14" s="11" t="s">
        <v>15</v>
      </c>
      <c r="D14" s="20" t="s">
        <v>25</v>
      </c>
      <c r="E14" s="21">
        <v>10400</v>
      </c>
      <c r="F14" s="21">
        <v>10400</v>
      </c>
      <c r="G14" s="6"/>
      <c r="H14" s="13" t="s">
        <v>17</v>
      </c>
      <c r="I14" s="6"/>
      <c r="J14" s="6"/>
    </row>
    <row r="15" customFormat="1" ht="51" customHeight="1" spans="1:10">
      <c r="A15" s="10">
        <v>9</v>
      </c>
      <c r="B15" s="21" t="s">
        <v>26</v>
      </c>
      <c r="C15" s="21" t="s">
        <v>27</v>
      </c>
      <c r="D15" s="22" t="s">
        <v>28</v>
      </c>
      <c r="E15" s="21">
        <v>15380.53</v>
      </c>
      <c r="F15" s="21">
        <v>15380.53</v>
      </c>
      <c r="G15" s="6"/>
      <c r="H15" s="23"/>
      <c r="I15" s="6"/>
      <c r="J15" s="6"/>
    </row>
    <row r="16" customFormat="1" ht="51" customHeight="1" spans="1:10">
      <c r="A16" s="10">
        <v>10</v>
      </c>
      <c r="B16" s="10" t="s">
        <v>14</v>
      </c>
      <c r="C16" s="11" t="s">
        <v>15</v>
      </c>
      <c r="D16" s="12" t="s">
        <v>29</v>
      </c>
      <c r="E16" s="21">
        <v>967200</v>
      </c>
      <c r="F16" s="21">
        <v>967200</v>
      </c>
      <c r="G16" s="6"/>
      <c r="H16" s="24" t="s">
        <v>17</v>
      </c>
      <c r="I16" s="6"/>
      <c r="J16" s="6"/>
    </row>
    <row r="17" customFormat="1" ht="51" customHeight="1" spans="1:10">
      <c r="A17" s="10">
        <v>11</v>
      </c>
      <c r="B17" s="10" t="s">
        <v>14</v>
      </c>
      <c r="C17" s="11" t="s">
        <v>15</v>
      </c>
      <c r="D17" s="12" t="s">
        <v>29</v>
      </c>
      <c r="E17" s="11">
        <v>93600</v>
      </c>
      <c r="F17" s="11">
        <v>93600</v>
      </c>
      <c r="G17" s="6"/>
      <c r="H17" s="6" t="s">
        <v>17</v>
      </c>
      <c r="I17" s="6"/>
      <c r="J17" s="6"/>
    </row>
    <row r="18" ht="27" spans="1:10">
      <c r="A18" s="10">
        <v>12</v>
      </c>
      <c r="B18" s="10" t="s">
        <v>14</v>
      </c>
      <c r="C18" s="11" t="s">
        <v>15</v>
      </c>
      <c r="D18" s="19" t="s">
        <v>30</v>
      </c>
      <c r="E18" s="15">
        <v>5000</v>
      </c>
      <c r="F18" s="15">
        <v>5000</v>
      </c>
      <c r="G18" s="9"/>
      <c r="H18" s="25" t="s">
        <v>17</v>
      </c>
      <c r="I18" s="9"/>
      <c r="J18" s="9"/>
    </row>
    <row r="19" ht="27" spans="1:10">
      <c r="A19" s="10">
        <v>13</v>
      </c>
      <c r="B19" s="10" t="s">
        <v>14</v>
      </c>
      <c r="C19" s="11" t="s">
        <v>15</v>
      </c>
      <c r="D19" s="12" t="s">
        <v>31</v>
      </c>
      <c r="E19" s="11">
        <v>275050</v>
      </c>
      <c r="F19" s="11">
        <v>275050</v>
      </c>
      <c r="G19" s="9"/>
      <c r="H19" s="25" t="s">
        <v>17</v>
      </c>
      <c r="I19" s="9"/>
      <c r="J19" s="9"/>
    </row>
    <row r="20" ht="27" spans="1:10">
      <c r="A20" s="10">
        <v>14</v>
      </c>
      <c r="B20" s="10" t="s">
        <v>14</v>
      </c>
      <c r="C20" s="11" t="s">
        <v>15</v>
      </c>
      <c r="D20" s="19" t="s">
        <v>34</v>
      </c>
      <c r="E20" s="26">
        <v>679500</v>
      </c>
      <c r="F20" s="26">
        <v>679500</v>
      </c>
      <c r="G20" s="9"/>
      <c r="H20" s="25" t="s">
        <v>17</v>
      </c>
      <c r="I20" s="9"/>
      <c r="J20" s="9"/>
    </row>
    <row r="21" ht="27" spans="1:10">
      <c r="A21" s="10">
        <v>15</v>
      </c>
      <c r="B21" s="10" t="s">
        <v>14</v>
      </c>
      <c r="C21" s="11" t="s">
        <v>15</v>
      </c>
      <c r="D21" s="19" t="s">
        <v>35</v>
      </c>
      <c r="E21" s="26">
        <v>787361.66</v>
      </c>
      <c r="F21" s="26">
        <v>787361.66</v>
      </c>
      <c r="G21" s="9"/>
      <c r="H21" s="25" t="s">
        <v>17</v>
      </c>
      <c r="I21" s="9"/>
      <c r="J21" s="9"/>
    </row>
    <row r="22" ht="27" spans="1:10">
      <c r="A22" s="10">
        <v>16</v>
      </c>
      <c r="B22" s="10" t="s">
        <v>14</v>
      </c>
      <c r="C22" s="11" t="s">
        <v>15</v>
      </c>
      <c r="D22" s="19" t="s">
        <v>36</v>
      </c>
      <c r="E22" s="26">
        <v>754783.33</v>
      </c>
      <c r="F22" s="26">
        <v>754783.33</v>
      </c>
      <c r="G22" s="9"/>
      <c r="H22" s="25" t="s">
        <v>17</v>
      </c>
      <c r="I22" s="9"/>
      <c r="J22" s="9"/>
    </row>
    <row r="23" ht="27" spans="1:10">
      <c r="A23" s="10">
        <v>17</v>
      </c>
      <c r="B23" s="10" t="s">
        <v>14</v>
      </c>
      <c r="C23" s="11" t="s">
        <v>15</v>
      </c>
      <c r="D23" s="19" t="s">
        <v>37</v>
      </c>
      <c r="E23" s="26">
        <v>55268</v>
      </c>
      <c r="F23" s="26">
        <v>55268</v>
      </c>
      <c r="G23" s="9"/>
      <c r="H23" s="25" t="s">
        <v>17</v>
      </c>
      <c r="I23" s="9"/>
      <c r="J23" s="9"/>
    </row>
    <row r="24" ht="27" spans="1:10">
      <c r="A24" s="10">
        <v>18</v>
      </c>
      <c r="B24" s="10" t="s">
        <v>14</v>
      </c>
      <c r="C24" s="11" t="s">
        <v>15</v>
      </c>
      <c r="D24" s="19" t="s">
        <v>38</v>
      </c>
      <c r="E24" s="26">
        <v>68050</v>
      </c>
      <c r="F24" s="26">
        <v>68050</v>
      </c>
      <c r="G24" s="9"/>
      <c r="H24" s="25" t="s">
        <v>17</v>
      </c>
      <c r="I24" s="9"/>
      <c r="J24" s="9"/>
    </row>
    <row r="25" ht="27" spans="1:10">
      <c r="A25" s="10">
        <v>19</v>
      </c>
      <c r="B25" s="10" t="s">
        <v>14</v>
      </c>
      <c r="C25" s="11" t="s">
        <v>15</v>
      </c>
      <c r="D25" s="27" t="s">
        <v>39</v>
      </c>
      <c r="E25" s="26">
        <v>8700</v>
      </c>
      <c r="F25" s="26">
        <v>8700</v>
      </c>
      <c r="G25" s="9"/>
      <c r="H25" s="25" t="s">
        <v>17</v>
      </c>
      <c r="I25" s="9"/>
      <c r="J25" s="9"/>
    </row>
    <row r="26" ht="27" spans="1:10">
      <c r="A26" s="10">
        <v>20</v>
      </c>
      <c r="B26" s="10" t="s">
        <v>14</v>
      </c>
      <c r="C26" s="11" t="s">
        <v>15</v>
      </c>
      <c r="D26" s="27" t="s">
        <v>39</v>
      </c>
      <c r="E26" s="26">
        <v>87500</v>
      </c>
      <c r="F26" s="26">
        <v>87500</v>
      </c>
      <c r="G26" s="9"/>
      <c r="H26" s="25" t="s">
        <v>17</v>
      </c>
      <c r="I26" s="9"/>
      <c r="J26" s="9"/>
    </row>
    <row r="27" ht="27" spans="1:10">
      <c r="A27" s="10">
        <v>21</v>
      </c>
      <c r="B27" s="10" t="s">
        <v>14</v>
      </c>
      <c r="C27" s="11" t="s">
        <v>15</v>
      </c>
      <c r="D27" s="27" t="s">
        <v>40</v>
      </c>
      <c r="E27" s="15">
        <v>33000</v>
      </c>
      <c r="F27" s="15">
        <v>33000</v>
      </c>
      <c r="G27" s="9"/>
      <c r="H27" s="25" t="s">
        <v>17</v>
      </c>
      <c r="I27" s="9"/>
      <c r="J27" s="9"/>
    </row>
    <row r="28" ht="27" spans="1:10">
      <c r="A28" s="10">
        <v>22</v>
      </c>
      <c r="B28" s="10" t="s">
        <v>14</v>
      </c>
      <c r="C28" s="11" t="s">
        <v>15</v>
      </c>
      <c r="D28" s="27" t="s">
        <v>41</v>
      </c>
      <c r="E28" s="26">
        <v>9600</v>
      </c>
      <c r="F28" s="26">
        <v>9600</v>
      </c>
      <c r="G28" s="9"/>
      <c r="H28" s="25" t="s">
        <v>17</v>
      </c>
      <c r="I28" s="9"/>
      <c r="J28" s="9"/>
    </row>
    <row r="29" ht="40.5" spans="1:10">
      <c r="A29" s="10">
        <v>35</v>
      </c>
      <c r="B29" s="10" t="s">
        <v>14</v>
      </c>
      <c r="C29" s="25" t="s">
        <v>43</v>
      </c>
      <c r="D29" s="27" t="s">
        <v>44</v>
      </c>
      <c r="E29" s="26">
        <v>14200</v>
      </c>
      <c r="F29" s="26">
        <v>14200</v>
      </c>
      <c r="G29" s="9"/>
      <c r="H29" s="25" t="s">
        <v>43</v>
      </c>
      <c r="I29" s="9"/>
      <c r="J29" s="9"/>
    </row>
    <row r="30" ht="40.5" spans="1:10">
      <c r="A30" s="10">
        <v>36</v>
      </c>
      <c r="B30" s="10" t="s">
        <v>14</v>
      </c>
      <c r="C30" s="25" t="s">
        <v>45</v>
      </c>
      <c r="D30" s="27" t="s">
        <v>46</v>
      </c>
      <c r="E30" s="26">
        <v>755533.33</v>
      </c>
      <c r="F30" s="26">
        <v>755533.33</v>
      </c>
      <c r="G30" s="9"/>
      <c r="H30" s="25" t="s">
        <v>45</v>
      </c>
      <c r="I30" s="9"/>
      <c r="J30" s="9"/>
    </row>
    <row r="31" ht="40.5" spans="1:10">
      <c r="A31" s="10">
        <v>37</v>
      </c>
      <c r="B31" s="25" t="s">
        <v>47</v>
      </c>
      <c r="C31" s="25" t="s">
        <v>45</v>
      </c>
      <c r="D31" s="27" t="s">
        <v>48</v>
      </c>
      <c r="E31" s="26">
        <v>165200</v>
      </c>
      <c r="F31" s="26">
        <v>165200</v>
      </c>
      <c r="G31" s="9"/>
      <c r="H31" s="25" t="s">
        <v>45</v>
      </c>
      <c r="I31" s="9"/>
      <c r="J31" s="9"/>
    </row>
    <row r="32" ht="40.5" spans="1:10">
      <c r="A32" s="10">
        <v>38</v>
      </c>
      <c r="B32" s="25" t="s">
        <v>49</v>
      </c>
      <c r="C32" s="25" t="s">
        <v>50</v>
      </c>
      <c r="D32" s="27" t="s">
        <v>51</v>
      </c>
      <c r="E32" s="26">
        <v>275893.94</v>
      </c>
      <c r="F32" s="26">
        <v>275893.94</v>
      </c>
      <c r="G32" s="9"/>
      <c r="H32" s="25" t="s">
        <v>50</v>
      </c>
      <c r="I32" s="9"/>
      <c r="J32" s="9"/>
    </row>
    <row r="33" ht="40.5" spans="1:10">
      <c r="A33" s="10">
        <v>39</v>
      </c>
      <c r="B33" s="10" t="s">
        <v>14</v>
      </c>
      <c r="C33" s="25" t="s">
        <v>45</v>
      </c>
      <c r="D33" s="27" t="s">
        <v>51</v>
      </c>
      <c r="E33" s="26">
        <v>54106.06</v>
      </c>
      <c r="F33" s="26">
        <v>54106.06</v>
      </c>
      <c r="G33" s="9"/>
      <c r="H33" s="25" t="s">
        <v>45</v>
      </c>
      <c r="I33" s="9"/>
      <c r="J33" s="9"/>
    </row>
    <row r="34" ht="40.5" spans="1:10">
      <c r="A34" s="10">
        <v>40</v>
      </c>
      <c r="B34" s="10" t="s">
        <v>14</v>
      </c>
      <c r="C34" s="25" t="s">
        <v>45</v>
      </c>
      <c r="D34" s="27" t="s">
        <v>52</v>
      </c>
      <c r="E34" s="26">
        <v>134800</v>
      </c>
      <c r="F34" s="26">
        <v>134800</v>
      </c>
      <c r="G34" s="9"/>
      <c r="H34" s="25" t="s">
        <v>45</v>
      </c>
      <c r="I34" s="9"/>
      <c r="J34" s="9"/>
    </row>
    <row r="35" ht="40.5" spans="1:10">
      <c r="A35" s="10">
        <v>41</v>
      </c>
      <c r="B35" s="10" t="s">
        <v>14</v>
      </c>
      <c r="C35" s="25" t="s">
        <v>45</v>
      </c>
      <c r="D35" s="27" t="s">
        <v>53</v>
      </c>
      <c r="E35" s="15">
        <v>1000</v>
      </c>
      <c r="F35" s="15">
        <v>1000</v>
      </c>
      <c r="G35" s="9"/>
      <c r="H35" s="25" t="s">
        <v>45</v>
      </c>
      <c r="I35" s="9"/>
      <c r="J35" s="9"/>
    </row>
    <row r="36" ht="40.5" spans="1:10">
      <c r="A36" s="10">
        <v>42</v>
      </c>
      <c r="B36" s="25" t="s">
        <v>49</v>
      </c>
      <c r="C36" s="25" t="s">
        <v>50</v>
      </c>
      <c r="D36" s="27" t="s">
        <v>54</v>
      </c>
      <c r="E36" s="15">
        <v>1766</v>
      </c>
      <c r="F36" s="15">
        <v>1766</v>
      </c>
      <c r="G36" s="9"/>
      <c r="H36" s="25" t="s">
        <v>50</v>
      </c>
      <c r="I36" s="9"/>
      <c r="J36" s="9"/>
    </row>
    <row r="37" ht="40.5" spans="1:10">
      <c r="A37" s="10">
        <v>45</v>
      </c>
      <c r="B37" s="25" t="s">
        <v>49</v>
      </c>
      <c r="C37" s="25" t="s">
        <v>50</v>
      </c>
      <c r="D37" s="27" t="s">
        <v>55</v>
      </c>
      <c r="E37" s="15">
        <v>123100</v>
      </c>
      <c r="F37" s="15">
        <v>123100</v>
      </c>
      <c r="G37" s="9"/>
      <c r="H37" s="25" t="s">
        <v>50</v>
      </c>
      <c r="I37" s="9"/>
      <c r="J37" s="9"/>
    </row>
  </sheetData>
  <mergeCells count="10">
    <mergeCell ref="A1:J1"/>
    <mergeCell ref="A2:C2"/>
    <mergeCell ref="F3:H3"/>
    <mergeCell ref="A3:A4"/>
    <mergeCell ref="B3:B4"/>
    <mergeCell ref="C3:C4"/>
    <mergeCell ref="D3:D4"/>
    <mergeCell ref="E3:E4"/>
    <mergeCell ref="I3:I4"/>
    <mergeCell ref="J3:J4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1月</vt:lpstr>
      <vt:lpstr>2月</vt:lpstr>
      <vt:lpstr>3月</vt:lpstr>
      <vt:lpstr>4月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2020-08-20T00:29:00Z</dcterms:created>
  <dcterms:modified xsi:type="dcterms:W3CDTF">2021-05-19T09:03:59Z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7F08A2D119704CE79999074E1002BECE</vt:lpwstr>
  </property>
</Properties>
</file>