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1600" windowHeight="10920" firstSheet="16" activeTab="21"/>
  </bookViews>
  <sheets>
    <sheet name="封面" sheetId="1" r:id="rId1"/>
    <sheet name="目录" sheetId="2" r:id="rId2"/>
    <sheet name="部门收支总表" sheetId="3" r:id="rId3"/>
    <sheet name="部门收入总表" sheetId="4" r:id="rId4"/>
    <sheet name="部门支出总表" sheetId="5" r:id="rId5"/>
    <sheet name="部门支出总表（分类）" sheetId="6" r:id="rId6"/>
    <sheet name="基本--工资福利" sheetId="7" r:id="rId7"/>
    <sheet name="基本--单位运转经费" sheetId="8" r:id="rId8"/>
    <sheet name="基本--个人家庭" sheetId="9" r:id="rId9"/>
    <sheet name="财政拨款收支总表" sheetId="10" r:id="rId10"/>
    <sheet name="一般预算支出表" sheetId="11" r:id="rId11"/>
    <sheet name="一般--工资福利" sheetId="12" r:id="rId12"/>
    <sheet name="一般--商品服务" sheetId="13" r:id="rId13"/>
    <sheet name="一般--个人家庭" sheetId="14" r:id="rId14"/>
    <sheet name="政府性基金" sheetId="15" r:id="rId15"/>
    <sheet name="专户" sheetId="16" r:id="rId16"/>
    <sheet name="项目支出" sheetId="17" r:id="rId17"/>
    <sheet name="三公经费" sheetId="18" r:id="rId18"/>
    <sheet name="绩效目标申报表" sheetId="19" r:id="rId19"/>
    <sheet name="专项资金绩效目标汇总表" sheetId="20" r:id="rId20"/>
    <sheet name="专项资金支出方向绩效目标" sheetId="21" r:id="rId21"/>
    <sheet name="一般公共预算基本支出情况表" sheetId="22" r:id="rId22"/>
  </sheets>
  <definedNames>
    <definedName name="_xlnm.Print_Area" localSheetId="3">部门收入总表!$A$1:$G$8</definedName>
    <definedName name="_xlnm.Print_Area" localSheetId="2">部门收支总表!$A$1:$H$30</definedName>
    <definedName name="_xlnm.Print_Area" localSheetId="4">部门支出总表!$A$1:$J$26</definedName>
    <definedName name="_xlnm.Print_Area" localSheetId="5">'部门支出总表（分类）'!$A$1:$T$27</definedName>
    <definedName name="_xlnm.Print_Area" localSheetId="9">财政拨款收支总表!$A$1:$F$29</definedName>
    <definedName name="_xlnm.Print_Area" localSheetId="7">'基本--单位运转经费'!$A$1:$AG$11</definedName>
    <definedName name="_xlnm.Print_Area" localSheetId="8">'基本--个人家庭'!$A$1:$R$14</definedName>
    <definedName name="_xlnm.Print_Area" localSheetId="6">'基本--工资福利'!$A$1:$U$25</definedName>
    <definedName name="_xlnm.Print_Area" localSheetId="18">绩效目标申报表!$A$1:$G$9</definedName>
    <definedName name="_xlnm.Print_Area" localSheetId="1">目录!$A$1:$G$20</definedName>
    <definedName name="_xlnm.Print_Area" localSheetId="17">三公经费!$A$1:$I$10</definedName>
    <definedName name="_xlnm.Print_Area" localSheetId="16">项目支出!$A$1:$Q$8</definedName>
    <definedName name="_xlnm.Print_Area" localSheetId="13">'一般--个人家庭'!$A$1:$Q$14</definedName>
    <definedName name="_xlnm.Print_Area" localSheetId="11">'一般--工资福利'!$A$1:$U$25</definedName>
    <definedName name="_xlnm.Print_Area" localSheetId="12">'一般--商品服务'!$A$1:$AG$11</definedName>
    <definedName name="_xlnm.Print_Area" localSheetId="10">一般预算支出表!$A$1:$T$27</definedName>
    <definedName name="_xlnm.Print_Area" localSheetId="14">政府性基金!$A$1:$T$8</definedName>
    <definedName name="_xlnm.Print_Area" localSheetId="15">专户!$A$1:$S$7</definedName>
    <definedName name="_xlnm.Print_Area" localSheetId="19">专项资金绩效目标汇总表!$A$1:$E$4</definedName>
    <definedName name="_xlnm.Print_Area" localSheetId="20">专项资金支出方向绩效目标!$A$1:$R$6</definedName>
    <definedName name="_xlnm.Print_Titles" localSheetId="3">部门收入总表!$1:$6</definedName>
    <definedName name="_xlnm.Print_Titles" localSheetId="2">部门收支总表!$1:$5</definedName>
    <definedName name="_xlnm.Print_Titles" localSheetId="4">部门支出总表!$1:$7</definedName>
    <definedName name="_xlnm.Print_Titles" localSheetId="5">'部门支出总表（分类）'!$1:$8</definedName>
    <definedName name="_xlnm.Print_Titles" localSheetId="9">财政拨款收支总表!$1:$6</definedName>
    <definedName name="_xlnm.Print_Titles" localSheetId="7">'基本--单位运转经费'!$1:$7</definedName>
    <definedName name="_xlnm.Print_Titles" localSheetId="8">'基本--个人家庭'!$1:$7</definedName>
    <definedName name="_xlnm.Print_Titles" localSheetId="6">'基本--工资福利'!$1:$7</definedName>
    <definedName name="_xlnm.Print_Titles" localSheetId="18">绩效目标申报表!$1:$7</definedName>
    <definedName name="_xlnm.Print_Titles" localSheetId="17">三公经费!$1:$8</definedName>
    <definedName name="_xlnm.Print_Titles" localSheetId="16">项目支出!$1:$8</definedName>
    <definedName name="_xlnm.Print_Titles" localSheetId="13">'一般--个人家庭'!$1:$7</definedName>
    <definedName name="_xlnm.Print_Titles" localSheetId="11">'一般--工资福利'!$1:$7</definedName>
    <definedName name="_xlnm.Print_Titles" localSheetId="12">'一般--商品服务'!$1:$7</definedName>
    <definedName name="_xlnm.Print_Titles" localSheetId="10">一般预算支出表!$1:$8</definedName>
    <definedName name="_xlnm.Print_Titles" localSheetId="14">政府性基金!$1:$8</definedName>
    <definedName name="_xlnm.Print_Titles" localSheetId="15">专户!$1:$7</definedName>
    <definedName name="_xlnm.Print_Titles" localSheetId="20">专项资金支出方向绩效目标!$1:$6</definedName>
  </definedNames>
  <calcPr calcId="144525" iterate="1"/>
</workbook>
</file>

<file path=xl/calcChain.xml><?xml version="1.0" encoding="utf-8"?>
<calcChain xmlns="http://schemas.openxmlformats.org/spreadsheetml/2006/main">
  <c r="C73" i="22" l="1"/>
  <c r="C72" i="22"/>
  <c r="C71" i="22"/>
  <c r="C70" i="22"/>
  <c r="C69" i="22"/>
  <c r="C68" i="22"/>
  <c r="C67" i="22"/>
  <c r="C66" i="22"/>
  <c r="C65" i="22"/>
  <c r="C64" i="22"/>
  <c r="C63" i="22"/>
  <c r="E62" i="22"/>
  <c r="D62" i="22"/>
  <c r="C62" i="22" s="1"/>
  <c r="C60" i="22"/>
  <c r="C59" i="22"/>
  <c r="C58" i="22"/>
  <c r="C57" i="22"/>
  <c r="C56" i="22"/>
  <c r="C55" i="22"/>
  <c r="C54" i="22"/>
  <c r="C53" i="22"/>
  <c r="C52" i="22"/>
  <c r="C51" i="22"/>
  <c r="E50" i="22"/>
  <c r="E23" i="22" s="1"/>
  <c r="C23" i="22" s="1"/>
  <c r="D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D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E7" i="22"/>
  <c r="E6" i="22" s="1"/>
  <c r="D7" i="22"/>
  <c r="C7" i="22" s="1"/>
  <c r="D6" i="22" l="1"/>
  <c r="C6" i="22" s="1"/>
  <c r="C50" i="22"/>
</calcChain>
</file>

<file path=xl/sharedStrings.xml><?xml version="1.0" encoding="utf-8"?>
<sst xmlns="http://schemas.openxmlformats.org/spreadsheetml/2006/main" count="1126" uniqueCount="431">
  <si>
    <t>2020年炎陵县部门预算公开表格</t>
  </si>
  <si>
    <t>单位名称（全称）：炎陵县交通事务中心</t>
  </si>
  <si>
    <t>目    录</t>
  </si>
  <si>
    <t>表一：部门收支总表</t>
  </si>
  <si>
    <t>表二：部门收入总表</t>
  </si>
  <si>
    <t>表三：部门支出总表</t>
  </si>
  <si>
    <t>表四：部门支出总表（分类）</t>
  </si>
  <si>
    <t>表五：基本支出预算明细表-工资福利支出</t>
  </si>
  <si>
    <t>表六：单位运转经费支出预算表</t>
  </si>
  <si>
    <t>表七：基本支出预算明细表-对个人和家庭的补助</t>
  </si>
  <si>
    <t>表八：财政拨款收支总表</t>
  </si>
  <si>
    <t>表九：一般公共预算拨款支出预算分类汇总表</t>
  </si>
  <si>
    <t>表十：一般公共预算基本支出预算明细表-工资福利支出</t>
  </si>
  <si>
    <t>表十一：一般公共预算基本支出预算明细表-一般商品和服务支出</t>
  </si>
  <si>
    <t>表十二：一般公共预算基本支出预算明细表-对个人和家庭的补助</t>
  </si>
  <si>
    <t>表十三：政府性基金拨款部门支出总表（分类）</t>
  </si>
  <si>
    <t>表十四：纳入专户管理的非税收入拨款部门支出总表（分类）</t>
  </si>
  <si>
    <t>表十五：项目支出预算明细表</t>
  </si>
  <si>
    <t>表十六：“三公”经费预算表</t>
  </si>
  <si>
    <t>表十七：部门整体支出绩效申报表</t>
  </si>
  <si>
    <t>表十八：县级专项资金预算绩效目标汇总表</t>
  </si>
  <si>
    <t>表十九：县级专项资金支出方向绩效目标表</t>
  </si>
  <si>
    <t>附件1</t>
  </si>
  <si>
    <t>部门收支总表</t>
  </si>
  <si>
    <t>单位名称：炎陵县交通事务中心</t>
  </si>
  <si>
    <t>单位：元</t>
  </si>
  <si>
    <t>收               入</t>
  </si>
  <si>
    <t>支            出</t>
  </si>
  <si>
    <t xml:space="preserve"> 项         目</t>
  </si>
  <si>
    <t>本年预算</t>
  </si>
  <si>
    <t>项目</t>
  </si>
  <si>
    <t>项         目</t>
  </si>
  <si>
    <t>一、 一般公共预算拨款</t>
  </si>
  <si>
    <t>一、一般公共服务支出</t>
  </si>
  <si>
    <t>一、基本支出</t>
  </si>
  <si>
    <t xml:space="preserve">    经费拨款</t>
  </si>
  <si>
    <t>二、公共安全支出</t>
  </si>
  <si>
    <t xml:space="preserve">      工资福利支出</t>
  </si>
  <si>
    <t xml:space="preserve">      机关工资福利支出</t>
  </si>
  <si>
    <t xml:space="preserve">    纳入一般公共预算管理的非税收入拨款</t>
  </si>
  <si>
    <t>三、教育支出</t>
  </si>
  <si>
    <t xml:space="preserve">     一般商品和服务支出</t>
  </si>
  <si>
    <t xml:space="preserve">      机关商品和服务支出</t>
  </si>
  <si>
    <t xml:space="preserve">    行政事业性收费收入</t>
  </si>
  <si>
    <t>四、科学技术支出</t>
  </si>
  <si>
    <t xml:space="preserve">         其中：业务性专项支出</t>
  </si>
  <si>
    <t xml:space="preserve">      对事业单位经常性补助</t>
  </si>
  <si>
    <t xml:space="preserve">    专项收入</t>
  </si>
  <si>
    <t>五、文化旅游体育与传媒支出</t>
  </si>
  <si>
    <t xml:space="preserve">     对个人和家庭的补助</t>
  </si>
  <si>
    <t xml:space="preserve">        其中：工资福利支出</t>
  </si>
  <si>
    <t xml:space="preserve">    罚没收入</t>
  </si>
  <si>
    <t>六、社会保障和就业支出</t>
  </si>
  <si>
    <t>二、项目支出</t>
  </si>
  <si>
    <t xml:space="preserve">              商品服务支出</t>
  </si>
  <si>
    <t xml:space="preserve">    国有资本经营收入</t>
  </si>
  <si>
    <t>七、卫生健康支出</t>
  </si>
  <si>
    <t xml:space="preserve">      对个人和家庭的补助</t>
  </si>
  <si>
    <t xml:space="preserve">              其他对事业单位补助</t>
  </si>
  <si>
    <t xml:space="preserve">    国有资源（资产）有偿使用收入</t>
  </si>
  <si>
    <t>八、节能环保支出</t>
  </si>
  <si>
    <t xml:space="preserve">      专项商品和服务支出</t>
  </si>
  <si>
    <t xml:space="preserve">    捐赠收入</t>
  </si>
  <si>
    <t>九、城乡社区支出</t>
  </si>
  <si>
    <t xml:space="preserve">      债务利息及费用支出</t>
  </si>
  <si>
    <t xml:space="preserve">    政府住房基金收入</t>
  </si>
  <si>
    <t>十、农林水支出</t>
  </si>
  <si>
    <t xml:space="preserve">      资本性支出（基本建设）</t>
  </si>
  <si>
    <t xml:space="preserve">    其他收入</t>
  </si>
  <si>
    <t>十一、交通运输支出</t>
  </si>
  <si>
    <t xml:space="preserve">      资本性支出</t>
  </si>
  <si>
    <t xml:space="preserve"> 二、政府性基金拨款</t>
  </si>
  <si>
    <t>十二、资源勘探工业信息等支出</t>
  </si>
  <si>
    <t xml:space="preserve">      对企业的补助（基本建设）</t>
  </si>
  <si>
    <t xml:space="preserve"> 三、纳入专户管理的非税收入拨款</t>
  </si>
  <si>
    <t>十三、商业服务业等支出</t>
  </si>
  <si>
    <t xml:space="preserve">      对企业补助</t>
  </si>
  <si>
    <t xml:space="preserve">        其中：商品服务支出</t>
  </si>
  <si>
    <t xml:space="preserve"> 四、 其他收入</t>
  </si>
  <si>
    <t>十四、金融支出</t>
  </si>
  <si>
    <t xml:space="preserve">      对社会保障基金补助</t>
  </si>
  <si>
    <t xml:space="preserve">      机关资本性支出（一）</t>
  </si>
  <si>
    <t xml:space="preserve"> 五、 上年结转</t>
  </si>
  <si>
    <t>十五、自然资源海洋气象等支出</t>
  </si>
  <si>
    <t xml:space="preserve">      其他支出</t>
  </si>
  <si>
    <t xml:space="preserve">      机关资本性支出（二）</t>
  </si>
  <si>
    <t>十六、住房保障支出</t>
  </si>
  <si>
    <t xml:space="preserve">      对事业单位资本性补助</t>
  </si>
  <si>
    <t>十七、粮油物资储备支出</t>
  </si>
  <si>
    <t>十八、灾害防治及应急管理支出</t>
  </si>
  <si>
    <t xml:space="preserve">      对企业资本性支出</t>
  </si>
  <si>
    <t>十九、债务还本支出</t>
  </si>
  <si>
    <t>二十、债务付息支出</t>
  </si>
  <si>
    <t>二一、其他支出</t>
  </si>
  <si>
    <t>二二、债务发行费用支出</t>
  </si>
  <si>
    <t>本年收入合计</t>
  </si>
  <si>
    <t>本年支出合计</t>
  </si>
  <si>
    <t>收 入 总 计</t>
  </si>
  <si>
    <t>支出总计</t>
  </si>
  <si>
    <t>支 出 总 计</t>
  </si>
  <si>
    <t>附件2</t>
  </si>
  <si>
    <t>部门收入总表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</si>
  <si>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</si>
  <si>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</si>
  <si>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</si>
  <si>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</si>
  <si>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</si>
  <si>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</si>
  <si>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</si>
  <si>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单位名称</t>
  </si>
  <si>
    <t>**</t>
  </si>
  <si>
    <t>合计</t>
  </si>
  <si>
    <t>炎陵县交通事务中心</t>
  </si>
  <si>
    <t>附件3</t>
  </si>
  <si>
    <t>部门支出总表</t>
  </si>
  <si>
    <t>科目</t>
  </si>
  <si>
    <t>政府性基金预算拨款</t>
  </si>
  <si>
    <t>纳入财政专户管理的非税收入拨款</t>
  </si>
  <si>
    <t>科目编码</t>
  </si>
  <si>
    <t>科目名称</t>
  </si>
  <si>
    <t>类</t>
  </si>
  <si>
    <t>款</t>
  </si>
  <si>
    <t>项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</si>
  <si>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</si>
  <si>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</si>
  <si>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</si>
  <si>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</si>
  <si>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</si>
  <si>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</si>
  <si>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</si>
  <si>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>02</t>
  </si>
  <si>
    <t xml:space="preserve">    事业单位离退休</t>
  </si>
  <si>
    <t xml:space="preserve">    机关事业单位基本养老保险缴费支出</t>
  </si>
  <si>
    <t>27</t>
  </si>
  <si>
    <t xml:space="preserve">  财政对其他社会保险基金的补助</t>
  </si>
  <si>
    <t xml:space="preserve">  27</t>
  </si>
  <si>
    <t>01</t>
  </si>
  <si>
    <t xml:space="preserve">    财政对失业保险基金的补助</t>
  </si>
  <si>
    <t xml:space="preserve">    财政对工伤保险基金的补助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</si>
  <si>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</si>
  <si>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</si>
  <si>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</si>
  <si>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</si>
  <si>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</si>
  <si>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</si>
  <si>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</si>
  <si>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事业单位医疗</t>
  </si>
  <si>
    <t>03</t>
  </si>
  <si>
    <t xml:space="preserve">    公务员医疗补助</t>
  </si>
  <si>
    <t>99</t>
  </si>
  <si>
    <t xml:space="preserve">    其他行政事业单位医疗支出</t>
  </si>
  <si>
    <t>214</t>
  </si>
  <si>
    <t>交通运输支出</t>
  </si>
  <si>
    <t xml:space="preserve">  214</t>
  </si>
  <si>
    <t xml:space="preserve">  公路水路运输</t>
  </si>
  <si>
    <t xml:space="preserve">    214</t>
  </si>
  <si>
    <t xml:space="preserve">  01</t>
  </si>
  <si>
    <t>06</t>
  </si>
  <si>
    <t xml:space="preserve">    公路养护（公路水路运输）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</si>
  <si>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</si>
  <si>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</si>
  <si>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</si>
  <si>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</si>
  <si>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</si>
  <si>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</si>
  <si>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</si>
  <si>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附件4</t>
  </si>
  <si>
    <t>部门支出总表（分类）</t>
  </si>
  <si>
    <t xml:space="preserve">     单位：元</t>
  </si>
  <si>
    <t>功能科目</t>
  </si>
  <si>
    <t>基本支出</t>
  </si>
  <si>
    <t>项目支出</t>
  </si>
  <si>
    <t>工资福利支出</t>
  </si>
  <si>
    <t>一般商品和服务支出</t>
  </si>
  <si>
    <t>对个人和家庭的补助支出</t>
  </si>
  <si>
    <t>对个人和家庭的补助</t>
  </si>
  <si>
    <t>专项商品服务支出</t>
  </si>
  <si>
    <t>债务利息及费用支出</t>
  </si>
  <si>
    <t>其他资本性支出</t>
  </si>
  <si>
    <t>对企事业单位的补贴</t>
  </si>
  <si>
    <t>对社会保障基金补助</t>
  </si>
  <si>
    <t>其他支出</t>
  </si>
  <si>
    <t>小计</t>
  </si>
  <si>
    <t>其中：业务性专项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</si>
  <si>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</si>
  <si>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</si>
  <si>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</si>
  <si>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</si>
  <si>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</si>
  <si>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</si>
  <si>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</si>
  <si>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</si>
  <si>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</si>
  <si>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附件5</t>
  </si>
  <si>
    <t>基本支出预算明细表--工资福利支出</t>
  </si>
  <si>
    <t>工资性支出</t>
  </si>
  <si>
    <t>社会保障缴费</t>
  </si>
  <si>
    <t>住房公积金</t>
  </si>
  <si>
    <t>伙食补助</t>
  </si>
  <si>
    <t>其他工资福利支出</t>
  </si>
  <si>
    <t>基本工资</t>
  </si>
  <si>
    <t>津贴补贴</t>
  </si>
  <si>
    <t xml:space="preserve"> 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</si>
  <si>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</si>
  <si>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</si>
  <si>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</si>
  <si>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</si>
  <si>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</si>
  <si>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</si>
  <si>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</si>
  <si>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附件6</t>
  </si>
  <si>
    <t xml:space="preserve">单位运转经费支出预算表							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</si>
  <si>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</si>
  <si>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</si>
  <si>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</si>
  <si>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</si>
  <si>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</si>
  <si>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</si>
  <si>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</si>
  <si>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</si>
  <si>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</si>
  <si>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</si>
  <si>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</si>
  <si>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</si>
  <si>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</si>
  <si>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</si>
  <si>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</si>
  <si>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</si>
  <si>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</si>
  <si>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</si>
  <si>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</si>
  <si>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</si>
  <si>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</si>
  <si>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</si>
  <si>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</si>
  <si>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</si>
  <si>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</si>
  <si>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</si>
  <si>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房屋建筑物构建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</si>
  <si>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</si>
  <si>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</si>
  <si>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</si>
  <si>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</si>
  <si>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</si>
  <si>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</si>
  <si>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</si>
  <si>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</si>
  <si>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附件7</t>
  </si>
  <si>
    <t>基本支出预算明细表--对个人和家庭补助支出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</si>
  <si>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</si>
  <si>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</si>
  <si>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</si>
  <si>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</si>
  <si>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</si>
  <si>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</si>
  <si>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</si>
  <si>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</si>
  <si>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</si>
  <si>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</si>
  <si>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代缴社保保险费</t>
  </si>
  <si>
    <t>其他对个人和家庭的补助</t>
  </si>
  <si>
    <t>附件8</t>
  </si>
  <si>
    <t>财政拨款收支总表</t>
  </si>
  <si>
    <t xml:space="preserve">       单位：元</t>
  </si>
  <si>
    <t>一般公共预算</t>
  </si>
  <si>
    <t>政府性基金预算</t>
  </si>
  <si>
    <t>一、一般公共预算拨款</t>
  </si>
  <si>
    <t xml:space="preserve">    纳入一般预算管理的非税收入拨款</t>
  </si>
  <si>
    <t xml:space="preserve">      行政事业性收费收入</t>
  </si>
  <si>
    <t xml:space="preserve">      专项收入</t>
  </si>
  <si>
    <t xml:space="preserve">      罚没收入</t>
  </si>
  <si>
    <t xml:space="preserve">      国有资本经营收入</t>
  </si>
  <si>
    <t xml:space="preserve">      国有资源（资产）有偿使用收入</t>
  </si>
  <si>
    <t xml:space="preserve">      捐赠收入</t>
  </si>
  <si>
    <t xml:space="preserve">      政府住房基金收入</t>
  </si>
  <si>
    <t xml:space="preserve">      其他收入</t>
  </si>
  <si>
    <t xml:space="preserve"> 二、政府性基金预算拨款</t>
  </si>
  <si>
    <t>十九、其他支出</t>
  </si>
  <si>
    <t>二十、债务还本支出</t>
  </si>
  <si>
    <t>二十一、债务付息支出</t>
  </si>
  <si>
    <t>二十二、债务发行费用支出</t>
  </si>
  <si>
    <t>本 年 收 入 合 计</t>
  </si>
  <si>
    <t>附件9</t>
  </si>
  <si>
    <t>专项商品和服务支出</t>
  </si>
  <si>
    <t>5</t>
  </si>
  <si>
    <t>附件10</t>
  </si>
  <si>
    <t xml:space="preserve"> 一般公共预算基本支出预算明细表--工资福利支出</t>
  </si>
  <si>
    <t>附件11</t>
  </si>
  <si>
    <t xml:space="preserve">		一般公共预算基本支出预算明细表--一般商品和服务支出								</t>
  </si>
  <si>
    <t>公路养护（公路水路运输）</t>
  </si>
  <si>
    <t xml:space="preserve">  公路养护（公路水路运输）</t>
  </si>
  <si>
    <t>附件12</t>
  </si>
  <si>
    <t>一般公共预算基本支出预算明细表--对个人和家庭补助支出</t>
  </si>
  <si>
    <t>附件13</t>
  </si>
  <si>
    <t>政府性基金拨款部门支出总表（分类）</t>
  </si>
  <si>
    <t xml:space="preserve">    单位：元</t>
  </si>
  <si>
    <t>其中：业务性专项支出</t>
  </si>
  <si>
    <t>备注：本单位无政府性基金拨款预算</t>
  </si>
  <si>
    <t>附件14</t>
  </si>
  <si>
    <t>纳入专户管理的非税收入拨款部门支出总表（分类）</t>
  </si>
  <si>
    <t xml:space="preserve">  单位：元</t>
  </si>
  <si>
    <t>对个人和家庭 的 补助</t>
  </si>
  <si>
    <t>对企事业单位补贴</t>
  </si>
  <si>
    <t>备注：本单位无纳入专户管理的非税收入拨款预算</t>
  </si>
  <si>
    <t>附件15</t>
  </si>
  <si>
    <t>项目支出预算明细表</t>
  </si>
  <si>
    <t>项目名称</t>
  </si>
  <si>
    <t>资  金  来  源</t>
  </si>
  <si>
    <t>财政拨款</t>
  </si>
  <si>
    <t>纳入预算管理的非税收入拨款</t>
  </si>
  <si>
    <t>财政专户管理的非税收入拨款</t>
  </si>
  <si>
    <t>专项收入拨款</t>
  </si>
  <si>
    <t>其他收入拨款</t>
  </si>
  <si>
    <t>备注：本单位无项目支出预算</t>
  </si>
  <si>
    <t>附件16</t>
  </si>
  <si>
    <t>“三公”经费预算表</t>
  </si>
  <si>
    <t>三公经费预算数（一般公共预算拨款）</t>
  </si>
  <si>
    <t>公务用车购置及运行费</t>
  </si>
  <si>
    <t>其中：</t>
  </si>
  <si>
    <t>公务用车购置费</t>
  </si>
  <si>
    <t>附件17</t>
  </si>
  <si>
    <t>部门整体支出绩效目标表</t>
  </si>
  <si>
    <t>部门名称</t>
  </si>
  <si>
    <t>年度预算申请</t>
  </si>
  <si>
    <t>整体绩效目标</t>
  </si>
  <si>
    <t>部门整体支出年度绩效目标</t>
  </si>
  <si>
    <t>资金总额</t>
  </si>
  <si>
    <t>按支出性质分</t>
  </si>
  <si>
    <t>产出指标</t>
  </si>
  <si>
    <t>效益指标</t>
  </si>
  <si>
    <t/>
  </si>
  <si>
    <t xml:space="preserve">组织实施辖区内公路的工程设计、施工和质量安全管理工作；负责辖区范围内的公路路政管理工作；做好辖区内公路应急抢险工作，服从全市公路应急抢险的调度、指挥。		_x000D_
</t>
  </si>
  <si>
    <t xml:space="preserve">"目标1：国省干线公路平均路面状况指数（MQI）高于80%，优良率稳定在80%以上。
目标2：有序推进工程项目建设（炎陵康乐道工程）。
目标3：提高突发事件预防和应对能力，控制、减轻和消除公路突发事件引起的严重社会危害，及时恢复公路交通正常运行，保障公路畅通。
目标4：路政管理方面：公路路域实现有效管控，超限运输治理有成效，路产路权得到切实保护，依法行政能力明显提升，载重车辆超限率达到省、市有关要求。"	_x000D_
	_x000D_
	_x000D_
	_x000D_
	_x000D_
</t>
  </si>
  <si>
    <t xml:space="preserve">"指标1（经济效益）：预计全年完成非税收入9万元。
指标2（社会效益）：公路养护完成沥青路面修补、水泥路面病害、清挖水沟、修复防护栏，国省干线优良率达90%，管养路程优良率达85%。路政管理全年发放宣传资料1000份，清理非公路标牌、横幅90条块，及时清理路面污染和制止涉嫌违法涉路行为120起，责令非标产权人（单位）维修加固12块，共下达《责令改正通知书》40份，处理公路赔（补）偿案件5起，结案率达100%，无一错案，路域环境进一步得到优化。车辆超限治理完成制作交通行政处罚类一般程序案件130个，简易程序案件40个，一案一卷，资料齐全，程序规范，材料完整；累计检测车辆6万辆，超限运输车辆控制在0.1%以内。"	_x000D_
</t>
  </si>
  <si>
    <t>附件18</t>
  </si>
  <si>
    <t>县级专项资金预算绩效目标汇总表</t>
  </si>
  <si>
    <t>专项支出名称</t>
  </si>
  <si>
    <t>支出方向</t>
  </si>
  <si>
    <t>实施期绩效目标</t>
  </si>
  <si>
    <t>年度绩效目标</t>
  </si>
  <si>
    <t>备注：本单位无县级专项资金预算</t>
  </si>
  <si>
    <t>附件19</t>
  </si>
  <si>
    <t>县级专项资金支出方向绩效目标表</t>
  </si>
  <si>
    <t>主管部门</t>
  </si>
  <si>
    <t>所属专项名称</t>
  </si>
  <si>
    <t>专项实施期</t>
  </si>
  <si>
    <t>支出方向年度总金额</t>
  </si>
  <si>
    <t>绩效指标</t>
  </si>
  <si>
    <t>县级支出</t>
  </si>
  <si>
    <t>中央.省.市级资金金额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</si>
  <si>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</si>
  <si>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</si>
  <si>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</si>
  <si>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</si>
  <si>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</si>
  <si>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</si>
  <si>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</si>
  <si>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</si>
  <si>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</si>
  <si>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一般公共预算支出情况表</t>
    <phoneticPr fontId="0" type="noConversion"/>
  </si>
  <si>
    <t>附件20</t>
  </si>
  <si>
    <t>经济科目</t>
  </si>
  <si>
    <t>经济科目名称</t>
  </si>
  <si>
    <t>人员经费</t>
  </si>
  <si>
    <t>公用经费</t>
  </si>
  <si>
    <t xml:space="preserve">  基本工资</t>
  </si>
  <si>
    <t xml:space="preserve">  津贴补贴</t>
  </si>
  <si>
    <t xml:space="preserve">  绩效工资</t>
  </si>
  <si>
    <t xml:space="preserve">  奖金</t>
  </si>
  <si>
    <t xml:space="preserve">  工伤保险</t>
  </si>
  <si>
    <t xml:space="preserve">  生育保险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</si>
  <si>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</si>
  <si>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</si>
  <si>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</si>
  <si>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</si>
  <si>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医疗费</t>
  </si>
  <si>
    <t xml:space="preserve">  其他社会保障缴费</t>
  </si>
  <si>
    <t xml:space="preserve">  伙食补助费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</si>
  <si>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</si>
  <si>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</si>
  <si>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</si>
  <si>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</si>
  <si>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</si>
  <si>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</si>
  <si>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</si>
  <si>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</si>
  <si>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</si>
  <si>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</si>
  <si>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</si>
  <si>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因公出国（境）费用</t>
  </si>
  <si>
    <t xml:space="preserve">  公车用车运行维护费</t>
  </si>
  <si>
    <t xml:space="preserve">  差旅费</t>
  </si>
  <si>
    <t xml:space="preserve">  会议费</t>
  </si>
  <si>
    <t xml:space="preserve">  培训费</t>
  </si>
  <si>
    <t xml:space="preserve">  公务接待费</t>
  </si>
  <si>
    <t xml:space="preserve">  租赁费</t>
  </si>
  <si>
    <t xml:space="preserve">  维修(护)费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</si>
  <si>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</si>
  <si>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</si>
  <si>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</si>
  <si>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</si>
  <si>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</si>
  <si>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</si>
  <si>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</si>
  <si>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其他交通费用</t>
  </si>
  <si>
    <t xml:space="preserve">  税金及附加</t>
  </si>
  <si>
    <t xml:space="preserve">  其他商品和服务支出</t>
  </si>
  <si>
    <t>资本性支出</t>
  </si>
  <si>
    <t xml:space="preserve">  房屋建筑物购置</t>
  </si>
  <si>
    <t xml:space="preserve">  办公设备购置</t>
  </si>
  <si>
    <t xml:space="preserve">  专用设备购置</t>
  </si>
  <si>
    <t xml:space="preserve">  公务用车购置</t>
  </si>
  <si>
    <t xml:space="preserve">  基础设施建设</t>
  </si>
  <si>
    <t xml:space="preserve">  大型修缮</t>
  </si>
  <si>
    <t xml:space="preserve">  信息网络购建</t>
  </si>
  <si>
    <t xml:space="preserve">  物资储备</t>
  </si>
  <si>
    <t xml:space="preserve">  其他交通工具购置</t>
  </si>
  <si>
    <t xml:space="preserve">  其他资本性支出</t>
  </si>
  <si>
    <t xml:space="preserve">  其他对个人和家庭的补助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</si>
  <si>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</si>
  <si>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</si>
  <si>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</si>
  <si>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</si>
  <si>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</si>
  <si>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</si>
  <si>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</si>
  <si>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</si>
  <si>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</si>
  <si>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>一般公共预算基本支出情况表</t>
    <phoneticPr fontId="24" type="noConversion"/>
  </si>
  <si>
    <t>单位名称：炎陵县交通事务中心</t>
    <phoneticPr fontId="0" type="noConversion"/>
  </si>
  <si>
    <t>单位:元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</si>
</sst>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00"/>
    <numFmt numFmtId="177" formatCode="* #,##0;* \-#,##0;* &quot;-&quot;;@"/>
    <numFmt numFmtId="178" formatCode="\¥* _-#,##0.00;\¥* \-#,##0.00;\¥* _-&quot;-&quot;??;@"/>
    <numFmt numFmtId="179" formatCode=";;"/>
    <numFmt numFmtId="180" formatCode="0000"/>
    <numFmt numFmtId="181" formatCode="* #,##0.00;* \-#,##0.00;* &quot;&quot;??;@"/>
    <numFmt numFmtId="182" formatCode="#,##0.0000"/>
    <numFmt numFmtId="183" formatCode="0_);[Red]\(0\)"/>
    <numFmt numFmtId="184" formatCode="#,##0.0_ "/>
  </numFmts>
  <fonts count="25" x14ac:knownFonts="1">
    <font>
      <sz val="9"/>
      <name val="宋体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20"/>
      <name val="黑体"/>
      <family val="3"/>
      <charset val="134"/>
    </font>
    <font>
      <b/>
      <sz val="10"/>
      <name val="黑体"/>
      <family val="3"/>
      <charset val="134"/>
    </font>
    <font>
      <sz val="10"/>
      <name val="宋体"/>
      <family val="3"/>
      <charset val="134"/>
    </font>
    <font>
      <sz val="9"/>
      <name val="仿宋_GB2312"/>
      <family val="3"/>
      <charset val="134"/>
    </font>
    <font>
      <b/>
      <sz val="9"/>
      <name val="仿宋_GB2312"/>
      <family val="3"/>
      <charset val="134"/>
    </font>
    <font>
      <sz val="12"/>
      <name val="宋体"/>
      <family val="3"/>
      <charset val="134"/>
    </font>
    <font>
      <b/>
      <sz val="24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黑体"/>
      <family val="3"/>
      <charset val="134"/>
    </font>
    <font>
      <sz val="18"/>
      <name val="黑体"/>
      <family val="3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b/>
      <sz val="18"/>
      <name val="宋体"/>
      <family val="3"/>
      <charset val="134"/>
    </font>
    <font>
      <sz val="12"/>
      <name val="仿宋_GB2312"/>
      <family val="3"/>
      <charset val="134"/>
    </font>
    <font>
      <b/>
      <sz val="22"/>
      <name val="宋体"/>
      <family val="3"/>
      <charset val="134"/>
    </font>
    <font>
      <sz val="14"/>
      <name val="宋体"/>
      <family val="3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43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</cellStyleXfs>
  <cellXfs count="295">
    <xf numFmtId="0" fontId="0" fillId="0" borderId="0" xfId="0"/>
    <xf numFmtId="0" fontId="0" fillId="2" borderId="0" xfId="0" applyFill="1"/>
    <xf numFmtId="0" fontId="0" fillId="0" borderId="0" xfId="0" applyAlignment="1">
      <alignment vertical="center" wrapText="1"/>
    </xf>
    <xf numFmtId="0" fontId="0" fillId="0" borderId="0" xfId="0" applyNumberFormat="1" applyFont="1" applyFill="1" applyAlignment="1" applyProtection="1">
      <alignment vertical="center" wrapText="1"/>
    </xf>
    <xf numFmtId="0" fontId="0" fillId="2" borderId="0" xfId="0" applyFill="1" applyAlignment="1">
      <alignment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3" fontId="0" fillId="2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0" fontId="0" fillId="2" borderId="0" xfId="0" applyFont="1" applyFill="1" applyAlignment="1">
      <alignment horizontal="right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6" fillId="2" borderId="7" xfId="0" applyNumberFormat="1" applyFont="1" applyFill="1" applyBorder="1" applyAlignment="1" applyProtection="1">
      <alignment horizontal="center" vertical="center" wrapText="1"/>
    </xf>
    <xf numFmtId="3" fontId="6" fillId="2" borderId="7" xfId="0" applyNumberFormat="1" applyFont="1" applyFill="1" applyBorder="1" applyAlignment="1" applyProtection="1">
      <alignment horizontal="right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/>
    <xf numFmtId="0" fontId="0" fillId="0" borderId="0" xfId="0" applyFill="1"/>
    <xf numFmtId="0" fontId="2" fillId="0" borderId="0" xfId="0" applyFont="1"/>
    <xf numFmtId="0" fontId="7" fillId="0" borderId="0" xfId="0" applyNumberFormat="1" applyFont="1" applyFill="1" applyAlignment="1" applyProtection="1">
      <alignment wrapText="1"/>
    </xf>
    <xf numFmtId="0" fontId="8" fillId="0" borderId="1" xfId="0" applyNumberFormat="1" applyFont="1" applyFill="1" applyBorder="1" applyAlignment="1" applyProtection="1">
      <alignment horizontal="right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/>
    </xf>
    <xf numFmtId="3" fontId="0" fillId="2" borderId="7" xfId="0" applyNumberFormat="1" applyFont="1" applyFill="1" applyBorder="1" applyAlignment="1" applyProtection="1">
      <alignment horizontal="right" vertical="center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/>
    <xf numFmtId="0" fontId="0" fillId="0" borderId="0" xfId="1" applyNumberFormat="1" applyFont="1"/>
    <xf numFmtId="0" fontId="0" fillId="0" borderId="0" xfId="0" applyFont="1" applyAlignment="1">
      <alignment horizontal="righ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3" fontId="0" fillId="2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right" vertical="center"/>
    </xf>
    <xf numFmtId="0" fontId="2" fillId="0" borderId="0" xfId="1" applyNumberFormat="1" applyFont="1" applyFill="1" applyProtection="1"/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1" fontId="2" fillId="0" borderId="6" xfId="0" applyNumberFormat="1" applyFont="1" applyFill="1" applyBorder="1" applyAlignment="1" applyProtection="1">
      <alignment horizontal="center" vertical="center"/>
    </xf>
    <xf numFmtId="1" fontId="2" fillId="2" borderId="6" xfId="0" applyNumberFormat="1" applyFont="1" applyFill="1" applyBorder="1" applyAlignment="1" applyProtection="1">
      <alignment horizontal="center" vertical="center"/>
    </xf>
    <xf numFmtId="1" fontId="2" fillId="2" borderId="9" xfId="0" applyNumberFormat="1" applyFont="1" applyFill="1" applyBorder="1" applyAlignment="1" applyProtection="1">
      <alignment horizontal="center" vertical="center"/>
    </xf>
    <xf numFmtId="3" fontId="0" fillId="2" borderId="7" xfId="0" applyNumberFormat="1" applyFont="1" applyFill="1" applyBorder="1" applyAlignment="1" applyProtection="1">
      <alignment horizontal="right" vertical="center" wrapText="1"/>
    </xf>
    <xf numFmtId="3" fontId="0" fillId="2" borderId="3" xfId="0" applyNumberFormat="1" applyFont="1" applyFill="1" applyBorder="1" applyAlignment="1" applyProtection="1">
      <alignment horizontal="right" vertical="center" wrapText="1"/>
    </xf>
    <xf numFmtId="3" fontId="0" fillId="2" borderId="10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/>
    <xf numFmtId="0" fontId="2" fillId="0" borderId="0" xfId="0" applyFont="1" applyFill="1"/>
    <xf numFmtId="0" fontId="9" fillId="0" borderId="0" xfId="0" applyFont="1"/>
    <xf numFmtId="0" fontId="10" fillId="0" borderId="0" xfId="0" applyNumberFormat="1" applyFont="1" applyFill="1" applyAlignment="1" applyProtection="1">
      <alignment vertical="center"/>
    </xf>
    <xf numFmtId="1" fontId="2" fillId="2" borderId="11" xfId="0" applyNumberFormat="1" applyFont="1" applyFill="1" applyBorder="1" applyAlignment="1" applyProtection="1">
      <alignment horizontal="center" vertical="center"/>
    </xf>
    <xf numFmtId="0" fontId="9" fillId="2" borderId="0" xfId="0" applyFont="1" applyFill="1"/>
    <xf numFmtId="1" fontId="0" fillId="2" borderId="0" xfId="0" applyNumberFormat="1" applyFont="1" applyFill="1"/>
    <xf numFmtId="176" fontId="0" fillId="0" borderId="0" xfId="0" applyNumberFormat="1" applyFont="1" applyFill="1" applyAlignment="1">
      <alignment horizontal="center" vertical="center"/>
    </xf>
    <xf numFmtId="180" fontId="0" fillId="0" borderId="0" xfId="0" applyNumberFormat="1" applyFont="1" applyFill="1" applyAlignment="1">
      <alignment horizontal="center" vertical="center"/>
    </xf>
    <xf numFmtId="181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 applyProtection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horizontal="right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179" fontId="0" fillId="2" borderId="4" xfId="0" applyNumberFormat="1" applyFont="1" applyFill="1" applyBorder="1" applyAlignment="1" applyProtection="1">
      <alignment horizontal="center" vertical="center" wrapText="1"/>
    </xf>
    <xf numFmtId="176" fontId="0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181" fontId="0" fillId="0" borderId="0" xfId="0" applyNumberFormat="1" applyFont="1" applyFill="1" applyAlignment="1">
      <alignment vertical="center"/>
    </xf>
    <xf numFmtId="181" fontId="9" fillId="0" borderId="0" xfId="0" applyNumberFormat="1" applyFont="1" applyFill="1" applyAlignment="1">
      <alignment horizontal="center" vertical="center"/>
    </xf>
    <xf numFmtId="179" fontId="9" fillId="0" borderId="0" xfId="0" applyNumberFormat="1" applyFont="1" applyFill="1" applyAlignment="1" applyProtection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80" fontId="9" fillId="0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 vertical="center"/>
    </xf>
    <xf numFmtId="3" fontId="0" fillId="2" borderId="12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9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" fontId="9" fillId="2" borderId="0" xfId="0" applyNumberFormat="1" applyFont="1" applyFill="1" applyAlignment="1">
      <alignment horizontal="left" wrapText="1"/>
    </xf>
    <xf numFmtId="0" fontId="0" fillId="0" borderId="0" xfId="0" applyFont="1" applyFill="1" applyAlignment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Protection="1"/>
    <xf numFmtId="183" fontId="2" fillId="2" borderId="2" xfId="0" applyNumberFormat="1" applyFont="1" applyFill="1" applyBorder="1" applyAlignment="1" applyProtection="1">
      <alignment horizontal="center" vertical="center" wrapText="1"/>
    </xf>
    <xf numFmtId="179" fontId="0" fillId="2" borderId="12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right" wrapText="1"/>
    </xf>
    <xf numFmtId="1" fontId="0" fillId="0" borderId="0" xfId="0" applyNumberFormat="1" applyFont="1" applyFill="1" applyAlignment="1">
      <alignment horizontal="right"/>
    </xf>
    <xf numFmtId="1" fontId="0" fillId="0" borderId="0" xfId="0" applyNumberFormat="1" applyFont="1" applyAlignment="1">
      <alignment horizontal="right"/>
    </xf>
    <xf numFmtId="0" fontId="2" fillId="0" borderId="0" xfId="0" applyNumberFormat="1" applyFont="1" applyFill="1" applyAlignment="1" applyProtection="1">
      <alignment horizontal="left" vertical="center"/>
    </xf>
    <xf numFmtId="183" fontId="2" fillId="2" borderId="3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Protection="1"/>
    <xf numFmtId="183" fontId="2" fillId="2" borderId="6" xfId="0" applyNumberFormat="1" applyFont="1" applyFill="1" applyBorder="1" applyAlignment="1" applyProtection="1">
      <alignment horizontal="center" vertical="center" wrapText="1"/>
    </xf>
    <xf numFmtId="179" fontId="0" fillId="2" borderId="1" xfId="0" applyNumberFormat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 applyProtection="1">
      <alignment horizontal="right" vertical="center" wrapText="1"/>
    </xf>
    <xf numFmtId="182" fontId="0" fillId="0" borderId="0" xfId="0" applyNumberFormat="1" applyFont="1" applyFill="1" applyAlignment="1" applyProtection="1"/>
    <xf numFmtId="183" fontId="2" fillId="2" borderId="3" xfId="0" applyNumberFormat="1" applyFont="1" applyFill="1" applyBorder="1" applyAlignment="1" applyProtection="1">
      <alignment vertical="center" wrapText="1"/>
    </xf>
    <xf numFmtId="0" fontId="2" fillId="2" borderId="3" xfId="0" applyNumberFormat="1" applyFont="1" applyFill="1" applyBorder="1" applyAlignment="1" applyProtection="1">
      <alignment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1" fontId="0" fillId="0" borderId="0" xfId="0" applyNumberFormat="1" applyFont="1"/>
    <xf numFmtId="0" fontId="0" fillId="0" borderId="0" xfId="0" applyFont="1" applyFill="1" applyAlignment="1">
      <alignment horizontal="center" vertical="center"/>
    </xf>
    <xf numFmtId="181" fontId="2" fillId="0" borderId="0" xfId="0" applyNumberFormat="1" applyFont="1" applyFill="1" applyAlignment="1" applyProtection="1">
      <alignment vertical="center"/>
    </xf>
    <xf numFmtId="181" fontId="2" fillId="0" borderId="0" xfId="0" applyNumberFormat="1" applyFont="1" applyFill="1" applyAlignment="1" applyProtection="1">
      <alignment horizontal="right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183" fontId="2" fillId="2" borderId="7" xfId="0" applyNumberFormat="1" applyFont="1" applyFill="1" applyBorder="1" applyAlignment="1" applyProtection="1">
      <alignment horizontal="center" vertical="center" wrapText="1"/>
    </xf>
    <xf numFmtId="181" fontId="2" fillId="0" borderId="0" xfId="0" applyNumberFormat="1" applyFont="1" applyFill="1" applyAlignment="1" applyProtection="1">
      <alignment horizontal="right"/>
    </xf>
    <xf numFmtId="49" fontId="2" fillId="2" borderId="3" xfId="0" applyNumberFormat="1" applyFont="1" applyFill="1" applyBorder="1" applyAlignment="1" applyProtection="1">
      <alignment horizontal="center" vertical="center"/>
    </xf>
    <xf numFmtId="183" fontId="2" fillId="2" borderId="8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/>
    </xf>
    <xf numFmtId="1" fontId="9" fillId="2" borderId="0" xfId="0" applyNumberFormat="1" applyFont="1" applyFill="1" applyAlignment="1">
      <alignment horizontal="left" vertical="center" wrapText="1"/>
    </xf>
    <xf numFmtId="0" fontId="11" fillId="0" borderId="0" xfId="0" applyNumberFormat="1" applyFont="1" applyFill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179" fontId="0" fillId="2" borderId="2" xfId="0" applyNumberFormat="1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/>
    </xf>
    <xf numFmtId="1" fontId="9" fillId="2" borderId="0" xfId="0" applyNumberFormat="1" applyFont="1" applyFill="1" applyAlignment="1">
      <alignment horizontal="right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9" fontId="2" fillId="2" borderId="3" xfId="2" applyNumberFormat="1" applyFon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 wrapText="1"/>
    </xf>
    <xf numFmtId="0" fontId="2" fillId="2" borderId="7" xfId="0" applyNumberFormat="1" applyFont="1" applyFill="1" applyBorder="1" applyAlignment="1" applyProtection="1">
      <alignment vertical="center" wrapText="1"/>
    </xf>
    <xf numFmtId="3" fontId="0" fillId="2" borderId="6" xfId="0" applyNumberFormat="1" applyFont="1" applyFill="1" applyBorder="1" applyAlignment="1" applyProtection="1">
      <alignment horizontal="right" vertical="center" wrapText="1"/>
    </xf>
    <xf numFmtId="3" fontId="0" fillId="2" borderId="13" xfId="0" applyNumberFormat="1" applyFont="1" applyFill="1" applyBorder="1" applyAlignment="1" applyProtection="1">
      <alignment horizontal="right" vertical="center" wrapText="1"/>
    </xf>
    <xf numFmtId="3" fontId="0" fillId="2" borderId="5" xfId="0" applyNumberFormat="1" applyFont="1" applyFill="1" applyBorder="1" applyAlignment="1" applyProtection="1">
      <alignment horizontal="right" vertical="center" wrapText="1"/>
    </xf>
    <xf numFmtId="49" fontId="2" fillId="2" borderId="7" xfId="1" applyNumberFormat="1" applyFont="1" applyFill="1" applyBorder="1" applyAlignment="1" applyProtection="1">
      <alignment horizontal="left" vertical="center"/>
    </xf>
    <xf numFmtId="0" fontId="2" fillId="2" borderId="10" xfId="0" applyNumberFormat="1" applyFont="1" applyFill="1" applyBorder="1" applyAlignment="1" applyProtection="1">
      <alignment vertical="center" wrapText="1"/>
    </xf>
    <xf numFmtId="3" fontId="0" fillId="2" borderId="9" xfId="0" applyNumberFormat="1" applyFont="1" applyFill="1" applyBorder="1" applyAlignment="1" applyProtection="1">
      <alignment horizontal="right" vertical="center" wrapText="1"/>
    </xf>
    <xf numFmtId="182" fontId="0" fillId="2" borderId="0" xfId="0" applyNumberFormat="1" applyFont="1" applyFill="1" applyAlignment="1" applyProtection="1"/>
    <xf numFmtId="49" fontId="2" fillId="2" borderId="3" xfId="1" applyNumberFormat="1" applyFont="1" applyFill="1" applyBorder="1" applyAlignment="1" applyProtection="1">
      <alignment horizontal="left" vertical="center"/>
    </xf>
    <xf numFmtId="4" fontId="0" fillId="2" borderId="0" xfId="0" applyNumberFormat="1" applyFont="1" applyFill="1" applyAlignment="1" applyProtection="1"/>
    <xf numFmtId="0" fontId="2" fillId="2" borderId="3" xfId="0" applyNumberFormat="1" applyFont="1" applyFill="1" applyBorder="1" applyAlignment="1" applyProtection="1"/>
    <xf numFmtId="49" fontId="2" fillId="2" borderId="3" xfId="1" applyNumberFormat="1" applyFont="1" applyFill="1" applyBorder="1" applyAlignment="1" applyProtection="1">
      <alignment vertical="center"/>
    </xf>
    <xf numFmtId="0" fontId="2" fillId="2" borderId="3" xfId="0" applyNumberFormat="1" applyFont="1" applyFill="1" applyBorder="1" applyAlignment="1" applyProtection="1">
      <alignment vertical="center"/>
    </xf>
    <xf numFmtId="3" fontId="0" fillId="2" borderId="10" xfId="0" applyNumberFormat="1" applyFont="1" applyFill="1" applyBorder="1" applyAlignment="1">
      <alignment horizontal="right" vertical="center" wrapText="1"/>
    </xf>
    <xf numFmtId="3" fontId="0" fillId="2" borderId="14" xfId="0" applyNumberFormat="1" applyFont="1" applyFill="1" applyBorder="1" applyAlignment="1" applyProtection="1">
      <alignment horizontal="right" vertical="center" wrapText="1"/>
    </xf>
    <xf numFmtId="49" fontId="2" fillId="2" borderId="3" xfId="1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183" fontId="2" fillId="0" borderId="6" xfId="0" applyNumberFormat="1" applyFont="1" applyFill="1" applyBorder="1" applyAlignment="1" applyProtection="1">
      <alignment horizontal="center" vertical="center" wrapText="1"/>
    </xf>
    <xf numFmtId="179" fontId="0" fillId="2" borderId="7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18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181" fontId="2" fillId="0" borderId="0" xfId="0" applyNumberFormat="1" applyFont="1" applyFill="1" applyAlignment="1" applyProtection="1">
      <alignment horizontal="center" vertical="center"/>
    </xf>
    <xf numFmtId="49" fontId="0" fillId="2" borderId="2" xfId="0" applyNumberFormat="1" applyFont="1" applyFill="1" applyBorder="1" applyAlignment="1" applyProtection="1">
      <alignment horizontal="center" vertical="center"/>
    </xf>
    <xf numFmtId="179" fontId="0" fillId="2" borderId="1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 wrapText="1"/>
    </xf>
    <xf numFmtId="1" fontId="2" fillId="2" borderId="5" xfId="0" applyNumberFormat="1" applyFont="1" applyFill="1" applyBorder="1" applyAlignment="1" applyProtection="1">
      <alignment horizontal="center" vertical="center"/>
    </xf>
    <xf numFmtId="1" fontId="0" fillId="0" borderId="0" xfId="0" applyNumberFormat="1" applyFont="1" applyFill="1"/>
    <xf numFmtId="1" fontId="2" fillId="0" borderId="2" xfId="0" applyNumberFormat="1" applyFont="1" applyFill="1" applyBorder="1" applyAlignment="1" applyProtection="1">
      <alignment horizontal="center" vertical="center"/>
    </xf>
    <xf numFmtId="1" fontId="2" fillId="2" borderId="2" xfId="0" applyNumberFormat="1" applyFont="1" applyFill="1" applyBorder="1" applyAlignment="1" applyProtection="1">
      <alignment horizontal="center" vertical="center"/>
    </xf>
    <xf numFmtId="0" fontId="0" fillId="0" borderId="0" xfId="1" applyNumberFormat="1" applyFont="1" applyFill="1"/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4" fillId="0" borderId="1" xfId="0" applyNumberFormat="1" applyFont="1" applyFill="1" applyBorder="1" applyAlignment="1" applyProtection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4" fillId="0" borderId="1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9" fontId="5" fillId="2" borderId="3" xfId="2" applyNumberFormat="1" applyFont="1" applyFill="1" applyBorder="1" applyAlignment="1" applyProtection="1">
      <alignment horizontal="left" vertical="center"/>
    </xf>
    <xf numFmtId="3" fontId="6" fillId="2" borderId="0" xfId="0" applyNumberFormat="1" applyFont="1" applyFill="1" applyAlignment="1" applyProtection="1">
      <alignment horizontal="right" vertical="center"/>
    </xf>
    <xf numFmtId="0" fontId="5" fillId="2" borderId="3" xfId="0" applyNumberFormat="1" applyFont="1" applyFill="1" applyBorder="1" applyAlignment="1" applyProtection="1">
      <alignment vertical="center" wrapText="1"/>
    </xf>
    <xf numFmtId="3" fontId="6" fillId="2" borderId="0" xfId="0" applyNumberFormat="1" applyFont="1" applyFill="1" applyAlignment="1" applyProtection="1">
      <alignment horizontal="right" vertical="center" wrapText="1"/>
    </xf>
    <xf numFmtId="1" fontId="5" fillId="2" borderId="3" xfId="0" applyNumberFormat="1" applyFont="1" applyFill="1" applyBorder="1" applyAlignment="1" applyProtection="1">
      <alignment horizontal="left" vertical="center"/>
    </xf>
    <xf numFmtId="3" fontId="6" fillId="2" borderId="13" xfId="0" applyNumberFormat="1" applyFont="1" applyFill="1" applyBorder="1" applyAlignment="1" applyProtection="1">
      <alignment horizontal="right" vertical="center" wrapText="1"/>
    </xf>
    <xf numFmtId="49" fontId="5" fillId="2" borderId="3" xfId="1" applyNumberFormat="1" applyFont="1" applyFill="1" applyBorder="1" applyAlignment="1" applyProtection="1">
      <alignment horizontal="left" vertical="center"/>
    </xf>
    <xf numFmtId="3" fontId="6" fillId="2" borderId="3" xfId="0" applyNumberFormat="1" applyFont="1" applyFill="1" applyBorder="1" applyAlignment="1" applyProtection="1">
      <alignment horizontal="right" vertical="center"/>
    </xf>
    <xf numFmtId="3" fontId="6" fillId="2" borderId="15" xfId="0" applyNumberFormat="1" applyFont="1" applyFill="1" applyBorder="1" applyAlignment="1" applyProtection="1">
      <alignment horizontal="right" vertical="center" wrapText="1"/>
    </xf>
    <xf numFmtId="3" fontId="6" fillId="2" borderId="15" xfId="0" applyNumberFormat="1" applyFont="1" applyFill="1" applyBorder="1" applyAlignment="1" applyProtection="1">
      <alignment horizontal="right" vertical="center"/>
    </xf>
    <xf numFmtId="3" fontId="6" fillId="2" borderId="11" xfId="0" applyNumberFormat="1" applyFont="1" applyFill="1" applyBorder="1" applyAlignment="1" applyProtection="1">
      <alignment horizontal="right" vertical="center" wrapText="1"/>
    </xf>
    <xf numFmtId="3" fontId="6" fillId="2" borderId="6" xfId="0" applyNumberFormat="1" applyFont="1" applyFill="1" applyBorder="1" applyAlignment="1" applyProtection="1">
      <alignment horizontal="right" vertical="center" wrapText="1"/>
    </xf>
    <xf numFmtId="0" fontId="5" fillId="2" borderId="8" xfId="0" applyNumberFormat="1" applyFont="1" applyFill="1" applyBorder="1" applyAlignment="1" applyProtection="1">
      <alignment vertical="center"/>
    </xf>
    <xf numFmtId="0" fontId="5" fillId="2" borderId="3" xfId="0" applyNumberFormat="1" applyFont="1" applyFill="1" applyBorder="1" applyAlignment="1" applyProtection="1">
      <alignment vertical="center"/>
    </xf>
    <xf numFmtId="3" fontId="6" fillId="2" borderId="10" xfId="0" applyNumberFormat="1" applyFont="1" applyFill="1" applyBorder="1" applyAlignment="1" applyProtection="1">
      <alignment horizontal="right" vertical="center"/>
    </xf>
    <xf numFmtId="1" fontId="5" fillId="2" borderId="8" xfId="0" applyNumberFormat="1" applyFont="1" applyFill="1" applyBorder="1" applyAlignment="1" applyProtection="1">
      <alignment horizontal="left" vertical="center"/>
    </xf>
    <xf numFmtId="3" fontId="6" fillId="2" borderId="8" xfId="0" applyNumberFormat="1" applyFont="1" applyFill="1" applyBorder="1" applyAlignment="1" applyProtection="1">
      <alignment horizontal="right" vertical="center" wrapText="1"/>
    </xf>
    <xf numFmtId="4" fontId="5" fillId="2" borderId="8" xfId="0" applyNumberFormat="1" applyFont="1" applyFill="1" applyBorder="1" applyAlignment="1" applyProtection="1">
      <alignment vertical="center"/>
    </xf>
    <xf numFmtId="49" fontId="5" fillId="2" borderId="3" xfId="1" applyNumberFormat="1" applyFont="1" applyFill="1" applyBorder="1" applyAlignment="1" applyProtection="1">
      <alignment vertical="center"/>
    </xf>
    <xf numFmtId="0" fontId="5" fillId="2" borderId="3" xfId="0" applyNumberFormat="1" applyFont="1" applyFill="1" applyBorder="1" applyAlignment="1" applyProtection="1"/>
    <xf numFmtId="3" fontId="6" fillId="2" borderId="1" xfId="0" applyNumberFormat="1" applyFont="1" applyFill="1" applyBorder="1" applyAlignment="1" applyProtection="1">
      <alignment horizontal="right" vertical="center"/>
    </xf>
    <xf numFmtId="0" fontId="5" fillId="2" borderId="7" xfId="0" applyNumberFormat="1" applyFont="1" applyFill="1" applyBorder="1" applyAlignment="1" applyProtection="1">
      <alignment vertical="center" wrapText="1"/>
    </xf>
    <xf numFmtId="3" fontId="6" fillId="2" borderId="10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 applyProtection="1">
      <alignment horizontal="right" vertical="center" wrapText="1"/>
    </xf>
    <xf numFmtId="0" fontId="5" fillId="2" borderId="5" xfId="0" applyNumberFormat="1" applyFont="1" applyFill="1" applyBorder="1" applyAlignment="1" applyProtection="1"/>
    <xf numFmtId="3" fontId="6" fillId="2" borderId="12" xfId="0" applyNumberFormat="1" applyFont="1" applyFill="1" applyBorder="1" applyAlignment="1">
      <alignment horizontal="right" vertical="center" wrapText="1"/>
    </xf>
    <xf numFmtId="3" fontId="6" fillId="2" borderId="2" xfId="0" applyNumberFormat="1" applyFont="1" applyFill="1" applyBorder="1" applyAlignment="1" applyProtection="1">
      <alignment horizontal="right" vertical="center" wrapText="1"/>
    </xf>
    <xf numFmtId="3" fontId="6" fillId="2" borderId="15" xfId="0" applyNumberFormat="1" applyFont="1" applyFill="1" applyBorder="1" applyAlignment="1">
      <alignment horizontal="right" vertical="center"/>
    </xf>
    <xf numFmtId="3" fontId="6" fillId="2" borderId="11" xfId="0" applyNumberFormat="1" applyFont="1" applyFill="1" applyBorder="1" applyAlignment="1">
      <alignment horizontal="right" vertical="center" wrapText="1"/>
    </xf>
    <xf numFmtId="49" fontId="5" fillId="2" borderId="3" xfId="1" applyNumberFormat="1" applyFont="1" applyFill="1" applyBorder="1" applyAlignment="1" applyProtection="1">
      <alignment horizontal="center" vertical="center"/>
    </xf>
    <xf numFmtId="3" fontId="6" fillId="2" borderId="1" xfId="0" applyNumberFormat="1" applyFont="1" applyFill="1" applyBorder="1" applyAlignment="1" applyProtection="1">
      <alignment horizontal="right" vertical="center" wrapText="1"/>
    </xf>
    <xf numFmtId="1" fontId="5" fillId="2" borderId="3" xfId="0" applyNumberFormat="1" applyFont="1" applyFill="1" applyBorder="1" applyAlignment="1" applyProtection="1">
      <alignment horizontal="center" vertical="center"/>
    </xf>
    <xf numFmtId="49" fontId="5" fillId="0" borderId="3" xfId="1" applyNumberFormat="1" applyFont="1" applyFill="1" applyBorder="1" applyAlignment="1" applyProtection="1">
      <alignment vertical="center"/>
    </xf>
    <xf numFmtId="3" fontId="6" fillId="0" borderId="10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 applyAlignment="1" applyProtection="1">
      <alignment horizontal="right" vertical="center" wrapText="1"/>
    </xf>
    <xf numFmtId="1" fontId="5" fillId="0" borderId="3" xfId="0" applyNumberFormat="1" applyFont="1" applyFill="1" applyBorder="1" applyAlignment="1" applyProtection="1">
      <alignment horizontal="left" vertical="center"/>
    </xf>
    <xf numFmtId="3" fontId="6" fillId="0" borderId="1" xfId="0" applyNumberFormat="1" applyFont="1" applyFill="1" applyBorder="1" applyAlignment="1" applyProtection="1">
      <alignment horizontal="right" vertical="center"/>
    </xf>
    <xf numFmtId="3" fontId="6" fillId="0" borderId="13" xfId="0" applyNumberFormat="1" applyFont="1" applyFill="1" applyBorder="1" applyAlignment="1" applyProtection="1">
      <alignment horizontal="right" vertical="center" wrapText="1"/>
    </xf>
    <xf numFmtId="0" fontId="17" fillId="0" borderId="0" xfId="0" applyNumberFormat="1" applyFont="1" applyFill="1" applyAlignment="1" applyProtection="1">
      <alignment vertical="center"/>
    </xf>
    <xf numFmtId="0" fontId="22" fillId="0" borderId="0" xfId="0" applyFont="1"/>
    <xf numFmtId="0" fontId="0" fillId="0" borderId="0" xfId="0" applyAlignment="1">
      <alignment horizontal="center"/>
    </xf>
    <xf numFmtId="0" fontId="22" fillId="0" borderId="1" xfId="0" applyFont="1" applyFill="1" applyBorder="1" applyAlignment="1" applyProtection="1">
      <alignment vertical="center"/>
    </xf>
    <xf numFmtId="0" fontId="22" fillId="0" borderId="1" xfId="0" applyFont="1" applyFill="1" applyBorder="1" applyAlignment="1" applyProtection="1">
      <alignment horizontal="center" vertical="center"/>
    </xf>
    <xf numFmtId="0" fontId="22" fillId="0" borderId="3" xfId="0" applyFont="1" applyFill="1" applyBorder="1" applyAlignment="1" applyProtection="1">
      <alignment horizontal="center" vertical="center"/>
    </xf>
    <xf numFmtId="0" fontId="24" fillId="0" borderId="3" xfId="0" applyFont="1" applyFill="1" applyBorder="1" applyAlignment="1" applyProtection="1">
      <alignment horizontal="center" vertical="center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22" fillId="0" borderId="3" xfId="0" applyNumberFormat="1" applyFont="1" applyFill="1" applyBorder="1" applyAlignment="1" applyProtection="1">
      <alignment horizontal="left" vertical="center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24" fillId="0" borderId="3" xfId="0" applyNumberFormat="1" applyFont="1" applyFill="1" applyBorder="1" applyAlignment="1" applyProtection="1">
      <alignment horizontal="left" vertical="center"/>
    </xf>
    <xf numFmtId="0" fontId="24" fillId="2" borderId="3" xfId="4" applyNumberFormat="1" applyFont="1" applyFill="1" applyBorder="1" applyAlignment="1" applyProtection="1">
      <alignment horizontal="left" vertical="center" wrapText="1"/>
    </xf>
    <xf numFmtId="184" fontId="24" fillId="2" borderId="3" xfId="3" applyNumberFormat="1" applyFont="1" applyFill="1" applyBorder="1" applyAlignment="1" applyProtection="1">
      <alignment horizontal="left" vertical="center" wrapText="1"/>
    </xf>
    <xf numFmtId="0" fontId="24" fillId="2" borderId="3" xfId="4" applyNumberFormat="1" applyFont="1" applyFill="1" applyBorder="1" applyAlignment="1">
      <alignment horizontal="left" vertical="center" wrapText="1"/>
    </xf>
    <xf numFmtId="0" fontId="22" fillId="2" borderId="3" xfId="4" applyNumberFormat="1" applyFont="1" applyFill="1" applyBorder="1" applyAlignment="1" applyProtection="1">
      <alignment vertical="center" wrapText="1"/>
    </xf>
    <xf numFmtId="0" fontId="24" fillId="0" borderId="3" xfId="0" applyNumberFormat="1" applyFont="1" applyFill="1" applyBorder="1" applyAlignment="1" applyProtection="1">
      <alignment vertical="center" wrapText="1"/>
    </xf>
    <xf numFmtId="0" fontId="24" fillId="0" borderId="3" xfId="0" applyNumberFormat="1" applyFont="1" applyBorder="1" applyAlignment="1">
      <alignment horizontal="center"/>
    </xf>
    <xf numFmtId="0" fontId="24" fillId="0" borderId="3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2" fillId="0" borderId="3" xfId="0" applyNumberFormat="1" applyFont="1" applyFill="1" applyBorder="1" applyAlignment="1" applyProtection="1">
      <alignment vertical="center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Alignment="1" applyProtection="1">
      <alignment horizontal="center" vertical="center"/>
    </xf>
    <xf numFmtId="0" fontId="19" fillId="0" borderId="0" xfId="0" applyNumberFormat="1" applyFont="1" applyFill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5" fillId="0" borderId="3" xfId="2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3" borderId="0" xfId="0" applyNumberFormat="1" applyFont="1" applyFill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8" xfId="2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lef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2" xfId="2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181" fontId="2" fillId="0" borderId="8" xfId="0" applyNumberFormat="1" applyFont="1" applyFill="1" applyBorder="1" applyAlignment="1" applyProtection="1">
      <alignment horizontal="center" vertical="center" wrapText="1"/>
    </xf>
    <xf numFmtId="181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Alignment="1" applyProtection="1">
      <alignment horizontal="center" vertical="center"/>
    </xf>
    <xf numFmtId="180" fontId="2" fillId="0" borderId="1" xfId="0" applyNumberFormat="1" applyFont="1" applyFill="1" applyBorder="1" applyAlignment="1" applyProtection="1">
      <alignment vertical="center"/>
    </xf>
    <xf numFmtId="180" fontId="2" fillId="3" borderId="1" xfId="0" applyNumberFormat="1" applyFont="1" applyFill="1" applyBorder="1" applyAlignment="1" applyProtection="1">
      <alignment vertical="center"/>
    </xf>
    <xf numFmtId="181" fontId="2" fillId="0" borderId="7" xfId="0" applyNumberFormat="1" applyFont="1" applyFill="1" applyBorder="1" applyAlignment="1" applyProtection="1">
      <alignment horizontal="center" vertical="center" wrapText="1"/>
    </xf>
    <xf numFmtId="181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3" borderId="1" xfId="0" applyNumberFormat="1" applyFont="1" applyFill="1" applyBorder="1" applyAlignment="1" applyProtection="1">
      <alignment vertical="center"/>
    </xf>
    <xf numFmtId="0" fontId="2" fillId="3" borderId="0" xfId="1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left" vertical="center"/>
    </xf>
    <xf numFmtId="49" fontId="2" fillId="3" borderId="0" xfId="0" applyNumberFormat="1" applyFont="1" applyFill="1" applyAlignment="1" applyProtection="1">
      <alignment horizontal="left" vertical="center"/>
    </xf>
    <xf numFmtId="181" fontId="2" fillId="0" borderId="10" xfId="0" applyNumberFormat="1" applyFont="1" applyFill="1" applyBorder="1" applyAlignment="1" applyProtection="1">
      <alignment horizontal="center" vertical="center" wrapText="1"/>
    </xf>
    <xf numFmtId="180" fontId="2" fillId="0" borderId="1" xfId="0" applyNumberFormat="1" applyFont="1" applyFill="1" applyBorder="1" applyAlignment="1" applyProtection="1">
      <alignment horizontal="left" vertical="center"/>
    </xf>
    <xf numFmtId="180" fontId="2" fillId="3" borderId="1" xfId="0" applyNumberFormat="1" applyFont="1" applyFill="1" applyBorder="1" applyAlignment="1" applyProtection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2" fillId="2" borderId="1" xfId="0" applyNumberFormat="1" applyFont="1" applyFill="1" applyBorder="1" applyAlignment="1" applyProtection="1">
      <alignment horizontal="left" vertical="center" wrapText="1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3" xfId="0" applyNumberFormat="1" applyFont="1" applyBorder="1" applyAlignment="1">
      <alignment horizontal="center" vertical="center"/>
    </xf>
    <xf numFmtId="0" fontId="22" fillId="0" borderId="3" xfId="0" applyNumberFormat="1" applyFont="1" applyBorder="1" applyAlignment="1">
      <alignment horizontal="center" vertical="center"/>
    </xf>
  </cellXfs>
  <cellStyles count="5">
    <cellStyle name="百分比" xfId="4" builtinId="5"/>
    <cellStyle name="常规" xfId="0" builtinId="0"/>
    <cellStyle name="货币" xfId="1" builtinId="4"/>
    <cellStyle name="千位分隔" xfId="3" builtinId="3"/>
    <cellStyle name="千位分隔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4"/>
  <sheetViews>
    <sheetView showGridLines="0" workbookViewId="0">
      <selection activeCell="A7" sqref="A7:Q7"/>
    </sheetView>
  </sheetViews>
  <sheetFormatPr defaultColWidth="9.1640625" defaultRowHeight="12.75" customHeight="1" x14ac:dyDescent="0.15"/>
  <sheetData>
    <row r="4" spans="1:17" ht="45.75" customHeight="1" x14ac:dyDescent="0.15">
      <c r="A4" s="240" t="s">
        <v>0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</row>
    <row r="7" spans="1:17" ht="24" customHeight="1" x14ac:dyDescent="0.15">
      <c r="A7" s="241" t="s">
        <v>1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</row>
    <row r="8" spans="1:17" ht="12.75" customHeight="1" x14ac:dyDescent="0.15">
      <c r="A8" s="21"/>
      <c r="J8" s="21"/>
      <c r="K8" s="21"/>
    </row>
    <row r="9" spans="1:17" ht="12" customHeight="1" x14ac:dyDescent="0.15">
      <c r="B9" s="21"/>
    </row>
    <row r="10" spans="1:17" ht="12" customHeight="1" x14ac:dyDescent="0.15"/>
    <row r="11" spans="1:17" ht="12" customHeight="1" x14ac:dyDescent="0.15">
      <c r="D11" s="21"/>
    </row>
    <row r="12" spans="1:17" ht="12" customHeight="1" x14ac:dyDescent="0.15"/>
    <row r="13" spans="1:17" ht="12" customHeight="1" x14ac:dyDescent="0.15"/>
    <row r="14" spans="1:17" ht="12" customHeight="1" x14ac:dyDescent="0.15">
      <c r="D14" s="21"/>
    </row>
  </sheetData>
  <sheetProtection formatCells="0" formatColumns="0" formatRows="0"/>
  <mergeCells count="2">
    <mergeCell ref="A4:P4"/>
    <mergeCell ref="A7:Q7"/>
  </mergeCells>
  <phoneticPr fontId="0" type="noConversion"/>
  <pageMargins left="0.74999998873613005" right="0.74999998873613005" top="0.999999984981507" bottom="0.999999984981507" header="0.499999992490753" footer="0.499999992490753"/>
  <pageSetup scale="90" orientation="landscape"/>
  <headerFooter alignWithMargins="0">
    <oddHeader>&amp;C&amp;A</oddHeader>
    <oddFooter>&amp;C页(&amp;P)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showZeros="0" workbookViewId="0">
      <selection activeCell="A4" sqref="A4"/>
    </sheetView>
  </sheetViews>
  <sheetFormatPr defaultColWidth="9.1640625" defaultRowHeight="11.25" x14ac:dyDescent="0.15"/>
  <cols>
    <col min="1" max="1" width="48.33203125" customWidth="1"/>
    <col min="2" max="2" width="25" customWidth="1"/>
    <col min="3" max="3" width="33.83203125" customWidth="1"/>
    <col min="4" max="4" width="14.83203125" style="2" customWidth="1"/>
    <col min="5" max="5" width="15.6640625" style="2" customWidth="1"/>
    <col min="6" max="6" width="18.6640625" style="2" customWidth="1"/>
  </cols>
  <sheetData>
    <row r="1" spans="1:9" ht="12.75" customHeight="1" x14ac:dyDescent="0.15">
      <c r="A1" s="96" t="s">
        <v>261</v>
      </c>
      <c r="B1" s="127"/>
      <c r="C1" s="128"/>
      <c r="D1" s="128"/>
      <c r="E1" s="128"/>
      <c r="F1" s="129"/>
    </row>
    <row r="2" spans="1:9" ht="22.5" customHeight="1" x14ac:dyDescent="0.15">
      <c r="A2" s="276" t="s">
        <v>262</v>
      </c>
      <c r="B2" s="276"/>
      <c r="C2" s="276"/>
      <c r="D2" s="276"/>
      <c r="E2" s="276"/>
      <c r="F2" s="276"/>
    </row>
    <row r="3" spans="1:9" ht="9.75" customHeight="1" x14ac:dyDescent="0.15">
      <c r="A3" s="109"/>
      <c r="B3" s="109"/>
      <c r="C3" s="128"/>
      <c r="D3" s="128"/>
      <c r="E3" s="128"/>
      <c r="F3" s="129"/>
    </row>
    <row r="4" spans="1:9" ht="17.25" customHeight="1" x14ac:dyDescent="0.15">
      <c r="A4" s="85" t="s">
        <v>24</v>
      </c>
      <c r="B4" s="127"/>
      <c r="C4" s="128"/>
      <c r="D4" s="128"/>
      <c r="E4" s="128"/>
      <c r="F4" s="130" t="s">
        <v>263</v>
      </c>
    </row>
    <row r="5" spans="1:9" ht="24.75" customHeight="1" x14ac:dyDescent="0.15">
      <c r="A5" s="255" t="s">
        <v>26</v>
      </c>
      <c r="B5" s="255"/>
      <c r="C5" s="248" t="s">
        <v>27</v>
      </c>
      <c r="D5" s="248"/>
      <c r="E5" s="248"/>
      <c r="F5" s="248"/>
    </row>
    <row r="6" spans="1:9" ht="42.75" customHeight="1" x14ac:dyDescent="0.15">
      <c r="A6" s="35" t="s">
        <v>28</v>
      </c>
      <c r="B6" s="6" t="s">
        <v>29</v>
      </c>
      <c r="C6" s="6" t="s">
        <v>30</v>
      </c>
      <c r="D6" s="25" t="s">
        <v>111</v>
      </c>
      <c r="E6" s="6" t="s">
        <v>264</v>
      </c>
      <c r="F6" s="6" t="s">
        <v>265</v>
      </c>
    </row>
    <row r="7" spans="1:9" s="1" customFormat="1" ht="18" customHeight="1" x14ac:dyDescent="0.15">
      <c r="A7" s="131" t="s">
        <v>266</v>
      </c>
      <c r="B7" s="132">
        <v>10205647</v>
      </c>
      <c r="C7" s="133" t="s">
        <v>33</v>
      </c>
      <c r="D7" s="134">
        <v>0</v>
      </c>
      <c r="E7" s="135">
        <v>0</v>
      </c>
      <c r="F7" s="136">
        <v>0</v>
      </c>
    </row>
    <row r="8" spans="1:9" s="1" customFormat="1" ht="21.75" customHeight="1" x14ac:dyDescent="0.15">
      <c r="A8" s="137" t="s">
        <v>35</v>
      </c>
      <c r="B8" s="134">
        <v>10196647</v>
      </c>
      <c r="C8" s="138" t="s">
        <v>36</v>
      </c>
      <c r="D8" s="139">
        <v>0</v>
      </c>
      <c r="E8" s="139">
        <v>0</v>
      </c>
      <c r="F8" s="134">
        <v>0</v>
      </c>
    </row>
    <row r="9" spans="1:9" s="1" customFormat="1" ht="21.75" customHeight="1" x14ac:dyDescent="0.15">
      <c r="A9" s="137" t="s">
        <v>267</v>
      </c>
      <c r="B9" s="134">
        <v>9000</v>
      </c>
      <c r="C9" s="138" t="s">
        <v>40</v>
      </c>
      <c r="D9" s="139">
        <v>0</v>
      </c>
      <c r="E9" s="139">
        <v>0</v>
      </c>
      <c r="F9" s="134">
        <v>0</v>
      </c>
    </row>
    <row r="10" spans="1:9" s="1" customFormat="1" ht="24.75" customHeight="1" x14ac:dyDescent="0.15">
      <c r="A10" s="137" t="s">
        <v>268</v>
      </c>
      <c r="B10" s="134">
        <v>0</v>
      </c>
      <c r="C10" s="138" t="s">
        <v>44</v>
      </c>
      <c r="D10" s="139">
        <v>0</v>
      </c>
      <c r="E10" s="139">
        <v>0</v>
      </c>
      <c r="F10" s="134">
        <v>0</v>
      </c>
    </row>
    <row r="11" spans="1:9" s="1" customFormat="1" ht="18" customHeight="1" x14ac:dyDescent="0.15">
      <c r="A11" s="137" t="s">
        <v>269</v>
      </c>
      <c r="B11" s="134">
        <v>0</v>
      </c>
      <c r="C11" s="138" t="s">
        <v>48</v>
      </c>
      <c r="D11" s="139">
        <v>0</v>
      </c>
      <c r="E11" s="139">
        <v>0</v>
      </c>
      <c r="F11" s="134">
        <v>0</v>
      </c>
    </row>
    <row r="12" spans="1:9" s="1" customFormat="1" ht="18.75" customHeight="1" x14ac:dyDescent="0.15">
      <c r="A12" s="137" t="s">
        <v>270</v>
      </c>
      <c r="B12" s="134">
        <v>9000</v>
      </c>
      <c r="C12" s="138" t="s">
        <v>52</v>
      </c>
      <c r="D12" s="139">
        <v>1078036</v>
      </c>
      <c r="E12" s="139">
        <v>1078036</v>
      </c>
      <c r="F12" s="134">
        <v>0</v>
      </c>
    </row>
    <row r="13" spans="1:9" s="1" customFormat="1" ht="24" customHeight="1" x14ac:dyDescent="0.15">
      <c r="A13" s="137" t="s">
        <v>271</v>
      </c>
      <c r="B13" s="134">
        <v>0</v>
      </c>
      <c r="C13" s="138" t="s">
        <v>56</v>
      </c>
      <c r="D13" s="139">
        <v>1107290</v>
      </c>
      <c r="E13" s="139">
        <v>1107290</v>
      </c>
      <c r="F13" s="134">
        <v>0</v>
      </c>
    </row>
    <row r="14" spans="1:9" s="1" customFormat="1" ht="18" customHeight="1" x14ac:dyDescent="0.15">
      <c r="A14" s="137" t="s">
        <v>272</v>
      </c>
      <c r="B14" s="134">
        <v>0</v>
      </c>
      <c r="C14" s="138" t="s">
        <v>60</v>
      </c>
      <c r="D14" s="139">
        <v>0</v>
      </c>
      <c r="E14" s="139">
        <v>0</v>
      </c>
      <c r="F14" s="134">
        <v>0</v>
      </c>
      <c r="G14" s="140"/>
    </row>
    <row r="15" spans="1:9" s="1" customFormat="1" ht="18" customHeight="1" x14ac:dyDescent="0.15">
      <c r="A15" s="137" t="s">
        <v>273</v>
      </c>
      <c r="B15" s="134">
        <v>0</v>
      </c>
      <c r="C15" s="138" t="s">
        <v>63</v>
      </c>
      <c r="D15" s="139">
        <v>0</v>
      </c>
      <c r="E15" s="139">
        <v>0</v>
      </c>
      <c r="F15" s="134">
        <v>0</v>
      </c>
    </row>
    <row r="16" spans="1:9" s="1" customFormat="1" ht="21.75" customHeight="1" x14ac:dyDescent="0.15">
      <c r="A16" s="137" t="s">
        <v>274</v>
      </c>
      <c r="B16" s="134">
        <v>0</v>
      </c>
      <c r="C16" s="138" t="s">
        <v>66</v>
      </c>
      <c r="D16" s="139">
        <v>0</v>
      </c>
      <c r="E16" s="139">
        <v>0</v>
      </c>
      <c r="F16" s="134">
        <v>0</v>
      </c>
      <c r="I16" s="150"/>
    </row>
    <row r="17" spans="1:8" s="1" customFormat="1" ht="19.5" customHeight="1" x14ac:dyDescent="0.15">
      <c r="A17" s="137" t="s">
        <v>275</v>
      </c>
      <c r="B17" s="134">
        <v>0</v>
      </c>
      <c r="C17" s="138" t="s">
        <v>69</v>
      </c>
      <c r="D17" s="139">
        <v>7082497</v>
      </c>
      <c r="E17" s="139">
        <v>7082497</v>
      </c>
      <c r="F17" s="134">
        <v>0</v>
      </c>
    </row>
    <row r="18" spans="1:8" s="1" customFormat="1" ht="18" customHeight="1" x14ac:dyDescent="0.15">
      <c r="A18" s="137" t="s">
        <v>276</v>
      </c>
      <c r="B18" s="47">
        <v>0</v>
      </c>
      <c r="C18" s="138" t="s">
        <v>72</v>
      </c>
      <c r="D18" s="139">
        <v>0</v>
      </c>
      <c r="E18" s="139">
        <v>0</v>
      </c>
      <c r="F18" s="134">
        <v>0</v>
      </c>
    </row>
    <row r="19" spans="1:8" s="1" customFormat="1" ht="18" customHeight="1" x14ac:dyDescent="0.15">
      <c r="A19" s="141"/>
      <c r="B19" s="101"/>
      <c r="C19" s="133" t="s">
        <v>75</v>
      </c>
      <c r="D19" s="139">
        <v>0</v>
      </c>
      <c r="E19" s="139">
        <v>0</v>
      </c>
      <c r="F19" s="134">
        <v>0</v>
      </c>
      <c r="G19" s="142"/>
    </row>
    <row r="20" spans="1:8" s="1" customFormat="1" ht="24" customHeight="1" x14ac:dyDescent="0.15">
      <c r="A20" s="143"/>
      <c r="B20" s="48"/>
      <c r="C20" s="133" t="s">
        <v>79</v>
      </c>
      <c r="D20" s="139">
        <v>0</v>
      </c>
      <c r="E20" s="139">
        <v>0</v>
      </c>
      <c r="F20" s="134">
        <v>0</v>
      </c>
    </row>
    <row r="21" spans="1:8" s="1" customFormat="1" ht="14.25" customHeight="1" x14ac:dyDescent="0.15">
      <c r="A21" s="143"/>
      <c r="B21" s="48"/>
      <c r="C21" s="133" t="s">
        <v>83</v>
      </c>
      <c r="D21" s="139">
        <v>0</v>
      </c>
      <c r="E21" s="139">
        <v>0</v>
      </c>
      <c r="F21" s="134">
        <v>0</v>
      </c>
    </row>
    <row r="22" spans="1:8" s="1" customFormat="1" ht="16.5" customHeight="1" x14ac:dyDescent="0.15">
      <c r="A22" s="141"/>
      <c r="B22" s="48"/>
      <c r="C22" s="133" t="s">
        <v>86</v>
      </c>
      <c r="D22" s="139">
        <v>937824</v>
      </c>
      <c r="E22" s="139">
        <v>937824</v>
      </c>
      <c r="F22" s="134">
        <v>0</v>
      </c>
    </row>
    <row r="23" spans="1:8" s="1" customFormat="1" ht="16.5" customHeight="1" x14ac:dyDescent="0.15">
      <c r="A23" s="144"/>
      <c r="B23" s="48"/>
      <c r="C23" s="133" t="s">
        <v>88</v>
      </c>
      <c r="D23" s="139">
        <v>0</v>
      </c>
      <c r="E23" s="139">
        <v>0</v>
      </c>
      <c r="F23" s="47">
        <v>0</v>
      </c>
    </row>
    <row r="24" spans="1:8" s="1" customFormat="1" ht="16.5" customHeight="1" x14ac:dyDescent="0.15">
      <c r="A24" s="141"/>
      <c r="B24" s="48"/>
      <c r="C24" s="133" t="s">
        <v>89</v>
      </c>
      <c r="D24" s="46">
        <v>0</v>
      </c>
      <c r="E24" s="46">
        <v>0</v>
      </c>
      <c r="F24" s="136">
        <v>0</v>
      </c>
    </row>
    <row r="25" spans="1:8" s="1" customFormat="1" ht="15.75" customHeight="1" x14ac:dyDescent="0.15">
      <c r="A25" s="145"/>
      <c r="B25" s="146"/>
      <c r="C25" s="133" t="s">
        <v>277</v>
      </c>
      <c r="D25" s="147">
        <v>0</v>
      </c>
      <c r="E25" s="147">
        <v>0</v>
      </c>
      <c r="F25" s="134">
        <v>0</v>
      </c>
    </row>
    <row r="26" spans="1:8" s="1" customFormat="1" ht="15" customHeight="1" x14ac:dyDescent="0.15">
      <c r="A26" s="145"/>
      <c r="B26" s="146"/>
      <c r="C26" s="133" t="s">
        <v>278</v>
      </c>
      <c r="D26" s="139">
        <v>0</v>
      </c>
      <c r="E26" s="139">
        <v>0</v>
      </c>
      <c r="F26" s="134">
        <v>0</v>
      </c>
    </row>
    <row r="27" spans="1:8" s="1" customFormat="1" ht="16.5" customHeight="1" x14ac:dyDescent="0.15">
      <c r="A27" s="145"/>
      <c r="B27" s="146"/>
      <c r="C27" s="133" t="s">
        <v>279</v>
      </c>
      <c r="D27" s="139">
        <v>0</v>
      </c>
      <c r="E27" s="139">
        <v>0</v>
      </c>
      <c r="F27" s="134">
        <v>0</v>
      </c>
    </row>
    <row r="28" spans="1:8" s="1" customFormat="1" ht="20.25" customHeight="1" x14ac:dyDescent="0.15">
      <c r="A28" s="148"/>
      <c r="B28" s="48"/>
      <c r="C28" s="133" t="s">
        <v>280</v>
      </c>
      <c r="D28" s="46">
        <v>0</v>
      </c>
      <c r="E28" s="46">
        <v>0</v>
      </c>
      <c r="F28" s="47">
        <v>0</v>
      </c>
    </row>
    <row r="29" spans="1:8" s="1" customFormat="1" ht="15.95" customHeight="1" x14ac:dyDescent="0.15">
      <c r="A29" s="148" t="s">
        <v>281</v>
      </c>
      <c r="B29" s="48">
        <v>10205647</v>
      </c>
      <c r="C29" s="149" t="s">
        <v>98</v>
      </c>
      <c r="D29" s="74">
        <v>10205647</v>
      </c>
      <c r="E29" s="36">
        <v>10205647</v>
      </c>
      <c r="F29" s="36">
        <v>0</v>
      </c>
    </row>
    <row r="30" spans="1:8" ht="15.95" customHeight="1" x14ac:dyDescent="0.15">
      <c r="B30" s="21"/>
      <c r="C30" s="2"/>
      <c r="D30" s="9"/>
      <c r="F30" s="9"/>
      <c r="G30" s="21"/>
      <c r="H30" s="21"/>
    </row>
    <row r="31" spans="1:8" ht="15.95" customHeight="1" x14ac:dyDescent="0.15">
      <c r="B31" s="21"/>
      <c r="C31" s="2"/>
      <c r="G31" s="21"/>
      <c r="H31" s="21"/>
    </row>
    <row r="32" spans="1:8" ht="15.95" customHeight="1" x14ac:dyDescent="0.15">
      <c r="B32" s="21"/>
      <c r="C32" s="2"/>
      <c r="D32" s="9"/>
    </row>
    <row r="33" spans="2:6" ht="15.95" customHeight="1" x14ac:dyDescent="0.15">
      <c r="B33" s="21"/>
      <c r="C33" s="2"/>
      <c r="D33"/>
      <c r="E33"/>
      <c r="F33"/>
    </row>
    <row r="34" spans="2:6" ht="15.95" customHeight="1" x14ac:dyDescent="0.15">
      <c r="B34" s="21"/>
      <c r="C34" s="2"/>
      <c r="D34"/>
      <c r="E34"/>
      <c r="F34"/>
    </row>
  </sheetData>
  <sheetProtection formatCells="0" formatColumns="0" formatRows="0"/>
  <mergeCells count="3">
    <mergeCell ref="A2:F2"/>
    <mergeCell ref="A5:B5"/>
    <mergeCell ref="C5:F5"/>
  </mergeCells>
  <phoneticPr fontId="0" type="noConversion"/>
  <printOptions horizontalCentered="1"/>
  <pageMargins left="0.74999998873613005" right="0.74999998873613005" top="0.999999984981507" bottom="0.999999984981507" header="0.499999992490753" footer="0.499999992490753"/>
  <pageSetup paperSize="9" scale="8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31"/>
  <sheetViews>
    <sheetView showGridLines="0" showZeros="0" workbookViewId="0">
      <selection activeCell="J13" sqref="J13"/>
    </sheetView>
  </sheetViews>
  <sheetFormatPr defaultColWidth="9.1640625" defaultRowHeight="11.25" x14ac:dyDescent="0.15"/>
  <cols>
    <col min="1" max="1" width="5" customWidth="1"/>
    <col min="2" max="2" width="4.33203125" customWidth="1"/>
    <col min="3" max="3" width="4.5" customWidth="1"/>
    <col min="4" max="4" width="36.5" customWidth="1"/>
    <col min="5" max="6" width="11.1640625" customWidth="1"/>
    <col min="7" max="7" width="10.5" customWidth="1"/>
    <col min="8" max="8" width="11.1640625" customWidth="1"/>
    <col min="9" max="9" width="9.1640625" customWidth="1"/>
    <col min="10" max="11" width="11.1640625" customWidth="1"/>
    <col min="12" max="12" width="8.5" customWidth="1"/>
    <col min="13" max="13" width="10.83203125" customWidth="1"/>
    <col min="14" max="15" width="8.33203125" customWidth="1"/>
    <col min="16" max="16" width="8.83203125" customWidth="1"/>
    <col min="17" max="17" width="9.1640625" customWidth="1"/>
    <col min="18" max="18" width="10.5" customWidth="1"/>
    <col min="19" max="203" width="8" customWidth="1"/>
    <col min="204" max="245" width="6.83203125" customWidth="1"/>
  </cols>
  <sheetData>
    <row r="1" spans="1:245" ht="12.75" customHeight="1" x14ac:dyDescent="0.15">
      <c r="A1" s="259" t="s">
        <v>282</v>
      </c>
      <c r="B1" s="259"/>
      <c r="C1" s="70"/>
      <c r="D1" s="71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  <c r="EI1" s="75"/>
      <c r="EJ1" s="75"/>
      <c r="EK1" s="75"/>
      <c r="EL1" s="75"/>
      <c r="EM1" s="75"/>
      <c r="EN1" s="75"/>
      <c r="EO1" s="75"/>
      <c r="EP1" s="75"/>
      <c r="EQ1" s="75"/>
      <c r="ER1" s="75"/>
      <c r="ES1" s="75"/>
      <c r="ET1" s="75"/>
      <c r="EU1" s="75"/>
      <c r="EV1" s="75"/>
      <c r="EW1" s="75"/>
      <c r="EX1" s="75"/>
      <c r="EY1" s="75"/>
      <c r="EZ1" s="75"/>
      <c r="FA1" s="75"/>
      <c r="FB1" s="75"/>
      <c r="FC1" s="75"/>
      <c r="FD1" s="75"/>
      <c r="FE1" s="75"/>
      <c r="FF1" s="75"/>
      <c r="FG1" s="75"/>
      <c r="FH1" s="75"/>
      <c r="FI1" s="75"/>
      <c r="FJ1" s="75"/>
      <c r="FK1" s="75"/>
      <c r="FL1" s="75"/>
      <c r="FM1" s="75"/>
      <c r="FN1" s="75"/>
      <c r="FO1" s="75"/>
      <c r="FP1" s="75"/>
      <c r="FQ1" s="75"/>
      <c r="FR1" s="75"/>
      <c r="FS1" s="75"/>
      <c r="FT1" s="75"/>
      <c r="FU1" s="75"/>
      <c r="FV1" s="75"/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5"/>
      <c r="GH1" s="75"/>
      <c r="GI1" s="75"/>
      <c r="GJ1" s="75"/>
      <c r="GK1" s="75"/>
      <c r="GL1" s="75"/>
      <c r="GM1" s="75"/>
      <c r="GN1" s="75"/>
      <c r="GO1" s="75"/>
      <c r="GP1" s="75"/>
      <c r="GQ1" s="75"/>
      <c r="GR1" s="75"/>
      <c r="GS1" s="75"/>
      <c r="GT1" s="75"/>
      <c r="GU1" s="75"/>
    </row>
    <row r="2" spans="1:245" ht="32.25" customHeight="1" x14ac:dyDescent="0.15">
      <c r="A2" s="245" t="s">
        <v>359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</row>
    <row r="3" spans="1:245" ht="20.25" customHeight="1" x14ac:dyDescent="0.1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</row>
    <row r="4" spans="1:245" ht="16.5" customHeight="1" x14ac:dyDescent="0.15">
      <c r="A4" s="277" t="s">
        <v>24</v>
      </c>
      <c r="B4" s="278"/>
      <c r="C4" s="278"/>
      <c r="D4" s="278"/>
      <c r="E4" s="12"/>
      <c r="F4" s="37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7" t="s">
        <v>25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</row>
    <row r="5" spans="1:245" ht="21.75" customHeight="1" x14ac:dyDescent="0.15">
      <c r="A5" s="248" t="s">
        <v>169</v>
      </c>
      <c r="B5" s="248"/>
      <c r="C5" s="248"/>
      <c r="D5" s="248"/>
      <c r="E5" s="248" t="s">
        <v>103</v>
      </c>
      <c r="F5" s="248" t="s">
        <v>170</v>
      </c>
      <c r="G5" s="248"/>
      <c r="H5" s="248"/>
      <c r="I5" s="248"/>
      <c r="J5" s="250"/>
      <c r="K5" s="248" t="s">
        <v>171</v>
      </c>
      <c r="L5" s="248"/>
      <c r="M5" s="248"/>
      <c r="N5" s="248"/>
      <c r="O5" s="248"/>
      <c r="P5" s="248"/>
      <c r="Q5" s="248"/>
      <c r="R5" s="248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</row>
    <row r="6" spans="1:245" ht="18" customHeight="1" x14ac:dyDescent="0.15">
      <c r="A6" s="248" t="s">
        <v>118</v>
      </c>
      <c r="B6" s="248"/>
      <c r="C6" s="248"/>
      <c r="D6" s="248" t="s">
        <v>119</v>
      </c>
      <c r="E6" s="248"/>
      <c r="F6" s="248" t="s">
        <v>111</v>
      </c>
      <c r="G6" s="248" t="s">
        <v>172</v>
      </c>
      <c r="H6" s="248" t="s">
        <v>173</v>
      </c>
      <c r="I6" s="248"/>
      <c r="J6" s="248" t="s">
        <v>174</v>
      </c>
      <c r="K6" s="257" t="s">
        <v>111</v>
      </c>
      <c r="L6" s="257" t="s">
        <v>175</v>
      </c>
      <c r="M6" s="257" t="s">
        <v>283</v>
      </c>
      <c r="N6" s="257" t="s">
        <v>177</v>
      </c>
      <c r="O6" s="257" t="s">
        <v>178</v>
      </c>
      <c r="P6" s="257" t="s">
        <v>179</v>
      </c>
      <c r="Q6" s="257" t="s">
        <v>180</v>
      </c>
      <c r="R6" s="257" t="s">
        <v>181</v>
      </c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  <c r="II6" s="117"/>
      <c r="IJ6" s="117"/>
      <c r="IK6" s="117"/>
    </row>
    <row r="7" spans="1:245" ht="33.75" customHeight="1" x14ac:dyDescent="0.15">
      <c r="A7" s="6" t="s">
        <v>120</v>
      </c>
      <c r="B7" s="6" t="s">
        <v>121</v>
      </c>
      <c r="C7" s="6" t="s">
        <v>122</v>
      </c>
      <c r="D7" s="248"/>
      <c r="E7" s="248"/>
      <c r="F7" s="248"/>
      <c r="G7" s="248"/>
      <c r="H7" s="6" t="s">
        <v>182</v>
      </c>
      <c r="I7" s="6" t="s">
        <v>183</v>
      </c>
      <c r="J7" s="248"/>
      <c r="K7" s="248"/>
      <c r="L7" s="248"/>
      <c r="M7" s="248"/>
      <c r="N7" s="248"/>
      <c r="O7" s="248"/>
      <c r="P7" s="248"/>
      <c r="Q7" s="248"/>
      <c r="R7" s="24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8"/>
      <c r="HB7" s="118"/>
      <c r="HC7" s="118"/>
      <c r="HD7" s="118"/>
      <c r="HE7" s="118"/>
      <c r="HF7" s="118"/>
      <c r="HG7" s="118"/>
      <c r="HH7" s="118"/>
      <c r="HI7" s="118"/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8"/>
      <c r="IF7" s="118"/>
      <c r="IG7" s="118"/>
      <c r="IH7" s="118"/>
      <c r="II7" s="118"/>
      <c r="IJ7" s="118"/>
      <c r="IK7" s="118"/>
    </row>
    <row r="8" spans="1:245" ht="15.95" customHeight="1" x14ac:dyDescent="0.15">
      <c r="A8" s="63" t="s">
        <v>110</v>
      </c>
      <c r="B8" s="63" t="s">
        <v>110</v>
      </c>
      <c r="C8" s="63" t="s">
        <v>110</v>
      </c>
      <c r="D8" s="122" t="s">
        <v>110</v>
      </c>
      <c r="E8" s="63" t="s">
        <v>184</v>
      </c>
      <c r="F8" s="63" t="s">
        <v>185</v>
      </c>
      <c r="G8" s="63" t="s">
        <v>186</v>
      </c>
      <c r="H8" s="63" t="s">
        <v>187</v>
      </c>
      <c r="I8" s="124" t="s">
        <v>284</v>
      </c>
      <c r="J8" s="63" t="s">
        <v>188</v>
      </c>
      <c r="K8" s="122" t="s">
        <v>189</v>
      </c>
      <c r="L8" s="63" t="s">
        <v>190</v>
      </c>
      <c r="M8" s="63" t="s">
        <v>191</v>
      </c>
      <c r="N8" s="63" t="s">
        <v>192</v>
      </c>
      <c r="O8" s="72" t="s">
        <v>142</v>
      </c>
      <c r="P8" s="125">
        <v>12</v>
      </c>
      <c r="Q8" s="90">
        <v>13</v>
      </c>
      <c r="R8" s="90">
        <v>14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</row>
    <row r="9" spans="1:245" s="1" customFormat="1" ht="24" customHeight="1" x14ac:dyDescent="0.15">
      <c r="A9" s="11"/>
      <c r="B9" s="11"/>
      <c r="C9" s="11"/>
      <c r="D9" s="123" t="s">
        <v>111</v>
      </c>
      <c r="E9" s="36">
        <v>10205647</v>
      </c>
      <c r="F9" s="36">
        <v>10205647</v>
      </c>
      <c r="G9" s="36">
        <v>9064714</v>
      </c>
      <c r="H9" s="8">
        <v>1017809</v>
      </c>
      <c r="I9" s="47">
        <v>0</v>
      </c>
      <c r="J9" s="74">
        <v>123124</v>
      </c>
      <c r="K9" s="36">
        <v>0</v>
      </c>
      <c r="L9" s="36">
        <v>0</v>
      </c>
      <c r="M9" s="36">
        <v>0</v>
      </c>
      <c r="N9" s="8">
        <v>0</v>
      </c>
      <c r="O9" s="46">
        <v>0</v>
      </c>
      <c r="P9" s="47">
        <v>0</v>
      </c>
      <c r="Q9" s="74">
        <v>0</v>
      </c>
      <c r="R9" s="36">
        <v>0</v>
      </c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6"/>
      <c r="FZ9" s="126"/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6"/>
      <c r="HS9" s="126"/>
      <c r="HT9" s="126"/>
      <c r="HU9" s="126"/>
      <c r="HV9" s="126"/>
      <c r="HW9" s="126"/>
      <c r="HX9" s="126"/>
      <c r="HY9" s="126"/>
      <c r="HZ9" s="126"/>
      <c r="IA9" s="126"/>
      <c r="IB9" s="126"/>
      <c r="IC9" s="126"/>
      <c r="ID9" s="126"/>
      <c r="IE9" s="126"/>
      <c r="IF9" s="126"/>
      <c r="IG9" s="126"/>
      <c r="IH9" s="126"/>
      <c r="II9" s="126"/>
      <c r="IJ9" s="126"/>
      <c r="IK9" s="126"/>
    </row>
    <row r="10" spans="1:245" ht="24" customHeight="1" x14ac:dyDescent="0.15">
      <c r="A10" s="11" t="s">
        <v>123</v>
      </c>
      <c r="B10" s="11"/>
      <c r="C10" s="11"/>
      <c r="D10" s="123" t="s">
        <v>124</v>
      </c>
      <c r="E10" s="36">
        <v>1078036</v>
      </c>
      <c r="F10" s="36">
        <v>1078036</v>
      </c>
      <c r="G10" s="36">
        <v>1064436</v>
      </c>
      <c r="H10" s="8">
        <v>0</v>
      </c>
      <c r="I10" s="47">
        <v>0</v>
      </c>
      <c r="J10" s="74">
        <v>13600</v>
      </c>
      <c r="K10" s="36">
        <v>0</v>
      </c>
      <c r="L10" s="36">
        <v>0</v>
      </c>
      <c r="M10" s="36">
        <v>0</v>
      </c>
      <c r="N10" s="8">
        <v>0</v>
      </c>
      <c r="O10" s="46">
        <v>0</v>
      </c>
      <c r="P10" s="47">
        <v>0</v>
      </c>
      <c r="Q10" s="74">
        <v>0</v>
      </c>
      <c r="R10" s="36">
        <v>0</v>
      </c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</row>
    <row r="11" spans="1:245" ht="24" customHeight="1" x14ac:dyDescent="0.15">
      <c r="A11" s="11" t="s">
        <v>125</v>
      </c>
      <c r="B11" s="11" t="s">
        <v>126</v>
      </c>
      <c r="C11" s="11"/>
      <c r="D11" s="123" t="s">
        <v>127</v>
      </c>
      <c r="E11" s="36">
        <v>966364</v>
      </c>
      <c r="F11" s="36">
        <v>966364</v>
      </c>
      <c r="G11" s="36">
        <v>952764</v>
      </c>
      <c r="H11" s="8">
        <v>0</v>
      </c>
      <c r="I11" s="47">
        <v>0</v>
      </c>
      <c r="J11" s="74">
        <v>13600</v>
      </c>
      <c r="K11" s="36">
        <v>0</v>
      </c>
      <c r="L11" s="36">
        <v>0</v>
      </c>
      <c r="M11" s="36">
        <v>0</v>
      </c>
      <c r="N11" s="8">
        <v>0</v>
      </c>
      <c r="O11" s="46">
        <v>0</v>
      </c>
      <c r="P11" s="47">
        <v>0</v>
      </c>
      <c r="Q11" s="74">
        <v>0</v>
      </c>
      <c r="R11" s="36">
        <v>0</v>
      </c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</row>
    <row r="12" spans="1:245" ht="24" customHeight="1" x14ac:dyDescent="0.15">
      <c r="A12" s="11" t="s">
        <v>128</v>
      </c>
      <c r="B12" s="11" t="s">
        <v>129</v>
      </c>
      <c r="C12" s="11" t="s">
        <v>130</v>
      </c>
      <c r="D12" s="123" t="s">
        <v>131</v>
      </c>
      <c r="E12" s="36">
        <v>13600</v>
      </c>
      <c r="F12" s="36">
        <v>13600</v>
      </c>
      <c r="G12" s="36">
        <v>0</v>
      </c>
      <c r="H12" s="8">
        <v>0</v>
      </c>
      <c r="I12" s="47">
        <v>0</v>
      </c>
      <c r="J12" s="74">
        <v>13600</v>
      </c>
      <c r="K12" s="36">
        <v>0</v>
      </c>
      <c r="L12" s="36">
        <v>0</v>
      </c>
      <c r="M12" s="36">
        <v>0</v>
      </c>
      <c r="N12" s="8">
        <v>0</v>
      </c>
      <c r="O12" s="46">
        <v>0</v>
      </c>
      <c r="P12" s="47">
        <v>0</v>
      </c>
      <c r="Q12" s="74">
        <v>0</v>
      </c>
      <c r="R12" s="36">
        <v>0</v>
      </c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</row>
    <row r="13" spans="1:245" ht="24" customHeight="1" x14ac:dyDescent="0.15">
      <c r="A13" s="11" t="s">
        <v>128</v>
      </c>
      <c r="B13" s="11" t="s">
        <v>129</v>
      </c>
      <c r="C13" s="11" t="s">
        <v>126</v>
      </c>
      <c r="D13" s="123" t="s">
        <v>132</v>
      </c>
      <c r="E13" s="36">
        <v>952764</v>
      </c>
      <c r="F13" s="36">
        <v>952764</v>
      </c>
      <c r="G13" s="36">
        <v>952764</v>
      </c>
      <c r="H13" s="8">
        <v>0</v>
      </c>
      <c r="I13" s="47">
        <v>0</v>
      </c>
      <c r="J13" s="74">
        <v>0</v>
      </c>
      <c r="K13" s="36">
        <v>0</v>
      </c>
      <c r="L13" s="36">
        <v>0</v>
      </c>
      <c r="M13" s="36">
        <v>0</v>
      </c>
      <c r="N13" s="8">
        <v>0</v>
      </c>
      <c r="O13" s="46">
        <v>0</v>
      </c>
      <c r="P13" s="47">
        <v>0</v>
      </c>
      <c r="Q13" s="74">
        <v>0</v>
      </c>
      <c r="R13" s="36">
        <v>0</v>
      </c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</row>
    <row r="14" spans="1:245" ht="24" customHeight="1" x14ac:dyDescent="0.15">
      <c r="A14" s="11" t="s">
        <v>125</v>
      </c>
      <c r="B14" s="11" t="s">
        <v>133</v>
      </c>
      <c r="C14" s="11"/>
      <c r="D14" s="123" t="s">
        <v>134</v>
      </c>
      <c r="E14" s="36">
        <v>111672</v>
      </c>
      <c r="F14" s="36">
        <v>111672</v>
      </c>
      <c r="G14" s="36">
        <v>111672</v>
      </c>
      <c r="H14" s="8">
        <v>0</v>
      </c>
      <c r="I14" s="47">
        <v>0</v>
      </c>
      <c r="J14" s="74">
        <v>0</v>
      </c>
      <c r="K14" s="36">
        <v>0</v>
      </c>
      <c r="L14" s="36">
        <v>0</v>
      </c>
      <c r="M14" s="36">
        <v>0</v>
      </c>
      <c r="N14" s="8">
        <v>0</v>
      </c>
      <c r="O14" s="46">
        <v>0</v>
      </c>
      <c r="P14" s="47">
        <v>0</v>
      </c>
      <c r="Q14" s="74">
        <v>0</v>
      </c>
      <c r="R14" s="36">
        <v>0</v>
      </c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</row>
    <row r="15" spans="1:245" ht="24" customHeight="1" x14ac:dyDescent="0.15">
      <c r="A15" s="11" t="s">
        <v>128</v>
      </c>
      <c r="B15" s="11" t="s">
        <v>135</v>
      </c>
      <c r="C15" s="11" t="s">
        <v>136</v>
      </c>
      <c r="D15" s="123" t="s">
        <v>137</v>
      </c>
      <c r="E15" s="36">
        <v>33324</v>
      </c>
      <c r="F15" s="36">
        <v>33324</v>
      </c>
      <c r="G15" s="36">
        <v>33324</v>
      </c>
      <c r="H15" s="8">
        <v>0</v>
      </c>
      <c r="I15" s="47">
        <v>0</v>
      </c>
      <c r="J15" s="74">
        <v>0</v>
      </c>
      <c r="K15" s="36">
        <v>0</v>
      </c>
      <c r="L15" s="36">
        <v>0</v>
      </c>
      <c r="M15" s="36">
        <v>0</v>
      </c>
      <c r="N15" s="8">
        <v>0</v>
      </c>
      <c r="O15" s="46">
        <v>0</v>
      </c>
      <c r="P15" s="47">
        <v>0</v>
      </c>
      <c r="Q15" s="74">
        <v>0</v>
      </c>
      <c r="R15" s="36">
        <v>0</v>
      </c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</row>
    <row r="16" spans="1:245" ht="24" customHeight="1" x14ac:dyDescent="0.15">
      <c r="A16" s="11" t="s">
        <v>128</v>
      </c>
      <c r="B16" s="11" t="s">
        <v>135</v>
      </c>
      <c r="C16" s="11" t="s">
        <v>130</v>
      </c>
      <c r="D16" s="123" t="s">
        <v>138</v>
      </c>
      <c r="E16" s="36">
        <v>78348</v>
      </c>
      <c r="F16" s="36">
        <v>78348</v>
      </c>
      <c r="G16" s="36">
        <v>78348</v>
      </c>
      <c r="H16" s="8">
        <v>0</v>
      </c>
      <c r="I16" s="47">
        <v>0</v>
      </c>
      <c r="J16" s="74">
        <v>0</v>
      </c>
      <c r="K16" s="36">
        <v>0</v>
      </c>
      <c r="L16" s="36">
        <v>0</v>
      </c>
      <c r="M16" s="36">
        <v>0</v>
      </c>
      <c r="N16" s="8">
        <v>0</v>
      </c>
      <c r="O16" s="46">
        <v>0</v>
      </c>
      <c r="P16" s="47">
        <v>0</v>
      </c>
      <c r="Q16" s="74">
        <v>0</v>
      </c>
      <c r="R16" s="36">
        <v>0</v>
      </c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</row>
    <row r="17" spans="1:203" ht="24" customHeight="1" x14ac:dyDescent="0.15">
      <c r="A17" s="11" t="s">
        <v>139</v>
      </c>
      <c r="B17" s="11"/>
      <c r="C17" s="11"/>
      <c r="D17" s="123" t="s">
        <v>140</v>
      </c>
      <c r="E17" s="36">
        <v>1107290</v>
      </c>
      <c r="F17" s="36">
        <v>1107290</v>
      </c>
      <c r="G17" s="36">
        <v>1107290</v>
      </c>
      <c r="H17" s="8">
        <v>0</v>
      </c>
      <c r="I17" s="47">
        <v>0</v>
      </c>
      <c r="J17" s="74">
        <v>0</v>
      </c>
      <c r="K17" s="36">
        <v>0</v>
      </c>
      <c r="L17" s="36">
        <v>0</v>
      </c>
      <c r="M17" s="36">
        <v>0</v>
      </c>
      <c r="N17" s="8">
        <v>0</v>
      </c>
      <c r="O17" s="46">
        <v>0</v>
      </c>
      <c r="P17" s="47">
        <v>0</v>
      </c>
      <c r="Q17" s="74">
        <v>0</v>
      </c>
      <c r="R17" s="36">
        <v>0</v>
      </c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</row>
    <row r="18" spans="1:203" ht="24" customHeight="1" x14ac:dyDescent="0.15">
      <c r="A18" s="11" t="s">
        <v>141</v>
      </c>
      <c r="B18" s="11" t="s">
        <v>142</v>
      </c>
      <c r="C18" s="11"/>
      <c r="D18" s="123" t="s">
        <v>143</v>
      </c>
      <c r="E18" s="36">
        <v>1107290</v>
      </c>
      <c r="F18" s="36">
        <v>1107290</v>
      </c>
      <c r="G18" s="36">
        <v>1107290</v>
      </c>
      <c r="H18" s="8">
        <v>0</v>
      </c>
      <c r="I18" s="47">
        <v>0</v>
      </c>
      <c r="J18" s="74">
        <v>0</v>
      </c>
      <c r="K18" s="36">
        <v>0</v>
      </c>
      <c r="L18" s="36">
        <v>0</v>
      </c>
      <c r="M18" s="36">
        <v>0</v>
      </c>
      <c r="N18" s="8">
        <v>0</v>
      </c>
      <c r="O18" s="46">
        <v>0</v>
      </c>
      <c r="P18" s="47">
        <v>0</v>
      </c>
      <c r="Q18" s="74">
        <v>0</v>
      </c>
      <c r="R18" s="36">
        <v>0</v>
      </c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</row>
    <row r="19" spans="1:203" ht="24" customHeight="1" x14ac:dyDescent="0.15">
      <c r="A19" s="11" t="s">
        <v>144</v>
      </c>
      <c r="B19" s="11" t="s">
        <v>145</v>
      </c>
      <c r="C19" s="11" t="s">
        <v>130</v>
      </c>
      <c r="D19" s="123" t="s">
        <v>146</v>
      </c>
      <c r="E19" s="36">
        <v>492076</v>
      </c>
      <c r="F19" s="36">
        <v>492076</v>
      </c>
      <c r="G19" s="36">
        <v>492076</v>
      </c>
      <c r="H19" s="8">
        <v>0</v>
      </c>
      <c r="I19" s="47">
        <v>0</v>
      </c>
      <c r="J19" s="74">
        <v>0</v>
      </c>
      <c r="K19" s="36">
        <v>0</v>
      </c>
      <c r="L19" s="36">
        <v>0</v>
      </c>
      <c r="M19" s="36">
        <v>0</v>
      </c>
      <c r="N19" s="8">
        <v>0</v>
      </c>
      <c r="O19" s="46">
        <v>0</v>
      </c>
      <c r="P19" s="47">
        <v>0</v>
      </c>
      <c r="Q19" s="74">
        <v>0</v>
      </c>
      <c r="R19" s="36">
        <v>0</v>
      </c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</row>
    <row r="20" spans="1:203" ht="24" customHeight="1" x14ac:dyDescent="0.15">
      <c r="A20" s="11" t="s">
        <v>144</v>
      </c>
      <c r="B20" s="11" t="s">
        <v>145</v>
      </c>
      <c r="C20" s="11" t="s">
        <v>147</v>
      </c>
      <c r="D20" s="123" t="s">
        <v>148</v>
      </c>
      <c r="E20" s="36">
        <v>163272</v>
      </c>
      <c r="F20" s="36">
        <v>163272</v>
      </c>
      <c r="G20" s="36">
        <v>163272</v>
      </c>
      <c r="H20" s="8">
        <v>0</v>
      </c>
      <c r="I20" s="47">
        <v>0</v>
      </c>
      <c r="J20" s="74">
        <v>0</v>
      </c>
      <c r="K20" s="36">
        <v>0</v>
      </c>
      <c r="L20" s="36">
        <v>0</v>
      </c>
      <c r="M20" s="36">
        <v>0</v>
      </c>
      <c r="N20" s="8">
        <v>0</v>
      </c>
      <c r="O20" s="46">
        <v>0</v>
      </c>
      <c r="P20" s="47">
        <v>0</v>
      </c>
      <c r="Q20" s="74">
        <v>0</v>
      </c>
      <c r="R20" s="36">
        <v>0</v>
      </c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</row>
    <row r="21" spans="1:203" ht="24" customHeight="1" x14ac:dyDescent="0.15">
      <c r="A21" s="11" t="s">
        <v>144</v>
      </c>
      <c r="B21" s="11" t="s">
        <v>145</v>
      </c>
      <c r="C21" s="11" t="s">
        <v>149</v>
      </c>
      <c r="D21" s="123" t="s">
        <v>150</v>
      </c>
      <c r="E21" s="36">
        <v>451942</v>
      </c>
      <c r="F21" s="36">
        <v>451942</v>
      </c>
      <c r="G21" s="36">
        <v>451942</v>
      </c>
      <c r="H21" s="8">
        <v>0</v>
      </c>
      <c r="I21" s="47">
        <v>0</v>
      </c>
      <c r="J21" s="74">
        <v>0</v>
      </c>
      <c r="K21" s="36">
        <v>0</v>
      </c>
      <c r="L21" s="36">
        <v>0</v>
      </c>
      <c r="M21" s="36">
        <v>0</v>
      </c>
      <c r="N21" s="8">
        <v>0</v>
      </c>
      <c r="O21" s="46">
        <v>0</v>
      </c>
      <c r="P21" s="47">
        <v>0</v>
      </c>
      <c r="Q21" s="74">
        <v>0</v>
      </c>
      <c r="R21" s="36">
        <v>0</v>
      </c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</row>
    <row r="22" spans="1:203" ht="24" customHeight="1" x14ac:dyDescent="0.15">
      <c r="A22" s="11" t="s">
        <v>151</v>
      </c>
      <c r="B22" s="11"/>
      <c r="C22" s="11"/>
      <c r="D22" s="123" t="s">
        <v>152</v>
      </c>
      <c r="E22" s="36">
        <v>7082497</v>
      </c>
      <c r="F22" s="36">
        <v>7082497</v>
      </c>
      <c r="G22" s="36">
        <v>5955164</v>
      </c>
      <c r="H22" s="8">
        <v>1017809</v>
      </c>
      <c r="I22" s="47">
        <v>0</v>
      </c>
      <c r="J22" s="74">
        <v>109524</v>
      </c>
      <c r="K22" s="36">
        <v>0</v>
      </c>
      <c r="L22" s="36">
        <v>0</v>
      </c>
      <c r="M22" s="36">
        <v>0</v>
      </c>
      <c r="N22" s="8">
        <v>0</v>
      </c>
      <c r="O22" s="46">
        <v>0</v>
      </c>
      <c r="P22" s="47">
        <v>0</v>
      </c>
      <c r="Q22" s="74">
        <v>0</v>
      </c>
      <c r="R22" s="36">
        <v>0</v>
      </c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</row>
    <row r="23" spans="1:203" ht="24" customHeight="1" x14ac:dyDescent="0.15">
      <c r="A23" s="11" t="s">
        <v>153</v>
      </c>
      <c r="B23" s="11" t="s">
        <v>136</v>
      </c>
      <c r="C23" s="11"/>
      <c r="D23" s="123" t="s">
        <v>154</v>
      </c>
      <c r="E23" s="36">
        <v>7082497</v>
      </c>
      <c r="F23" s="36">
        <v>7082497</v>
      </c>
      <c r="G23" s="36">
        <v>5955164</v>
      </c>
      <c r="H23" s="8">
        <v>1017809</v>
      </c>
      <c r="I23" s="47">
        <v>0</v>
      </c>
      <c r="J23" s="74">
        <v>109524</v>
      </c>
      <c r="K23" s="36">
        <v>0</v>
      </c>
      <c r="L23" s="36">
        <v>0</v>
      </c>
      <c r="M23" s="36">
        <v>0</v>
      </c>
      <c r="N23" s="8">
        <v>0</v>
      </c>
      <c r="O23" s="46">
        <v>0</v>
      </c>
      <c r="P23" s="47">
        <v>0</v>
      </c>
      <c r="Q23" s="74">
        <v>0</v>
      </c>
      <c r="R23" s="36">
        <v>0</v>
      </c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</row>
    <row r="24" spans="1:203" ht="24" customHeight="1" x14ac:dyDescent="0.15">
      <c r="A24" s="11" t="s">
        <v>155</v>
      </c>
      <c r="B24" s="11" t="s">
        <v>156</v>
      </c>
      <c r="C24" s="11" t="s">
        <v>157</v>
      </c>
      <c r="D24" s="123" t="s">
        <v>158</v>
      </c>
      <c r="E24" s="36">
        <v>7082497</v>
      </c>
      <c r="F24" s="36">
        <v>7082497</v>
      </c>
      <c r="G24" s="36">
        <v>5955164</v>
      </c>
      <c r="H24" s="8">
        <v>1017809</v>
      </c>
      <c r="I24" s="47">
        <v>0</v>
      </c>
      <c r="J24" s="74">
        <v>109524</v>
      </c>
      <c r="K24" s="36">
        <v>0</v>
      </c>
      <c r="L24" s="36">
        <v>0</v>
      </c>
      <c r="M24" s="36">
        <v>0</v>
      </c>
      <c r="N24" s="8">
        <v>0</v>
      </c>
      <c r="O24" s="46">
        <v>0</v>
      </c>
      <c r="P24" s="47">
        <v>0</v>
      </c>
      <c r="Q24" s="74">
        <v>0</v>
      </c>
      <c r="R24" s="36">
        <v>0</v>
      </c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</row>
    <row r="25" spans="1:203" ht="24" customHeight="1" x14ac:dyDescent="0.15">
      <c r="A25" s="11" t="s">
        <v>159</v>
      </c>
      <c r="B25" s="11"/>
      <c r="C25" s="11"/>
      <c r="D25" s="123" t="s">
        <v>160</v>
      </c>
      <c r="E25" s="36">
        <v>937824</v>
      </c>
      <c r="F25" s="36">
        <v>937824</v>
      </c>
      <c r="G25" s="36">
        <v>937824</v>
      </c>
      <c r="H25" s="8">
        <v>0</v>
      </c>
      <c r="I25" s="47">
        <v>0</v>
      </c>
      <c r="J25" s="74">
        <v>0</v>
      </c>
      <c r="K25" s="36">
        <v>0</v>
      </c>
      <c r="L25" s="36">
        <v>0</v>
      </c>
      <c r="M25" s="36">
        <v>0</v>
      </c>
      <c r="N25" s="8">
        <v>0</v>
      </c>
      <c r="O25" s="46">
        <v>0</v>
      </c>
      <c r="P25" s="47">
        <v>0</v>
      </c>
      <c r="Q25" s="74">
        <v>0</v>
      </c>
      <c r="R25" s="36">
        <v>0</v>
      </c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</row>
    <row r="26" spans="1:203" ht="24" customHeight="1" x14ac:dyDescent="0.15">
      <c r="A26" s="11" t="s">
        <v>161</v>
      </c>
      <c r="B26" s="11" t="s">
        <v>130</v>
      </c>
      <c r="C26" s="11"/>
      <c r="D26" s="123" t="s">
        <v>162</v>
      </c>
      <c r="E26" s="36">
        <v>937824</v>
      </c>
      <c r="F26" s="36">
        <v>937824</v>
      </c>
      <c r="G26" s="36">
        <v>937824</v>
      </c>
      <c r="H26" s="8">
        <v>0</v>
      </c>
      <c r="I26" s="47">
        <v>0</v>
      </c>
      <c r="J26" s="74">
        <v>0</v>
      </c>
      <c r="K26" s="36">
        <v>0</v>
      </c>
      <c r="L26" s="36">
        <v>0</v>
      </c>
      <c r="M26" s="36">
        <v>0</v>
      </c>
      <c r="N26" s="8">
        <v>0</v>
      </c>
      <c r="O26" s="46">
        <v>0</v>
      </c>
      <c r="P26" s="47">
        <v>0</v>
      </c>
      <c r="Q26" s="74">
        <v>0</v>
      </c>
      <c r="R26" s="36">
        <v>0</v>
      </c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</row>
    <row r="27" spans="1:203" ht="24" customHeight="1" x14ac:dyDescent="0.15">
      <c r="A27" s="11" t="s">
        <v>163</v>
      </c>
      <c r="B27" s="11" t="s">
        <v>164</v>
      </c>
      <c r="C27" s="11" t="s">
        <v>136</v>
      </c>
      <c r="D27" s="123" t="s">
        <v>165</v>
      </c>
      <c r="E27" s="36">
        <v>937824</v>
      </c>
      <c r="F27" s="36">
        <v>937824</v>
      </c>
      <c r="G27" s="36">
        <v>937824</v>
      </c>
      <c r="H27" s="8">
        <v>0</v>
      </c>
      <c r="I27" s="47">
        <v>0</v>
      </c>
      <c r="J27" s="74">
        <v>0</v>
      </c>
      <c r="K27" s="36">
        <v>0</v>
      </c>
      <c r="L27" s="36">
        <v>0</v>
      </c>
      <c r="M27" s="36">
        <v>0</v>
      </c>
      <c r="N27" s="8">
        <v>0</v>
      </c>
      <c r="O27" s="46">
        <v>0</v>
      </c>
      <c r="P27" s="47">
        <v>0</v>
      </c>
      <c r="Q27" s="74">
        <v>0</v>
      </c>
      <c r="R27" s="36">
        <v>0</v>
      </c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</row>
    <row r="28" spans="1:203" ht="24" customHeight="1" x14ac:dyDescent="0.15">
      <c r="A28" s="70"/>
      <c r="B28" s="70"/>
      <c r="C28" s="70"/>
      <c r="D28" s="71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</row>
    <row r="29" spans="1:203" ht="24" customHeight="1" x14ac:dyDescent="0.15">
      <c r="A29" s="70"/>
      <c r="B29" s="70"/>
      <c r="C29" s="70"/>
      <c r="D29" s="71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</row>
    <row r="30" spans="1:203" ht="24" customHeight="1" x14ac:dyDescent="0.15">
      <c r="A30" s="70"/>
      <c r="B30" s="70"/>
      <c r="C30" s="70"/>
      <c r="D30" s="71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</row>
    <row r="31" spans="1:203" ht="24" customHeight="1" x14ac:dyDescent="0.15">
      <c r="A31" s="70"/>
      <c r="B31" s="70"/>
      <c r="C31" s="70"/>
      <c r="D31" s="71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</row>
  </sheetData>
  <sheetProtection formatCells="0" formatColumns="0" formatRows="0"/>
  <mergeCells count="21">
    <mergeCell ref="A1:B1"/>
    <mergeCell ref="A2:R2"/>
    <mergeCell ref="A4:D4"/>
    <mergeCell ref="A5:D5"/>
    <mergeCell ref="F5:J5"/>
    <mergeCell ref="K5:R5"/>
    <mergeCell ref="A6:C6"/>
    <mergeCell ref="H6:I6"/>
    <mergeCell ref="D6:D7"/>
    <mergeCell ref="E5:E7"/>
    <mergeCell ref="F6:F7"/>
    <mergeCell ref="G6:G7"/>
    <mergeCell ref="O6:O7"/>
    <mergeCell ref="P6:P7"/>
    <mergeCell ref="Q6:Q7"/>
    <mergeCell ref="R6:R7"/>
    <mergeCell ref="J6:J7"/>
    <mergeCell ref="K6:K7"/>
    <mergeCell ref="L6:L7"/>
    <mergeCell ref="M6:M7"/>
    <mergeCell ref="N6:N7"/>
  </mergeCells>
  <phoneticPr fontId="0" type="noConversion"/>
  <printOptions horizontalCentered="1"/>
  <pageMargins left="0.196850393700787" right="0" top="0.78740157480314998" bottom="0.39370078740157499" header="0" footer="0"/>
  <pageSetup paperSize="9" scale="80" orientation="landscape"/>
  <headerFooter alignWithMargins="0">
    <oddFooter>&amp;C第(&amp;P)页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4"/>
  <sheetViews>
    <sheetView showGridLines="0" showZeros="0" workbookViewId="0">
      <selection activeCell="S8" sqref="S8"/>
    </sheetView>
  </sheetViews>
  <sheetFormatPr defaultColWidth="9.1640625" defaultRowHeight="11.25" x14ac:dyDescent="0.15"/>
  <cols>
    <col min="1" max="1" width="5" customWidth="1"/>
    <col min="2" max="3" width="4.33203125" customWidth="1"/>
    <col min="4" max="4" width="23" customWidth="1"/>
    <col min="5" max="5" width="28" customWidth="1"/>
    <col min="6" max="6" width="18.1640625" customWidth="1"/>
    <col min="7" max="7" width="16.5" customWidth="1"/>
    <col min="8" max="8" width="13.83203125" customWidth="1"/>
    <col min="9" max="9" width="15.1640625" customWidth="1"/>
    <col min="10" max="10" width="14.33203125" customWidth="1"/>
    <col min="11" max="11" width="14.1640625" customWidth="1"/>
    <col min="12" max="13" width="13.1640625" customWidth="1"/>
    <col min="14" max="20" width="9.1640625" customWidth="1"/>
    <col min="21" max="21" width="12.33203125" customWidth="1"/>
    <col min="22" max="48" width="5.83203125" customWidth="1"/>
    <col min="49" max="49" width="35.6640625" customWidth="1"/>
    <col min="50" max="62" width="9" customWidth="1"/>
  </cols>
  <sheetData>
    <row r="1" spans="1:62" ht="12.75" customHeight="1" x14ac:dyDescent="0.15">
      <c r="A1" s="259" t="s">
        <v>285</v>
      </c>
      <c r="B1" s="259"/>
      <c r="C1" s="57"/>
      <c r="D1" s="32"/>
      <c r="E1" s="109"/>
      <c r="F1" s="109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</row>
    <row r="2" spans="1:62" ht="33.75" customHeight="1" x14ac:dyDescent="0.15">
      <c r="A2" s="265" t="s">
        <v>286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</row>
    <row r="3" spans="1:62" ht="18.75" customHeight="1" x14ac:dyDescent="0.15">
      <c r="A3" s="280" t="s">
        <v>24</v>
      </c>
      <c r="B3" s="281"/>
      <c r="C3" s="281"/>
      <c r="D3" s="281"/>
      <c r="E3" s="281"/>
      <c r="F3" s="12"/>
      <c r="G3" s="110"/>
      <c r="H3" s="111"/>
      <c r="I3" s="110"/>
      <c r="J3" s="110"/>
      <c r="K3" s="110"/>
      <c r="L3" s="110"/>
      <c r="M3" s="114"/>
      <c r="N3" s="114"/>
      <c r="O3" s="114"/>
      <c r="P3" s="114"/>
      <c r="Q3" s="114"/>
      <c r="R3" s="114"/>
      <c r="S3" s="114"/>
      <c r="T3" s="114"/>
      <c r="U3" s="111" t="s">
        <v>25</v>
      </c>
      <c r="V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</row>
    <row r="4" spans="1:62" ht="15" customHeight="1" x14ac:dyDescent="0.15">
      <c r="A4" s="257" t="s">
        <v>169</v>
      </c>
      <c r="B4" s="257"/>
      <c r="C4" s="256"/>
      <c r="D4" s="254" t="s">
        <v>109</v>
      </c>
      <c r="E4" s="258" t="s">
        <v>119</v>
      </c>
      <c r="F4" s="250" t="s">
        <v>103</v>
      </c>
      <c r="G4" s="262" t="s">
        <v>195</v>
      </c>
      <c r="H4" s="262"/>
      <c r="I4" s="262"/>
      <c r="J4" s="262"/>
      <c r="K4" s="268"/>
      <c r="L4" s="262" t="s">
        <v>196</v>
      </c>
      <c r="M4" s="262"/>
      <c r="N4" s="262"/>
      <c r="O4" s="262"/>
      <c r="P4" s="262"/>
      <c r="Q4" s="262"/>
      <c r="R4" s="262"/>
      <c r="S4" s="262" t="s">
        <v>197</v>
      </c>
      <c r="T4" s="279" t="s">
        <v>198</v>
      </c>
      <c r="U4" s="262" t="s">
        <v>199</v>
      </c>
      <c r="V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</row>
    <row r="5" spans="1:62" ht="15" customHeight="1" x14ac:dyDescent="0.15">
      <c r="A5" s="248"/>
      <c r="B5" s="248"/>
      <c r="C5" s="250"/>
      <c r="D5" s="255"/>
      <c r="E5" s="249"/>
      <c r="F5" s="248"/>
      <c r="G5" s="257" t="s">
        <v>182</v>
      </c>
      <c r="H5" s="256" t="s">
        <v>200</v>
      </c>
      <c r="I5" s="269" t="s">
        <v>201</v>
      </c>
      <c r="J5" s="263" t="s">
        <v>202</v>
      </c>
      <c r="K5" s="257" t="s">
        <v>203</v>
      </c>
      <c r="L5" s="248" t="s">
        <v>182</v>
      </c>
      <c r="M5" s="248" t="s">
        <v>204</v>
      </c>
      <c r="N5" s="248" t="s">
        <v>205</v>
      </c>
      <c r="O5" s="248" t="s">
        <v>206</v>
      </c>
      <c r="P5" s="248" t="s">
        <v>207</v>
      </c>
      <c r="Q5" s="248" t="s">
        <v>208</v>
      </c>
      <c r="R5" s="248" t="s">
        <v>209</v>
      </c>
      <c r="S5" s="262"/>
      <c r="T5" s="279"/>
      <c r="U5" s="262"/>
      <c r="V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</row>
    <row r="6" spans="1:62" ht="24" customHeight="1" x14ac:dyDescent="0.15">
      <c r="A6" s="6" t="s">
        <v>120</v>
      </c>
      <c r="B6" s="6" t="s">
        <v>121</v>
      </c>
      <c r="C6" s="39" t="s">
        <v>122</v>
      </c>
      <c r="D6" s="255"/>
      <c r="E6" s="249"/>
      <c r="F6" s="248"/>
      <c r="G6" s="248"/>
      <c r="H6" s="250"/>
      <c r="I6" s="262"/>
      <c r="J6" s="264"/>
      <c r="K6" s="248"/>
      <c r="L6" s="248"/>
      <c r="M6" s="248"/>
      <c r="N6" s="248"/>
      <c r="O6" s="248"/>
      <c r="P6" s="248"/>
      <c r="Q6" s="248"/>
      <c r="R6" s="248"/>
      <c r="S6" s="262"/>
      <c r="T6" s="279"/>
      <c r="U6" s="262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</row>
    <row r="7" spans="1:62" ht="15.95" customHeight="1" x14ac:dyDescent="0.15">
      <c r="A7" s="63" t="s">
        <v>110</v>
      </c>
      <c r="B7" s="63" t="s">
        <v>110</v>
      </c>
      <c r="C7" s="63" t="s">
        <v>110</v>
      </c>
      <c r="D7" s="112" t="s">
        <v>110</v>
      </c>
      <c r="E7" s="63" t="s">
        <v>110</v>
      </c>
      <c r="F7" s="97">
        <v>1</v>
      </c>
      <c r="G7" s="97">
        <v>2</v>
      </c>
      <c r="H7" s="113">
        <v>3</v>
      </c>
      <c r="I7" s="115">
        <v>4</v>
      </c>
      <c r="J7" s="116">
        <v>5</v>
      </c>
      <c r="K7" s="87">
        <v>6</v>
      </c>
      <c r="L7" s="87">
        <v>8</v>
      </c>
      <c r="M7" s="87">
        <v>9</v>
      </c>
      <c r="N7" s="87">
        <v>10</v>
      </c>
      <c r="O7" s="87">
        <v>11</v>
      </c>
      <c r="P7" s="87">
        <v>12</v>
      </c>
      <c r="Q7" s="87">
        <v>13</v>
      </c>
      <c r="R7" s="87">
        <v>14</v>
      </c>
      <c r="S7" s="87">
        <v>15</v>
      </c>
      <c r="T7" s="87">
        <v>16</v>
      </c>
      <c r="U7" s="87">
        <v>17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</row>
    <row r="8" spans="1:62" s="1" customFormat="1" ht="27" customHeight="1" x14ac:dyDescent="0.15">
      <c r="A8" s="11"/>
      <c r="B8" s="11"/>
      <c r="C8" s="7"/>
      <c r="D8" s="11"/>
      <c r="E8" s="88" t="s">
        <v>111</v>
      </c>
      <c r="F8" s="8">
        <v>9064714</v>
      </c>
      <c r="G8" s="36">
        <v>5955164</v>
      </c>
      <c r="H8" s="101">
        <v>3551688</v>
      </c>
      <c r="I8" s="8">
        <v>1946748</v>
      </c>
      <c r="J8" s="8">
        <v>456728</v>
      </c>
      <c r="K8" s="8">
        <v>0</v>
      </c>
      <c r="L8" s="36">
        <v>2171726</v>
      </c>
      <c r="M8" s="101">
        <v>952764</v>
      </c>
      <c r="N8" s="8">
        <v>0</v>
      </c>
      <c r="O8" s="8">
        <v>492076</v>
      </c>
      <c r="P8" s="8">
        <v>163272</v>
      </c>
      <c r="Q8" s="8">
        <v>111672</v>
      </c>
      <c r="R8" s="36">
        <v>451942</v>
      </c>
      <c r="S8" s="74">
        <v>937824</v>
      </c>
      <c r="T8" s="101">
        <v>0</v>
      </c>
      <c r="U8" s="36">
        <v>0</v>
      </c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</row>
    <row r="9" spans="1:62" ht="27" customHeight="1" x14ac:dyDescent="0.15">
      <c r="A9" s="11" t="s">
        <v>123</v>
      </c>
      <c r="B9" s="11"/>
      <c r="C9" s="7"/>
      <c r="D9" s="11"/>
      <c r="E9" s="88" t="s">
        <v>124</v>
      </c>
      <c r="F9" s="8">
        <v>1064436</v>
      </c>
      <c r="G9" s="36">
        <v>0</v>
      </c>
      <c r="H9" s="101">
        <v>0</v>
      </c>
      <c r="I9" s="8">
        <v>0</v>
      </c>
      <c r="J9" s="8">
        <v>0</v>
      </c>
      <c r="K9" s="8">
        <v>0</v>
      </c>
      <c r="L9" s="36">
        <v>1064436</v>
      </c>
      <c r="M9" s="101">
        <v>952764</v>
      </c>
      <c r="N9" s="8">
        <v>0</v>
      </c>
      <c r="O9" s="8">
        <v>0</v>
      </c>
      <c r="P9" s="8">
        <v>0</v>
      </c>
      <c r="Q9" s="8">
        <v>111672</v>
      </c>
      <c r="R9" s="36">
        <v>0</v>
      </c>
      <c r="S9" s="74">
        <v>0</v>
      </c>
      <c r="T9" s="101">
        <v>0</v>
      </c>
      <c r="U9" s="36">
        <v>0</v>
      </c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</row>
    <row r="10" spans="1:62" ht="27" customHeight="1" x14ac:dyDescent="0.15">
      <c r="A10" s="11" t="s">
        <v>125</v>
      </c>
      <c r="B10" s="11" t="s">
        <v>126</v>
      </c>
      <c r="C10" s="7"/>
      <c r="D10" s="11"/>
      <c r="E10" s="88" t="s">
        <v>127</v>
      </c>
      <c r="F10" s="8">
        <v>952764</v>
      </c>
      <c r="G10" s="36">
        <v>0</v>
      </c>
      <c r="H10" s="101">
        <v>0</v>
      </c>
      <c r="I10" s="8">
        <v>0</v>
      </c>
      <c r="J10" s="8">
        <v>0</v>
      </c>
      <c r="K10" s="8">
        <v>0</v>
      </c>
      <c r="L10" s="36">
        <v>952764</v>
      </c>
      <c r="M10" s="101">
        <v>952764</v>
      </c>
      <c r="N10" s="8">
        <v>0</v>
      </c>
      <c r="O10" s="8">
        <v>0</v>
      </c>
      <c r="P10" s="8">
        <v>0</v>
      </c>
      <c r="Q10" s="8">
        <v>0</v>
      </c>
      <c r="R10" s="36">
        <v>0</v>
      </c>
      <c r="S10" s="74">
        <v>0</v>
      </c>
      <c r="T10" s="101">
        <v>0</v>
      </c>
      <c r="U10" s="36">
        <v>0</v>
      </c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</row>
    <row r="11" spans="1:62" ht="27" customHeight="1" x14ac:dyDescent="0.15">
      <c r="A11" s="11" t="s">
        <v>128</v>
      </c>
      <c r="B11" s="11" t="s">
        <v>129</v>
      </c>
      <c r="C11" s="7" t="s">
        <v>126</v>
      </c>
      <c r="D11" s="11" t="s">
        <v>112</v>
      </c>
      <c r="E11" s="88" t="s">
        <v>132</v>
      </c>
      <c r="F11" s="8">
        <v>952764</v>
      </c>
      <c r="G11" s="36">
        <v>0</v>
      </c>
      <c r="H11" s="101">
        <v>0</v>
      </c>
      <c r="I11" s="8">
        <v>0</v>
      </c>
      <c r="J11" s="8">
        <v>0</v>
      </c>
      <c r="K11" s="8">
        <v>0</v>
      </c>
      <c r="L11" s="36">
        <v>952764</v>
      </c>
      <c r="M11" s="101">
        <v>952764</v>
      </c>
      <c r="N11" s="8">
        <v>0</v>
      </c>
      <c r="O11" s="8">
        <v>0</v>
      </c>
      <c r="P11" s="8">
        <v>0</v>
      </c>
      <c r="Q11" s="8">
        <v>0</v>
      </c>
      <c r="R11" s="36">
        <v>0</v>
      </c>
      <c r="S11" s="74">
        <v>0</v>
      </c>
      <c r="T11" s="101">
        <v>0</v>
      </c>
      <c r="U11" s="36">
        <v>0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</row>
    <row r="12" spans="1:62" ht="27" customHeight="1" x14ac:dyDescent="0.15">
      <c r="A12" s="11" t="s">
        <v>125</v>
      </c>
      <c r="B12" s="11" t="s">
        <v>133</v>
      </c>
      <c r="C12" s="7"/>
      <c r="D12" s="11"/>
      <c r="E12" s="88" t="s">
        <v>134</v>
      </c>
      <c r="F12" s="8">
        <v>111672</v>
      </c>
      <c r="G12" s="36">
        <v>0</v>
      </c>
      <c r="H12" s="101">
        <v>0</v>
      </c>
      <c r="I12" s="8">
        <v>0</v>
      </c>
      <c r="J12" s="8">
        <v>0</v>
      </c>
      <c r="K12" s="8">
        <v>0</v>
      </c>
      <c r="L12" s="36">
        <v>111672</v>
      </c>
      <c r="M12" s="101">
        <v>0</v>
      </c>
      <c r="N12" s="8">
        <v>0</v>
      </c>
      <c r="O12" s="8">
        <v>0</v>
      </c>
      <c r="P12" s="8">
        <v>0</v>
      </c>
      <c r="Q12" s="8">
        <v>111672</v>
      </c>
      <c r="R12" s="36">
        <v>0</v>
      </c>
      <c r="S12" s="74">
        <v>0</v>
      </c>
      <c r="T12" s="101">
        <v>0</v>
      </c>
      <c r="U12" s="36">
        <v>0</v>
      </c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</row>
    <row r="13" spans="1:62" ht="27" customHeight="1" x14ac:dyDescent="0.15">
      <c r="A13" s="11" t="s">
        <v>128</v>
      </c>
      <c r="B13" s="11" t="s">
        <v>135</v>
      </c>
      <c r="C13" s="7" t="s">
        <v>136</v>
      </c>
      <c r="D13" s="11" t="s">
        <v>112</v>
      </c>
      <c r="E13" s="88" t="s">
        <v>137</v>
      </c>
      <c r="F13" s="8">
        <v>33324</v>
      </c>
      <c r="G13" s="36">
        <v>0</v>
      </c>
      <c r="H13" s="101">
        <v>0</v>
      </c>
      <c r="I13" s="8">
        <v>0</v>
      </c>
      <c r="J13" s="8">
        <v>0</v>
      </c>
      <c r="K13" s="8">
        <v>0</v>
      </c>
      <c r="L13" s="36">
        <v>33324</v>
      </c>
      <c r="M13" s="101">
        <v>0</v>
      </c>
      <c r="N13" s="8">
        <v>0</v>
      </c>
      <c r="O13" s="8">
        <v>0</v>
      </c>
      <c r="P13" s="8">
        <v>0</v>
      </c>
      <c r="Q13" s="8">
        <v>33324</v>
      </c>
      <c r="R13" s="36">
        <v>0</v>
      </c>
      <c r="S13" s="74">
        <v>0</v>
      </c>
      <c r="T13" s="101">
        <v>0</v>
      </c>
      <c r="U13" s="36">
        <v>0</v>
      </c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</row>
    <row r="14" spans="1:62" ht="27" customHeight="1" x14ac:dyDescent="0.15">
      <c r="A14" s="11" t="s">
        <v>128</v>
      </c>
      <c r="B14" s="11" t="s">
        <v>135</v>
      </c>
      <c r="C14" s="7" t="s">
        <v>130</v>
      </c>
      <c r="D14" s="11" t="s">
        <v>112</v>
      </c>
      <c r="E14" s="88" t="s">
        <v>138</v>
      </c>
      <c r="F14" s="8">
        <v>78348</v>
      </c>
      <c r="G14" s="36">
        <v>0</v>
      </c>
      <c r="H14" s="101">
        <v>0</v>
      </c>
      <c r="I14" s="8">
        <v>0</v>
      </c>
      <c r="J14" s="8">
        <v>0</v>
      </c>
      <c r="K14" s="8">
        <v>0</v>
      </c>
      <c r="L14" s="36">
        <v>78348</v>
      </c>
      <c r="M14" s="101">
        <v>0</v>
      </c>
      <c r="N14" s="8">
        <v>0</v>
      </c>
      <c r="O14" s="8">
        <v>0</v>
      </c>
      <c r="P14" s="8">
        <v>0</v>
      </c>
      <c r="Q14" s="8">
        <v>78348</v>
      </c>
      <c r="R14" s="36">
        <v>0</v>
      </c>
      <c r="S14" s="74">
        <v>0</v>
      </c>
      <c r="T14" s="101">
        <v>0</v>
      </c>
      <c r="U14" s="36">
        <v>0</v>
      </c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</row>
    <row r="15" spans="1:62" ht="27" customHeight="1" x14ac:dyDescent="0.15">
      <c r="A15" s="11" t="s">
        <v>139</v>
      </c>
      <c r="B15" s="11"/>
      <c r="C15" s="7"/>
      <c r="D15" s="11"/>
      <c r="E15" s="88" t="s">
        <v>140</v>
      </c>
      <c r="F15" s="8">
        <v>1107290</v>
      </c>
      <c r="G15" s="36">
        <v>0</v>
      </c>
      <c r="H15" s="101">
        <v>0</v>
      </c>
      <c r="I15" s="8">
        <v>0</v>
      </c>
      <c r="J15" s="8">
        <v>0</v>
      </c>
      <c r="K15" s="8">
        <v>0</v>
      </c>
      <c r="L15" s="36">
        <v>1107290</v>
      </c>
      <c r="M15" s="101">
        <v>0</v>
      </c>
      <c r="N15" s="8">
        <v>0</v>
      </c>
      <c r="O15" s="8">
        <v>492076</v>
      </c>
      <c r="P15" s="8">
        <v>163272</v>
      </c>
      <c r="Q15" s="8">
        <v>0</v>
      </c>
      <c r="R15" s="36">
        <v>451942</v>
      </c>
      <c r="S15" s="74">
        <v>0</v>
      </c>
      <c r="T15" s="101">
        <v>0</v>
      </c>
      <c r="U15" s="36">
        <v>0</v>
      </c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</row>
    <row r="16" spans="1:62" ht="27" customHeight="1" x14ac:dyDescent="0.15">
      <c r="A16" s="11" t="s">
        <v>141</v>
      </c>
      <c r="B16" s="11" t="s">
        <v>142</v>
      </c>
      <c r="C16" s="7"/>
      <c r="D16" s="11"/>
      <c r="E16" s="88" t="s">
        <v>143</v>
      </c>
      <c r="F16" s="8">
        <v>1107290</v>
      </c>
      <c r="G16" s="36">
        <v>0</v>
      </c>
      <c r="H16" s="101">
        <v>0</v>
      </c>
      <c r="I16" s="8">
        <v>0</v>
      </c>
      <c r="J16" s="8">
        <v>0</v>
      </c>
      <c r="K16" s="8">
        <v>0</v>
      </c>
      <c r="L16" s="36">
        <v>1107290</v>
      </c>
      <c r="M16" s="101">
        <v>0</v>
      </c>
      <c r="N16" s="8">
        <v>0</v>
      </c>
      <c r="O16" s="8">
        <v>492076</v>
      </c>
      <c r="P16" s="8">
        <v>163272</v>
      </c>
      <c r="Q16" s="8">
        <v>0</v>
      </c>
      <c r="R16" s="36">
        <v>451942</v>
      </c>
      <c r="S16" s="74">
        <v>0</v>
      </c>
      <c r="T16" s="101">
        <v>0</v>
      </c>
      <c r="U16" s="36">
        <v>0</v>
      </c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</row>
    <row r="17" spans="1:62" ht="27" customHeight="1" x14ac:dyDescent="0.15">
      <c r="A17" s="11" t="s">
        <v>144</v>
      </c>
      <c r="B17" s="11" t="s">
        <v>145</v>
      </c>
      <c r="C17" s="7" t="s">
        <v>130</v>
      </c>
      <c r="D17" s="11" t="s">
        <v>112</v>
      </c>
      <c r="E17" s="88" t="s">
        <v>146</v>
      </c>
      <c r="F17" s="8">
        <v>492076</v>
      </c>
      <c r="G17" s="36">
        <v>0</v>
      </c>
      <c r="H17" s="101">
        <v>0</v>
      </c>
      <c r="I17" s="8">
        <v>0</v>
      </c>
      <c r="J17" s="8">
        <v>0</v>
      </c>
      <c r="K17" s="8">
        <v>0</v>
      </c>
      <c r="L17" s="36">
        <v>492076</v>
      </c>
      <c r="M17" s="101">
        <v>0</v>
      </c>
      <c r="N17" s="8">
        <v>0</v>
      </c>
      <c r="O17" s="8">
        <v>492076</v>
      </c>
      <c r="P17" s="8">
        <v>0</v>
      </c>
      <c r="Q17" s="8">
        <v>0</v>
      </c>
      <c r="R17" s="36">
        <v>0</v>
      </c>
      <c r="S17" s="74">
        <v>0</v>
      </c>
      <c r="T17" s="101">
        <v>0</v>
      </c>
      <c r="U17" s="36">
        <v>0</v>
      </c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</row>
    <row r="18" spans="1:62" ht="27" customHeight="1" x14ac:dyDescent="0.15">
      <c r="A18" s="11" t="s">
        <v>144</v>
      </c>
      <c r="B18" s="11" t="s">
        <v>145</v>
      </c>
      <c r="C18" s="7" t="s">
        <v>147</v>
      </c>
      <c r="D18" s="11" t="s">
        <v>112</v>
      </c>
      <c r="E18" s="88" t="s">
        <v>148</v>
      </c>
      <c r="F18" s="8">
        <v>163272</v>
      </c>
      <c r="G18" s="36">
        <v>0</v>
      </c>
      <c r="H18" s="101">
        <v>0</v>
      </c>
      <c r="I18" s="8">
        <v>0</v>
      </c>
      <c r="J18" s="8">
        <v>0</v>
      </c>
      <c r="K18" s="8">
        <v>0</v>
      </c>
      <c r="L18" s="36">
        <v>163272</v>
      </c>
      <c r="M18" s="101">
        <v>0</v>
      </c>
      <c r="N18" s="8">
        <v>0</v>
      </c>
      <c r="O18" s="8">
        <v>0</v>
      </c>
      <c r="P18" s="8">
        <v>163272</v>
      </c>
      <c r="Q18" s="8">
        <v>0</v>
      </c>
      <c r="R18" s="36">
        <v>0</v>
      </c>
      <c r="S18" s="74">
        <v>0</v>
      </c>
      <c r="T18" s="101">
        <v>0</v>
      </c>
      <c r="U18" s="36">
        <v>0</v>
      </c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</row>
    <row r="19" spans="1:62" ht="27" customHeight="1" x14ac:dyDescent="0.15">
      <c r="A19" s="11" t="s">
        <v>144</v>
      </c>
      <c r="B19" s="11" t="s">
        <v>145</v>
      </c>
      <c r="C19" s="7" t="s">
        <v>149</v>
      </c>
      <c r="D19" s="11" t="s">
        <v>112</v>
      </c>
      <c r="E19" s="88" t="s">
        <v>150</v>
      </c>
      <c r="F19" s="8">
        <v>451942</v>
      </c>
      <c r="G19" s="36">
        <v>0</v>
      </c>
      <c r="H19" s="101">
        <v>0</v>
      </c>
      <c r="I19" s="8">
        <v>0</v>
      </c>
      <c r="J19" s="8">
        <v>0</v>
      </c>
      <c r="K19" s="8">
        <v>0</v>
      </c>
      <c r="L19" s="36">
        <v>451942</v>
      </c>
      <c r="M19" s="101">
        <v>0</v>
      </c>
      <c r="N19" s="8">
        <v>0</v>
      </c>
      <c r="O19" s="8">
        <v>0</v>
      </c>
      <c r="P19" s="8">
        <v>0</v>
      </c>
      <c r="Q19" s="8">
        <v>0</v>
      </c>
      <c r="R19" s="36">
        <v>451942</v>
      </c>
      <c r="S19" s="74">
        <v>0</v>
      </c>
      <c r="T19" s="101">
        <v>0</v>
      </c>
      <c r="U19" s="36">
        <v>0</v>
      </c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</row>
    <row r="20" spans="1:62" ht="27" customHeight="1" x14ac:dyDescent="0.15">
      <c r="A20" s="11" t="s">
        <v>151</v>
      </c>
      <c r="B20" s="11"/>
      <c r="C20" s="7"/>
      <c r="D20" s="11"/>
      <c r="E20" s="88" t="s">
        <v>152</v>
      </c>
      <c r="F20" s="8">
        <v>5955164</v>
      </c>
      <c r="G20" s="36">
        <v>5955164</v>
      </c>
      <c r="H20" s="101">
        <v>3551688</v>
      </c>
      <c r="I20" s="8">
        <v>1946748</v>
      </c>
      <c r="J20" s="8">
        <v>456728</v>
      </c>
      <c r="K20" s="8">
        <v>0</v>
      </c>
      <c r="L20" s="36">
        <v>0</v>
      </c>
      <c r="M20" s="101">
        <v>0</v>
      </c>
      <c r="N20" s="8">
        <v>0</v>
      </c>
      <c r="O20" s="8">
        <v>0</v>
      </c>
      <c r="P20" s="8">
        <v>0</v>
      </c>
      <c r="Q20" s="8">
        <v>0</v>
      </c>
      <c r="R20" s="36">
        <v>0</v>
      </c>
      <c r="S20" s="74">
        <v>0</v>
      </c>
      <c r="T20" s="101">
        <v>0</v>
      </c>
      <c r="U20" s="36">
        <v>0</v>
      </c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</row>
    <row r="21" spans="1:62" ht="27" customHeight="1" x14ac:dyDescent="0.15">
      <c r="A21" s="11" t="s">
        <v>153</v>
      </c>
      <c r="B21" s="11" t="s">
        <v>136</v>
      </c>
      <c r="C21" s="7"/>
      <c r="D21" s="11"/>
      <c r="E21" s="88" t="s">
        <v>154</v>
      </c>
      <c r="F21" s="8">
        <v>5955164</v>
      </c>
      <c r="G21" s="36">
        <v>5955164</v>
      </c>
      <c r="H21" s="101">
        <v>3551688</v>
      </c>
      <c r="I21" s="8">
        <v>1946748</v>
      </c>
      <c r="J21" s="8">
        <v>456728</v>
      </c>
      <c r="K21" s="8">
        <v>0</v>
      </c>
      <c r="L21" s="36">
        <v>0</v>
      </c>
      <c r="M21" s="101">
        <v>0</v>
      </c>
      <c r="N21" s="8">
        <v>0</v>
      </c>
      <c r="O21" s="8">
        <v>0</v>
      </c>
      <c r="P21" s="8">
        <v>0</v>
      </c>
      <c r="Q21" s="8">
        <v>0</v>
      </c>
      <c r="R21" s="36">
        <v>0</v>
      </c>
      <c r="S21" s="74">
        <v>0</v>
      </c>
      <c r="T21" s="101">
        <v>0</v>
      </c>
      <c r="U21" s="36">
        <v>0</v>
      </c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</row>
    <row r="22" spans="1:62" ht="27" customHeight="1" x14ac:dyDescent="0.15">
      <c r="A22" s="11" t="s">
        <v>155</v>
      </c>
      <c r="B22" s="11" t="s">
        <v>156</v>
      </c>
      <c r="C22" s="7" t="s">
        <v>157</v>
      </c>
      <c r="D22" s="11" t="s">
        <v>112</v>
      </c>
      <c r="E22" s="88" t="s">
        <v>158</v>
      </c>
      <c r="F22" s="8">
        <v>5955164</v>
      </c>
      <c r="G22" s="36">
        <v>5955164</v>
      </c>
      <c r="H22" s="101">
        <v>3551688</v>
      </c>
      <c r="I22" s="8">
        <v>1946748</v>
      </c>
      <c r="J22" s="8">
        <v>456728</v>
      </c>
      <c r="K22" s="8">
        <v>0</v>
      </c>
      <c r="L22" s="36">
        <v>0</v>
      </c>
      <c r="M22" s="101">
        <v>0</v>
      </c>
      <c r="N22" s="8">
        <v>0</v>
      </c>
      <c r="O22" s="8">
        <v>0</v>
      </c>
      <c r="P22" s="8">
        <v>0</v>
      </c>
      <c r="Q22" s="8">
        <v>0</v>
      </c>
      <c r="R22" s="36">
        <v>0</v>
      </c>
      <c r="S22" s="74">
        <v>0</v>
      </c>
      <c r="T22" s="101">
        <v>0</v>
      </c>
      <c r="U22" s="36">
        <v>0</v>
      </c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</row>
    <row r="23" spans="1:62" ht="27" customHeight="1" x14ac:dyDescent="0.15">
      <c r="A23" s="11" t="s">
        <v>159</v>
      </c>
      <c r="B23" s="11"/>
      <c r="C23" s="7"/>
      <c r="D23" s="11"/>
      <c r="E23" s="88" t="s">
        <v>160</v>
      </c>
      <c r="F23" s="8">
        <v>937824</v>
      </c>
      <c r="G23" s="36">
        <v>0</v>
      </c>
      <c r="H23" s="101">
        <v>0</v>
      </c>
      <c r="I23" s="8">
        <v>0</v>
      </c>
      <c r="J23" s="8">
        <v>0</v>
      </c>
      <c r="K23" s="8">
        <v>0</v>
      </c>
      <c r="L23" s="36">
        <v>0</v>
      </c>
      <c r="M23" s="101">
        <v>0</v>
      </c>
      <c r="N23" s="8">
        <v>0</v>
      </c>
      <c r="O23" s="8">
        <v>0</v>
      </c>
      <c r="P23" s="8">
        <v>0</v>
      </c>
      <c r="Q23" s="8">
        <v>0</v>
      </c>
      <c r="R23" s="36">
        <v>0</v>
      </c>
      <c r="S23" s="74">
        <v>937824</v>
      </c>
      <c r="T23" s="101">
        <v>0</v>
      </c>
      <c r="U23" s="36">
        <v>0</v>
      </c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</row>
    <row r="24" spans="1:62" ht="27" customHeight="1" x14ac:dyDescent="0.15">
      <c r="A24" s="11" t="s">
        <v>161</v>
      </c>
      <c r="B24" s="11" t="s">
        <v>130</v>
      </c>
      <c r="C24" s="7"/>
      <c r="D24" s="11"/>
      <c r="E24" s="88" t="s">
        <v>162</v>
      </c>
      <c r="F24" s="8">
        <v>937824</v>
      </c>
      <c r="G24" s="36">
        <v>0</v>
      </c>
      <c r="H24" s="101">
        <v>0</v>
      </c>
      <c r="I24" s="8">
        <v>0</v>
      </c>
      <c r="J24" s="8">
        <v>0</v>
      </c>
      <c r="K24" s="8">
        <v>0</v>
      </c>
      <c r="L24" s="36">
        <v>0</v>
      </c>
      <c r="M24" s="101">
        <v>0</v>
      </c>
      <c r="N24" s="8">
        <v>0</v>
      </c>
      <c r="O24" s="8">
        <v>0</v>
      </c>
      <c r="P24" s="8">
        <v>0</v>
      </c>
      <c r="Q24" s="8">
        <v>0</v>
      </c>
      <c r="R24" s="36">
        <v>0</v>
      </c>
      <c r="S24" s="74">
        <v>937824</v>
      </c>
      <c r="T24" s="101">
        <v>0</v>
      </c>
      <c r="U24" s="36">
        <v>0</v>
      </c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</row>
    <row r="25" spans="1:62" ht="27" customHeight="1" x14ac:dyDescent="0.15">
      <c r="A25" s="11" t="s">
        <v>163</v>
      </c>
      <c r="B25" s="11" t="s">
        <v>164</v>
      </c>
      <c r="C25" s="7" t="s">
        <v>136</v>
      </c>
      <c r="D25" s="11" t="s">
        <v>112</v>
      </c>
      <c r="E25" s="88" t="s">
        <v>165</v>
      </c>
      <c r="F25" s="8">
        <v>937824</v>
      </c>
      <c r="G25" s="36">
        <v>0</v>
      </c>
      <c r="H25" s="101">
        <v>0</v>
      </c>
      <c r="I25" s="8">
        <v>0</v>
      </c>
      <c r="J25" s="8">
        <v>0</v>
      </c>
      <c r="K25" s="8">
        <v>0</v>
      </c>
      <c r="L25" s="36">
        <v>0</v>
      </c>
      <c r="M25" s="101">
        <v>0</v>
      </c>
      <c r="N25" s="8">
        <v>0</v>
      </c>
      <c r="O25" s="8">
        <v>0</v>
      </c>
      <c r="P25" s="8">
        <v>0</v>
      </c>
      <c r="Q25" s="8">
        <v>0</v>
      </c>
      <c r="R25" s="36">
        <v>0</v>
      </c>
      <c r="S25" s="74">
        <v>937824</v>
      </c>
      <c r="T25" s="101">
        <v>0</v>
      </c>
      <c r="U25" s="36">
        <v>0</v>
      </c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</row>
    <row r="26" spans="1:62" ht="27" customHeight="1" x14ac:dyDescent="0.15">
      <c r="A26" s="70"/>
      <c r="B26" s="71"/>
      <c r="C26" s="71"/>
      <c r="E26" s="75"/>
      <c r="F26" s="75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</row>
    <row r="27" spans="1:62" ht="27" customHeight="1" x14ac:dyDescent="0.15">
      <c r="A27" s="70"/>
      <c r="B27" s="71"/>
      <c r="C27" s="71"/>
      <c r="E27" s="75"/>
      <c r="F27" s="75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</row>
    <row r="28" spans="1:62" ht="27" customHeight="1" x14ac:dyDescent="0.15">
      <c r="A28" s="70"/>
      <c r="B28" s="71"/>
      <c r="C28" s="71"/>
      <c r="E28" s="75"/>
      <c r="F28" s="75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</row>
    <row r="29" spans="1:62" ht="27" customHeight="1" x14ac:dyDescent="0.15">
      <c r="A29" s="70"/>
      <c r="B29" s="71"/>
      <c r="C29" s="71"/>
      <c r="E29" s="75"/>
      <c r="F29" s="75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</row>
    <row r="30" spans="1:62" ht="27" customHeight="1" x14ac:dyDescent="0.15">
      <c r="A30" s="70"/>
      <c r="B30" s="71"/>
      <c r="C30" s="71"/>
      <c r="E30" s="75"/>
      <c r="F30" s="75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</row>
    <row r="31" spans="1:62" ht="27" customHeight="1" x14ac:dyDescent="0.15">
      <c r="A31" s="70"/>
      <c r="B31" s="71"/>
      <c r="C31" s="71"/>
      <c r="E31" s="75"/>
      <c r="F31" s="75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</row>
    <row r="32" spans="1:62" ht="27" customHeight="1" x14ac:dyDescent="0.15">
      <c r="A32" s="70"/>
      <c r="B32" s="71"/>
      <c r="C32" s="71"/>
      <c r="E32" s="75"/>
      <c r="F32" s="75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</row>
    <row r="33" spans="1:62" ht="27" customHeight="1" x14ac:dyDescent="0.15"/>
    <row r="34" spans="1:62" ht="27" customHeight="1" x14ac:dyDescent="0.15"/>
    <row r="35" spans="1:62" ht="27" customHeight="1" x14ac:dyDescent="0.15"/>
    <row r="36" spans="1:62" ht="27" customHeight="1" x14ac:dyDescent="0.15"/>
    <row r="37" spans="1:62" ht="27" customHeight="1" x14ac:dyDescent="0.15"/>
    <row r="38" spans="1:62" ht="27" customHeight="1" x14ac:dyDescent="0.15"/>
    <row r="39" spans="1:62" ht="27" customHeight="1" x14ac:dyDescent="0.15"/>
    <row r="40" spans="1:62" ht="27" customHeight="1" x14ac:dyDescent="0.15"/>
    <row r="41" spans="1:62" ht="27" customHeight="1" x14ac:dyDescent="0.15"/>
    <row r="42" spans="1:62" ht="27" customHeight="1" x14ac:dyDescent="0.15"/>
    <row r="43" spans="1:62" ht="27" customHeight="1" x14ac:dyDescent="0.15"/>
    <row r="44" spans="1:62" ht="27" customHeight="1" x14ac:dyDescent="0.15">
      <c r="A44" s="70"/>
      <c r="B44" s="71"/>
      <c r="C44" s="71"/>
      <c r="E44" s="75"/>
      <c r="F44" s="75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</row>
  </sheetData>
  <sheetProtection formatCells="0" formatColumns="0" formatRows="0"/>
  <mergeCells count="24">
    <mergeCell ref="A1:B1"/>
    <mergeCell ref="A2:U2"/>
    <mergeCell ref="A3:E3"/>
    <mergeCell ref="G4:K4"/>
    <mergeCell ref="L4:R4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T4:T6"/>
    <mergeCell ref="U4:U6"/>
    <mergeCell ref="A4:C5"/>
    <mergeCell ref="O5:O6"/>
    <mergeCell ref="P5:P6"/>
    <mergeCell ref="Q5:Q6"/>
    <mergeCell ref="R5:R6"/>
    <mergeCell ref="S4:S6"/>
  </mergeCells>
  <phoneticPr fontId="0" type="noConversion"/>
  <printOptions horizontalCentered="1"/>
  <pageMargins left="0.59055118110236204" right="0" top="0.78740157480314998" bottom="0.39370078740157499" header="0" footer="0"/>
  <pageSetup paperSize="9" scale="70" orientation="landscape"/>
  <headerFooter alignWithMargins="0">
    <oddFooter>&amp;C第(&amp;P)页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4"/>
  <sheetViews>
    <sheetView showGridLines="0" showZeros="0" workbookViewId="0">
      <selection activeCell="AF8" sqref="AF8"/>
    </sheetView>
  </sheetViews>
  <sheetFormatPr defaultColWidth="9.1640625" defaultRowHeight="11.25" x14ac:dyDescent="0.15"/>
  <cols>
    <col min="1" max="1" width="4.33203125" customWidth="1"/>
    <col min="2" max="3" width="4.1640625" customWidth="1"/>
    <col min="4" max="4" width="20.1640625" customWidth="1"/>
    <col min="5" max="5" width="27.33203125" customWidth="1"/>
    <col min="6" max="6" width="12.1640625" customWidth="1"/>
    <col min="7" max="7" width="12.5" customWidth="1"/>
    <col min="8" max="8" width="14.5" customWidth="1"/>
    <col min="9" max="10" width="9.1640625" customWidth="1"/>
    <col min="11" max="11" width="12.5" customWidth="1"/>
    <col min="12" max="13" width="9" customWidth="1"/>
    <col min="14" max="14" width="9.1640625" customWidth="1"/>
    <col min="15" max="16" width="9.33203125" customWidth="1"/>
    <col min="17" max="17" width="9.1640625" customWidth="1"/>
    <col min="18" max="19" width="9" customWidth="1"/>
    <col min="20" max="20" width="8.6640625" customWidth="1"/>
    <col min="21" max="21" width="9.1640625" customWidth="1"/>
    <col min="22" max="22" width="9" customWidth="1"/>
    <col min="23" max="23" width="9.1640625" customWidth="1"/>
    <col min="24" max="24" width="11.33203125" customWidth="1"/>
    <col min="25" max="25" width="11.5" customWidth="1"/>
  </cols>
  <sheetData>
    <row r="1" spans="1:255" ht="15.75" customHeight="1" x14ac:dyDescent="0.15">
      <c r="A1" s="246" t="s">
        <v>287</v>
      </c>
      <c r="B1" s="246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255" ht="34.5" customHeight="1" x14ac:dyDescent="0.15">
      <c r="A2" s="265" t="s">
        <v>288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</row>
    <row r="3" spans="1:255" ht="18" customHeight="1" x14ac:dyDescent="0.15">
      <c r="A3" s="270" t="s">
        <v>24</v>
      </c>
      <c r="B3" s="271"/>
      <c r="C3" s="271"/>
      <c r="D3" s="271"/>
      <c r="E3" s="271"/>
      <c r="F3" s="12"/>
      <c r="G3" s="12"/>
      <c r="H3" s="12"/>
      <c r="I3" s="12"/>
      <c r="J3" s="12"/>
      <c r="K3" s="12"/>
      <c r="L3" s="37"/>
      <c r="M3" s="12"/>
      <c r="N3" s="12"/>
      <c r="O3" s="12"/>
      <c r="P3" s="12"/>
      <c r="Q3" s="12"/>
      <c r="R3" s="12"/>
      <c r="S3" s="12"/>
      <c r="T3" s="12"/>
      <c r="U3" s="12"/>
      <c r="V3" s="12"/>
      <c r="W3" s="273"/>
      <c r="X3" s="273"/>
      <c r="Y3" s="273"/>
      <c r="Z3" s="38"/>
      <c r="AA3" s="38"/>
      <c r="AB3" s="38"/>
      <c r="AC3" s="38"/>
      <c r="AD3" s="38"/>
      <c r="AE3" s="12"/>
      <c r="AF3" s="37"/>
      <c r="AP3" s="37" t="s">
        <v>25</v>
      </c>
    </row>
    <row r="4" spans="1:255" ht="20.25" customHeight="1" x14ac:dyDescent="0.15">
      <c r="A4" s="257" t="s">
        <v>169</v>
      </c>
      <c r="B4" s="257"/>
      <c r="C4" s="256"/>
      <c r="D4" s="254" t="s">
        <v>109</v>
      </c>
      <c r="E4" s="248" t="s">
        <v>119</v>
      </c>
      <c r="F4" s="262" t="s">
        <v>103</v>
      </c>
      <c r="G4" s="262" t="s">
        <v>212</v>
      </c>
      <c r="H4" s="262" t="s">
        <v>213</v>
      </c>
      <c r="I4" s="262" t="s">
        <v>214</v>
      </c>
      <c r="J4" s="262" t="s">
        <v>215</v>
      </c>
      <c r="K4" s="262" t="s">
        <v>216</v>
      </c>
      <c r="L4" s="262" t="s">
        <v>217</v>
      </c>
      <c r="M4" s="262" t="s">
        <v>218</v>
      </c>
      <c r="N4" s="262" t="s">
        <v>219</v>
      </c>
      <c r="O4" s="262" t="s">
        <v>220</v>
      </c>
      <c r="P4" s="262" t="s">
        <v>221</v>
      </c>
      <c r="Q4" s="262" t="s">
        <v>222</v>
      </c>
      <c r="R4" s="262" t="s">
        <v>223</v>
      </c>
      <c r="S4" s="262" t="s">
        <v>224</v>
      </c>
      <c r="T4" s="262" t="s">
        <v>225</v>
      </c>
      <c r="U4" s="262" t="s">
        <v>226</v>
      </c>
      <c r="V4" s="262" t="s">
        <v>227</v>
      </c>
      <c r="W4" s="262" t="s">
        <v>228</v>
      </c>
      <c r="X4" s="262" t="s">
        <v>229</v>
      </c>
      <c r="Y4" s="262" t="s">
        <v>230</v>
      </c>
      <c r="Z4" s="262" t="s">
        <v>231</v>
      </c>
      <c r="AA4" s="262" t="s">
        <v>232</v>
      </c>
      <c r="AB4" s="262" t="s">
        <v>233</v>
      </c>
      <c r="AC4" s="262" t="s">
        <v>234</v>
      </c>
      <c r="AD4" s="262" t="s">
        <v>235</v>
      </c>
      <c r="AE4" s="262" t="s">
        <v>236</v>
      </c>
      <c r="AF4" s="268" t="s">
        <v>237</v>
      </c>
      <c r="AG4" s="250" t="s">
        <v>238</v>
      </c>
      <c r="AH4" s="250" t="s">
        <v>239</v>
      </c>
      <c r="AI4" s="250" t="s">
        <v>240</v>
      </c>
      <c r="AJ4" s="250" t="s">
        <v>241</v>
      </c>
      <c r="AK4" s="250" t="s">
        <v>242</v>
      </c>
      <c r="AL4" s="250" t="s">
        <v>243</v>
      </c>
      <c r="AM4" s="250" t="s">
        <v>244</v>
      </c>
      <c r="AN4" s="250" t="s">
        <v>245</v>
      </c>
      <c r="AO4" s="250" t="s">
        <v>246</v>
      </c>
      <c r="AP4" s="248" t="s">
        <v>178</v>
      </c>
    </row>
    <row r="5" spans="1:255" ht="12.75" customHeight="1" x14ac:dyDescent="0.15">
      <c r="A5" s="248"/>
      <c r="B5" s="248"/>
      <c r="C5" s="250"/>
      <c r="D5" s="255"/>
      <c r="E5" s="248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8"/>
      <c r="AG5" s="250"/>
      <c r="AH5" s="250"/>
      <c r="AI5" s="250"/>
      <c r="AJ5" s="250"/>
      <c r="AK5" s="250"/>
      <c r="AL5" s="250"/>
      <c r="AM5" s="250"/>
      <c r="AN5" s="250"/>
      <c r="AO5" s="250"/>
      <c r="AP5" s="248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</row>
    <row r="6" spans="1:255" ht="17.25" customHeight="1" x14ac:dyDescent="0.15">
      <c r="A6" s="6" t="s">
        <v>120</v>
      </c>
      <c r="B6" s="6" t="s">
        <v>121</v>
      </c>
      <c r="C6" s="39" t="s">
        <v>122</v>
      </c>
      <c r="D6" s="255"/>
      <c r="E6" s="248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8"/>
      <c r="AG6" s="250"/>
      <c r="AH6" s="250"/>
      <c r="AI6" s="250"/>
      <c r="AJ6" s="250"/>
      <c r="AK6" s="250"/>
      <c r="AL6" s="250"/>
      <c r="AM6" s="250"/>
      <c r="AN6" s="250"/>
      <c r="AO6" s="250"/>
      <c r="AP6" s="248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</row>
    <row r="7" spans="1:255" ht="15" customHeight="1" x14ac:dyDescent="0.15">
      <c r="A7" s="97" t="s">
        <v>110</v>
      </c>
      <c r="B7" s="97" t="s">
        <v>110</v>
      </c>
      <c r="C7" s="97" t="s">
        <v>110</v>
      </c>
      <c r="D7" s="98"/>
      <c r="E7" s="97" t="s">
        <v>110</v>
      </c>
      <c r="F7" s="99">
        <v>1</v>
      </c>
      <c r="G7" s="97">
        <v>2</v>
      </c>
      <c r="H7" s="97">
        <v>3</v>
      </c>
      <c r="I7" s="97">
        <v>4</v>
      </c>
      <c r="J7" s="97">
        <v>5</v>
      </c>
      <c r="K7" s="97">
        <v>6</v>
      </c>
      <c r="L7" s="97">
        <v>7</v>
      </c>
      <c r="M7" s="97">
        <v>8</v>
      </c>
      <c r="N7" s="97">
        <v>9</v>
      </c>
      <c r="O7" s="97">
        <v>10</v>
      </c>
      <c r="P7" s="97">
        <v>11</v>
      </c>
      <c r="Q7" s="97">
        <v>12</v>
      </c>
      <c r="R7" s="103">
        <v>13</v>
      </c>
      <c r="S7" s="103">
        <v>14</v>
      </c>
      <c r="T7" s="103">
        <v>15</v>
      </c>
      <c r="U7" s="103">
        <v>16</v>
      </c>
      <c r="V7" s="103">
        <v>17</v>
      </c>
      <c r="W7" s="104">
        <v>18</v>
      </c>
      <c r="X7" s="104">
        <v>19</v>
      </c>
      <c r="Y7" s="104">
        <v>20</v>
      </c>
      <c r="Z7" s="104">
        <v>21</v>
      </c>
      <c r="AA7" s="104">
        <v>22</v>
      </c>
      <c r="AB7" s="104">
        <v>23</v>
      </c>
      <c r="AC7" s="104">
        <v>24</v>
      </c>
      <c r="AD7" s="104">
        <v>25</v>
      </c>
      <c r="AE7" s="104">
        <v>26</v>
      </c>
      <c r="AF7" s="105">
        <v>27</v>
      </c>
      <c r="AG7" s="89">
        <v>28</v>
      </c>
      <c r="AH7" s="106">
        <v>29</v>
      </c>
      <c r="AI7" s="106">
        <v>30</v>
      </c>
      <c r="AJ7" s="106">
        <v>31</v>
      </c>
      <c r="AK7" s="89">
        <v>32</v>
      </c>
      <c r="AL7" s="106">
        <v>33</v>
      </c>
      <c r="AM7" s="106">
        <v>34</v>
      </c>
      <c r="AN7" s="106">
        <v>35</v>
      </c>
      <c r="AO7" s="106">
        <v>36</v>
      </c>
      <c r="AP7" s="106">
        <v>37</v>
      </c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s="1" customFormat="1" ht="27" customHeight="1" x14ac:dyDescent="0.15">
      <c r="A8" s="11"/>
      <c r="B8" s="11"/>
      <c r="C8" s="7"/>
      <c r="D8" s="29"/>
      <c r="E8" s="100" t="s">
        <v>111</v>
      </c>
      <c r="F8" s="47">
        <v>1017809</v>
      </c>
      <c r="G8" s="101">
        <v>140000</v>
      </c>
      <c r="H8" s="8">
        <v>0</v>
      </c>
      <c r="I8" s="8">
        <v>0</v>
      </c>
      <c r="J8" s="8">
        <v>0</v>
      </c>
      <c r="K8" s="8">
        <v>12000</v>
      </c>
      <c r="L8" s="8">
        <v>90000</v>
      </c>
      <c r="M8" s="8">
        <v>97000</v>
      </c>
      <c r="N8" s="8">
        <v>30000</v>
      </c>
      <c r="O8" s="8">
        <v>140000</v>
      </c>
      <c r="P8" s="8">
        <v>0</v>
      </c>
      <c r="Q8" s="8">
        <v>30000</v>
      </c>
      <c r="R8" s="8">
        <v>0</v>
      </c>
      <c r="S8" s="8">
        <v>0</v>
      </c>
      <c r="T8" s="8">
        <v>10000</v>
      </c>
      <c r="U8" s="8">
        <v>45000</v>
      </c>
      <c r="V8" s="8">
        <v>0</v>
      </c>
      <c r="W8" s="8">
        <v>0</v>
      </c>
      <c r="X8" s="8">
        <v>0</v>
      </c>
      <c r="Y8" s="8">
        <v>30000</v>
      </c>
      <c r="Z8" s="8">
        <v>0</v>
      </c>
      <c r="AA8" s="8">
        <v>93569</v>
      </c>
      <c r="AB8" s="8">
        <v>0</v>
      </c>
      <c r="AC8" s="8">
        <v>48000</v>
      </c>
      <c r="AD8" s="8">
        <v>123240</v>
      </c>
      <c r="AE8" s="8">
        <v>0</v>
      </c>
      <c r="AF8" s="46">
        <v>129000</v>
      </c>
      <c r="AG8" s="46">
        <v>0</v>
      </c>
      <c r="AH8" s="46">
        <v>0</v>
      </c>
      <c r="AI8" s="46">
        <v>0</v>
      </c>
      <c r="AJ8" s="46">
        <v>0</v>
      </c>
      <c r="AK8" s="46">
        <v>0</v>
      </c>
      <c r="AL8" s="46">
        <v>0</v>
      </c>
      <c r="AM8" s="46">
        <v>0</v>
      </c>
      <c r="AN8" s="46">
        <v>0</v>
      </c>
      <c r="AO8" s="46">
        <v>0</v>
      </c>
      <c r="AP8" s="47">
        <v>0</v>
      </c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</row>
    <row r="9" spans="1:255" ht="27" customHeight="1" x14ac:dyDescent="0.15">
      <c r="A9" s="11" t="s">
        <v>151</v>
      </c>
      <c r="B9" s="11"/>
      <c r="C9" s="7"/>
      <c r="D9" s="29"/>
      <c r="E9" s="100" t="s">
        <v>289</v>
      </c>
      <c r="F9" s="47">
        <v>1017809</v>
      </c>
      <c r="G9" s="101">
        <v>140000</v>
      </c>
      <c r="H9" s="8">
        <v>0</v>
      </c>
      <c r="I9" s="8">
        <v>0</v>
      </c>
      <c r="J9" s="8">
        <v>0</v>
      </c>
      <c r="K9" s="8">
        <v>12000</v>
      </c>
      <c r="L9" s="8">
        <v>90000</v>
      </c>
      <c r="M9" s="8">
        <v>97000</v>
      </c>
      <c r="N9" s="8">
        <v>30000</v>
      </c>
      <c r="O9" s="8">
        <v>140000</v>
      </c>
      <c r="P9" s="8">
        <v>0</v>
      </c>
      <c r="Q9" s="8">
        <v>30000</v>
      </c>
      <c r="R9" s="8">
        <v>0</v>
      </c>
      <c r="S9" s="8">
        <v>0</v>
      </c>
      <c r="T9" s="8">
        <v>10000</v>
      </c>
      <c r="U9" s="8">
        <v>45000</v>
      </c>
      <c r="V9" s="8">
        <v>0</v>
      </c>
      <c r="W9" s="8">
        <v>0</v>
      </c>
      <c r="X9" s="8">
        <v>0</v>
      </c>
      <c r="Y9" s="8">
        <v>30000</v>
      </c>
      <c r="Z9" s="8">
        <v>0</v>
      </c>
      <c r="AA9" s="8">
        <v>93569</v>
      </c>
      <c r="AB9" s="8">
        <v>0</v>
      </c>
      <c r="AC9" s="8">
        <v>48000</v>
      </c>
      <c r="AD9" s="8">
        <v>123240</v>
      </c>
      <c r="AE9" s="8">
        <v>0</v>
      </c>
      <c r="AF9" s="46">
        <v>129000</v>
      </c>
      <c r="AG9" s="46">
        <v>0</v>
      </c>
      <c r="AH9" s="46">
        <v>0</v>
      </c>
      <c r="AI9" s="46">
        <v>0</v>
      </c>
      <c r="AJ9" s="46">
        <v>0</v>
      </c>
      <c r="AK9" s="46">
        <v>0</v>
      </c>
      <c r="AL9" s="46">
        <v>0</v>
      </c>
      <c r="AM9" s="46">
        <v>0</v>
      </c>
      <c r="AN9" s="46">
        <v>0</v>
      </c>
      <c r="AO9" s="46">
        <v>0</v>
      </c>
      <c r="AP9" s="47">
        <v>0</v>
      </c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</row>
    <row r="10" spans="1:255" ht="27" customHeight="1" x14ac:dyDescent="0.15">
      <c r="A10" s="11" t="s">
        <v>153</v>
      </c>
      <c r="B10" s="11" t="s">
        <v>136</v>
      </c>
      <c r="C10" s="7"/>
      <c r="D10" s="29"/>
      <c r="E10" s="100" t="s">
        <v>290</v>
      </c>
      <c r="F10" s="47">
        <v>1017809</v>
      </c>
      <c r="G10" s="101">
        <v>140000</v>
      </c>
      <c r="H10" s="8">
        <v>0</v>
      </c>
      <c r="I10" s="8">
        <v>0</v>
      </c>
      <c r="J10" s="8">
        <v>0</v>
      </c>
      <c r="K10" s="8">
        <v>12000</v>
      </c>
      <c r="L10" s="8">
        <v>90000</v>
      </c>
      <c r="M10" s="8">
        <v>97000</v>
      </c>
      <c r="N10" s="8">
        <v>30000</v>
      </c>
      <c r="O10" s="8">
        <v>140000</v>
      </c>
      <c r="P10" s="8">
        <v>0</v>
      </c>
      <c r="Q10" s="8">
        <v>30000</v>
      </c>
      <c r="R10" s="8">
        <v>0</v>
      </c>
      <c r="S10" s="8">
        <v>0</v>
      </c>
      <c r="T10" s="8">
        <v>10000</v>
      </c>
      <c r="U10" s="8">
        <v>45000</v>
      </c>
      <c r="V10" s="8">
        <v>0</v>
      </c>
      <c r="W10" s="8">
        <v>0</v>
      </c>
      <c r="X10" s="8">
        <v>0</v>
      </c>
      <c r="Y10" s="8">
        <v>30000</v>
      </c>
      <c r="Z10" s="8">
        <v>0</v>
      </c>
      <c r="AA10" s="8">
        <v>93569</v>
      </c>
      <c r="AB10" s="8">
        <v>0</v>
      </c>
      <c r="AC10" s="8">
        <v>48000</v>
      </c>
      <c r="AD10" s="8">
        <v>123240</v>
      </c>
      <c r="AE10" s="8">
        <v>0</v>
      </c>
      <c r="AF10" s="46">
        <v>129000</v>
      </c>
      <c r="AG10" s="46">
        <v>0</v>
      </c>
      <c r="AH10" s="46">
        <v>0</v>
      </c>
      <c r="AI10" s="46">
        <v>0</v>
      </c>
      <c r="AJ10" s="46">
        <v>0</v>
      </c>
      <c r="AK10" s="46">
        <v>0</v>
      </c>
      <c r="AL10" s="46">
        <v>0</v>
      </c>
      <c r="AM10" s="46">
        <v>0</v>
      </c>
      <c r="AN10" s="46">
        <v>0</v>
      </c>
      <c r="AO10" s="46">
        <v>0</v>
      </c>
      <c r="AP10" s="47">
        <v>0</v>
      </c>
    </row>
    <row r="11" spans="1:255" ht="27" customHeight="1" x14ac:dyDescent="0.15">
      <c r="A11" s="11" t="s">
        <v>155</v>
      </c>
      <c r="B11" s="11" t="s">
        <v>156</v>
      </c>
      <c r="C11" s="7" t="s">
        <v>157</v>
      </c>
      <c r="D11" s="11" t="s">
        <v>112</v>
      </c>
      <c r="E11" s="100" t="s">
        <v>158</v>
      </c>
      <c r="F11" s="47">
        <v>1017809</v>
      </c>
      <c r="G11" s="101">
        <v>140000</v>
      </c>
      <c r="H11" s="8">
        <v>0</v>
      </c>
      <c r="I11" s="8">
        <v>0</v>
      </c>
      <c r="J11" s="8">
        <v>0</v>
      </c>
      <c r="K11" s="8">
        <v>12000</v>
      </c>
      <c r="L11" s="8">
        <v>90000</v>
      </c>
      <c r="M11" s="8">
        <v>97000</v>
      </c>
      <c r="N11" s="8">
        <v>30000</v>
      </c>
      <c r="O11" s="8">
        <v>140000</v>
      </c>
      <c r="P11" s="8">
        <v>0</v>
      </c>
      <c r="Q11" s="8">
        <v>30000</v>
      </c>
      <c r="R11" s="8">
        <v>0</v>
      </c>
      <c r="S11" s="8">
        <v>0</v>
      </c>
      <c r="T11" s="8">
        <v>10000</v>
      </c>
      <c r="U11" s="8">
        <v>45000</v>
      </c>
      <c r="V11" s="8">
        <v>0</v>
      </c>
      <c r="W11" s="8">
        <v>0</v>
      </c>
      <c r="X11" s="8">
        <v>0</v>
      </c>
      <c r="Y11" s="8">
        <v>30000</v>
      </c>
      <c r="Z11" s="8">
        <v>0</v>
      </c>
      <c r="AA11" s="8">
        <v>93569</v>
      </c>
      <c r="AB11" s="8">
        <v>0</v>
      </c>
      <c r="AC11" s="8">
        <v>48000</v>
      </c>
      <c r="AD11" s="8">
        <v>123240</v>
      </c>
      <c r="AE11" s="8">
        <v>0</v>
      </c>
      <c r="AF11" s="46">
        <v>129000</v>
      </c>
      <c r="AG11" s="46">
        <v>0</v>
      </c>
      <c r="AH11" s="46">
        <v>0</v>
      </c>
      <c r="AI11" s="46">
        <v>0</v>
      </c>
      <c r="AJ11" s="46">
        <v>0</v>
      </c>
      <c r="AK11" s="46">
        <v>0</v>
      </c>
      <c r="AL11" s="46">
        <v>0</v>
      </c>
      <c r="AM11" s="46">
        <v>0</v>
      </c>
      <c r="AN11" s="46">
        <v>0</v>
      </c>
      <c r="AO11" s="46">
        <v>0</v>
      </c>
      <c r="AP11" s="47">
        <v>0</v>
      </c>
    </row>
    <row r="12" spans="1:255" ht="27" customHeight="1" x14ac:dyDescent="0.15">
      <c r="A12" s="21"/>
      <c r="B12" s="21"/>
      <c r="C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J12" s="21"/>
      <c r="AO12" s="21"/>
    </row>
    <row r="13" spans="1:255" ht="27" customHeight="1" x14ac:dyDescent="0.15">
      <c r="A13" s="21"/>
      <c r="B13" s="21"/>
      <c r="C13" s="21"/>
      <c r="E13" s="21"/>
      <c r="F13" s="21"/>
      <c r="G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B13" s="21"/>
      <c r="AC13" s="21"/>
      <c r="AD13" s="21"/>
      <c r="AE13" s="21"/>
      <c r="AF13" s="21"/>
      <c r="AG13" s="21"/>
      <c r="AH13" s="21"/>
      <c r="AI13" s="21"/>
      <c r="AJ13" s="21"/>
      <c r="AL13" s="21"/>
    </row>
    <row r="14" spans="1:255" ht="27" customHeight="1" x14ac:dyDescent="0.15">
      <c r="A14" s="21"/>
      <c r="B14" s="21"/>
      <c r="C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B14" s="21"/>
      <c r="AC14" s="21"/>
      <c r="AD14" s="21"/>
      <c r="AE14" s="21"/>
      <c r="AF14" s="21"/>
      <c r="AG14" s="21"/>
      <c r="AH14" s="21"/>
      <c r="AI14" s="21"/>
      <c r="AJ14" s="21"/>
      <c r="AN14" s="21"/>
      <c r="AO14" s="21"/>
    </row>
    <row r="15" spans="1:255" ht="27" customHeight="1" x14ac:dyDescent="0.15">
      <c r="B15" s="21"/>
      <c r="C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B15" s="21"/>
      <c r="AC15" s="21"/>
      <c r="AD15" s="21"/>
      <c r="AE15" s="21"/>
      <c r="AF15" s="21"/>
      <c r="AG15" s="21"/>
      <c r="AH15" s="21"/>
      <c r="AJ15" s="21"/>
    </row>
    <row r="16" spans="1:255" ht="27" customHeight="1" x14ac:dyDescent="0.15">
      <c r="B16" s="21"/>
      <c r="C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B16" s="21"/>
      <c r="AC16" s="21"/>
      <c r="AD16" s="21"/>
      <c r="AE16" s="21"/>
      <c r="AF16" s="21"/>
      <c r="AG16" s="21"/>
      <c r="AI16" s="21"/>
    </row>
    <row r="17" spans="1:35" ht="27" customHeight="1" x14ac:dyDescent="0.15">
      <c r="C17" s="21"/>
      <c r="E17" s="21"/>
      <c r="F17" s="21"/>
      <c r="G17" s="21"/>
      <c r="H17" s="21"/>
      <c r="I17" s="21"/>
      <c r="J17" s="21"/>
      <c r="K17" s="21"/>
      <c r="L17" s="21"/>
      <c r="N17" s="102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C17" s="21"/>
      <c r="AD17" s="21"/>
      <c r="AE17" s="21"/>
      <c r="AF17" s="21"/>
      <c r="AG17" s="21"/>
      <c r="AI17" s="21"/>
    </row>
    <row r="18" spans="1:35" ht="27" customHeight="1" x14ac:dyDescent="0.15">
      <c r="C18" s="21"/>
      <c r="E18" s="21"/>
      <c r="F18" s="21"/>
      <c r="G18" s="21"/>
      <c r="H18" s="21"/>
      <c r="I18" s="21"/>
      <c r="J18" s="21"/>
      <c r="K18" s="21"/>
      <c r="L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C18" s="21"/>
      <c r="AD18" s="21"/>
      <c r="AE18" s="21"/>
      <c r="AF18" s="21"/>
      <c r="AG18" s="21"/>
      <c r="AI18" s="21"/>
    </row>
    <row r="19" spans="1:35" ht="27" customHeight="1" x14ac:dyDescent="0.15"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B19" s="21"/>
      <c r="AC19" s="21"/>
      <c r="AD19" s="21"/>
      <c r="AE19" s="21"/>
      <c r="AF19" s="21"/>
      <c r="AG19" s="21"/>
      <c r="AH19" s="21"/>
      <c r="AI19" s="21"/>
    </row>
    <row r="20" spans="1:35" ht="27" customHeight="1" x14ac:dyDescent="0.15"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U20" s="21"/>
      <c r="V20" s="21"/>
      <c r="W20" s="21"/>
      <c r="X20" s="21"/>
      <c r="Y20" s="21"/>
      <c r="AB20" s="21"/>
      <c r="AC20" s="21"/>
      <c r="AD20" s="21"/>
      <c r="AE20" s="21"/>
      <c r="AF20" s="21"/>
      <c r="AG20" s="21"/>
      <c r="AH20" s="21"/>
    </row>
    <row r="21" spans="1:35" ht="27" customHeight="1" x14ac:dyDescent="0.15">
      <c r="E21" s="21"/>
      <c r="F21" s="21"/>
      <c r="G21" s="21"/>
      <c r="J21" s="21"/>
      <c r="K21" s="21"/>
      <c r="L21" s="21"/>
      <c r="M21" s="21"/>
      <c r="N21" s="21"/>
      <c r="O21" s="21"/>
      <c r="Q21" s="21"/>
      <c r="T21" s="21"/>
      <c r="U21" s="21"/>
      <c r="V21" s="21"/>
      <c r="X21" s="21"/>
      <c r="Y21" s="21"/>
      <c r="AB21" s="21"/>
      <c r="AC21" s="21"/>
      <c r="AD21" s="21"/>
      <c r="AE21" s="21"/>
      <c r="AF21" s="21"/>
      <c r="AG21" s="21"/>
      <c r="AH21" s="21"/>
    </row>
    <row r="22" spans="1:35" ht="27" customHeight="1" x14ac:dyDescent="0.15">
      <c r="A22" s="21"/>
      <c r="E22" s="21"/>
      <c r="F22" s="21"/>
      <c r="G22" s="21"/>
      <c r="H22" s="21"/>
      <c r="I22" s="21"/>
      <c r="J22" s="21"/>
      <c r="K22" s="21"/>
      <c r="L22" s="21"/>
      <c r="M22" s="21"/>
      <c r="O22" s="21"/>
      <c r="P22" s="21"/>
      <c r="R22" s="21"/>
      <c r="S22" s="21"/>
      <c r="T22" s="21"/>
      <c r="U22" s="21"/>
      <c r="V22" s="21"/>
      <c r="X22" s="21"/>
      <c r="Y22" s="21"/>
      <c r="AB22" s="21"/>
      <c r="AC22" s="21"/>
      <c r="AD22" s="21"/>
      <c r="AE22" s="21"/>
      <c r="AF22" s="21"/>
    </row>
    <row r="23" spans="1:35" ht="27" customHeight="1" x14ac:dyDescent="0.15">
      <c r="A23" s="21"/>
      <c r="B23" s="21"/>
      <c r="F23" s="21"/>
      <c r="H23" s="21"/>
      <c r="I23" s="21"/>
      <c r="J23" s="21"/>
      <c r="K23" s="21"/>
      <c r="L23" s="21"/>
      <c r="M23" s="21"/>
      <c r="O23" s="21"/>
      <c r="R23" s="21"/>
      <c r="S23" s="21"/>
      <c r="T23" s="21"/>
      <c r="U23" s="21"/>
      <c r="X23" s="21"/>
      <c r="Y23" s="21"/>
      <c r="AA23" s="21"/>
      <c r="AB23" s="21"/>
      <c r="AC23" s="21"/>
      <c r="AD23" s="21"/>
    </row>
    <row r="24" spans="1:35" ht="27" customHeight="1" x14ac:dyDescent="0.15">
      <c r="C24" s="21"/>
      <c r="E24" s="21"/>
      <c r="F24" s="21"/>
      <c r="G24" s="21"/>
      <c r="H24" s="21"/>
      <c r="I24" s="21"/>
      <c r="J24" s="21"/>
      <c r="L24" s="21"/>
      <c r="M24" s="21"/>
      <c r="N24" s="21"/>
      <c r="R24" s="21"/>
      <c r="S24" s="21"/>
      <c r="T24" s="21"/>
      <c r="X24" s="21"/>
      <c r="Y24" s="21"/>
      <c r="AA24" s="21"/>
      <c r="AB24" s="21"/>
      <c r="AC24" s="21"/>
      <c r="AD24" s="21"/>
      <c r="AE24" s="21"/>
    </row>
    <row r="25" spans="1:35" ht="27" customHeight="1" x14ac:dyDescent="0.15">
      <c r="E25" s="21"/>
      <c r="F25" s="21"/>
      <c r="H25" s="21"/>
      <c r="M25" s="21"/>
      <c r="N25" s="21"/>
      <c r="T25" s="21"/>
      <c r="X25" s="21"/>
      <c r="Y25" s="21"/>
      <c r="Z25" s="21"/>
      <c r="AA25" s="21"/>
      <c r="AB25" s="21"/>
      <c r="AC25" s="21"/>
    </row>
    <row r="26" spans="1:35" ht="27" customHeight="1" x14ac:dyDescent="0.15">
      <c r="E26" s="21"/>
      <c r="F26" s="21"/>
      <c r="G26" s="21"/>
      <c r="H26" s="21"/>
      <c r="I26" s="21"/>
      <c r="J26" s="21"/>
      <c r="K26" s="21"/>
      <c r="X26" s="21"/>
      <c r="Y26" s="21"/>
      <c r="AA26" s="21"/>
      <c r="AB26" s="21"/>
      <c r="AC26" s="21"/>
    </row>
    <row r="27" spans="1:35" ht="27" customHeight="1" x14ac:dyDescent="0.15">
      <c r="G27" s="21"/>
      <c r="H27" s="21"/>
      <c r="I27" s="21"/>
      <c r="J27" s="21"/>
      <c r="K27" s="21"/>
      <c r="N27" s="21"/>
      <c r="X27" s="21"/>
      <c r="Z27" s="21"/>
      <c r="AA27" s="21"/>
      <c r="AB27" s="21"/>
      <c r="AC27" s="21"/>
    </row>
    <row r="28" spans="1:35" ht="27" customHeight="1" x14ac:dyDescent="0.15">
      <c r="I28" s="21"/>
      <c r="L28" s="21"/>
      <c r="X28" s="21"/>
      <c r="Y28" s="21"/>
      <c r="Z28" s="21"/>
      <c r="AB28" s="21"/>
      <c r="AC28" s="21"/>
    </row>
    <row r="29" spans="1:35" ht="27" customHeight="1" x14ac:dyDescent="0.15">
      <c r="H29" s="21"/>
      <c r="I29" s="21"/>
      <c r="J29" s="21"/>
      <c r="X29" s="21"/>
      <c r="Y29" s="21"/>
      <c r="Z29" s="21"/>
      <c r="AA29" s="21"/>
      <c r="AC29" s="21"/>
    </row>
    <row r="30" spans="1:35" ht="27" customHeight="1" x14ac:dyDescent="0.15">
      <c r="H30" s="21"/>
      <c r="I30" s="21"/>
      <c r="J30" s="21"/>
      <c r="X30" s="21"/>
      <c r="Z30" s="21"/>
      <c r="AA30" s="21"/>
      <c r="AB30" s="21"/>
    </row>
    <row r="31" spans="1:35" ht="27" customHeight="1" x14ac:dyDescent="0.15">
      <c r="H31" s="21"/>
      <c r="I31" s="21"/>
      <c r="J31" s="21"/>
      <c r="K31" s="21"/>
      <c r="W31" s="21"/>
      <c r="Y31" s="21"/>
      <c r="AB31" s="21"/>
    </row>
    <row r="32" spans="1:35" ht="27" customHeight="1" x14ac:dyDescent="0.15">
      <c r="K32" s="21"/>
      <c r="Z32" s="21"/>
      <c r="AA32" s="21"/>
      <c r="AB32" s="21"/>
    </row>
    <row r="33" spans="11:25" ht="27" customHeight="1" x14ac:dyDescent="0.15">
      <c r="K33" s="21"/>
      <c r="Y33" s="21"/>
    </row>
    <row r="34" spans="11:25" ht="27" customHeight="1" x14ac:dyDescent="0.15">
      <c r="L34" s="21"/>
    </row>
  </sheetData>
  <sheetProtection formatCells="0" formatColumns="0" formatRows="0"/>
  <mergeCells count="44">
    <mergeCell ref="A1:B1"/>
    <mergeCell ref="A2:AP2"/>
    <mergeCell ref="A3:E3"/>
    <mergeCell ref="W3:Y3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AC4:AC6"/>
    <mergeCell ref="AD4:AD6"/>
    <mergeCell ref="U4:U6"/>
    <mergeCell ref="V4:V6"/>
    <mergeCell ref="W4:W6"/>
    <mergeCell ref="X4:X6"/>
    <mergeCell ref="Y4:Y6"/>
    <mergeCell ref="AO4:AO6"/>
    <mergeCell ref="AP4:AP6"/>
    <mergeCell ref="A4:C5"/>
    <mergeCell ref="AJ4:AJ6"/>
    <mergeCell ref="AK4:AK6"/>
    <mergeCell ref="AL4:AL6"/>
    <mergeCell ref="AM4:AM6"/>
    <mergeCell ref="AN4:AN6"/>
    <mergeCell ref="AE4:AE6"/>
    <mergeCell ref="AF4:AF6"/>
    <mergeCell ref="AG4:AG6"/>
    <mergeCell ref="AH4:AH6"/>
    <mergeCell ref="AI4:AI6"/>
    <mergeCell ref="Z4:Z6"/>
    <mergeCell ref="AA4:AA6"/>
    <mergeCell ref="AB4:AB6"/>
  </mergeCells>
  <phoneticPr fontId="0" type="noConversion"/>
  <printOptions horizontalCentered="1"/>
  <pageMargins left="0.59055118110236204" right="0" top="0.78740157480314998" bottom="0.39370078740157499" header="0" footer="0"/>
  <pageSetup paperSize="9" scale="50" orientation="landscape"/>
  <headerFooter alignWithMargins="0">
    <oddFooter>&amp;C第(&amp;P)页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32"/>
  <sheetViews>
    <sheetView showGridLines="0" showZeros="0" workbookViewId="0">
      <selection activeCell="K8" sqref="K8"/>
    </sheetView>
  </sheetViews>
  <sheetFormatPr defaultColWidth="9.1640625" defaultRowHeight="11.25" x14ac:dyDescent="0.15"/>
  <cols>
    <col min="1" max="1" width="5" customWidth="1"/>
    <col min="2" max="2" width="4.1640625" customWidth="1"/>
    <col min="3" max="3" width="4.33203125" customWidth="1"/>
    <col min="4" max="4" width="22.5" customWidth="1"/>
    <col min="5" max="5" width="24" customWidth="1"/>
    <col min="6" max="6" width="12" customWidth="1"/>
    <col min="7" max="7" width="11.33203125" customWidth="1"/>
    <col min="8" max="8" width="11.6640625" customWidth="1"/>
    <col min="9" max="9" width="11.83203125" customWidth="1"/>
    <col min="10" max="10" width="9.1640625" customWidth="1"/>
    <col min="11" max="12" width="11.6640625" customWidth="1"/>
    <col min="13" max="13" width="12" customWidth="1"/>
    <col min="14" max="14" width="9.1640625" customWidth="1"/>
    <col min="15" max="15" width="12.5" customWidth="1"/>
  </cols>
  <sheetData>
    <row r="1" spans="1:252" ht="12.75" customHeight="1" x14ac:dyDescent="0.15">
      <c r="A1" s="31" t="s">
        <v>291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252" ht="32.25" customHeight="1" x14ac:dyDescent="0.15">
      <c r="A2" s="245" t="s">
        <v>292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</row>
    <row r="3" spans="1:252" s="1" customFormat="1" ht="18" customHeight="1" x14ac:dyDescent="0.15">
      <c r="A3" s="252" t="s">
        <v>24</v>
      </c>
      <c r="B3" s="253"/>
      <c r="C3" s="253"/>
      <c r="D3" s="253"/>
      <c r="E3" s="253"/>
      <c r="F3" s="31"/>
      <c r="G3" s="31"/>
      <c r="H3" s="31"/>
      <c r="I3" s="31"/>
      <c r="J3" s="31"/>
      <c r="K3" s="31"/>
      <c r="L3" s="31"/>
      <c r="M3" s="31"/>
      <c r="N3" s="31"/>
      <c r="O3" s="31"/>
      <c r="P3" s="12" t="s">
        <v>263</v>
      </c>
      <c r="Q3" s="38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</row>
    <row r="4" spans="1:252" ht="18" customHeight="1" x14ac:dyDescent="0.15">
      <c r="A4" s="257" t="s">
        <v>169</v>
      </c>
      <c r="B4" s="257"/>
      <c r="C4" s="256"/>
      <c r="D4" s="254" t="s">
        <v>109</v>
      </c>
      <c r="E4" s="258" t="s">
        <v>119</v>
      </c>
      <c r="F4" s="255" t="s">
        <v>174</v>
      </c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T4" s="21"/>
    </row>
    <row r="5" spans="1:252" ht="15" customHeight="1" x14ac:dyDescent="0.15">
      <c r="A5" s="248"/>
      <c r="B5" s="248"/>
      <c r="C5" s="250"/>
      <c r="D5" s="255"/>
      <c r="E5" s="249"/>
      <c r="F5" s="256" t="s">
        <v>111</v>
      </c>
      <c r="G5" s="256" t="s">
        <v>249</v>
      </c>
      <c r="H5" s="256" t="s">
        <v>250</v>
      </c>
      <c r="I5" s="256" t="s">
        <v>251</v>
      </c>
      <c r="J5" s="256" t="s">
        <v>252</v>
      </c>
      <c r="K5" s="256" t="s">
        <v>253</v>
      </c>
      <c r="L5" s="256" t="s">
        <v>254</v>
      </c>
      <c r="M5" s="256" t="s">
        <v>255</v>
      </c>
      <c r="N5" s="256" t="s">
        <v>256</v>
      </c>
      <c r="O5" s="256" t="s">
        <v>257</v>
      </c>
      <c r="P5" s="275" t="s">
        <v>258</v>
      </c>
      <c r="Q5" s="257" t="s">
        <v>260</v>
      </c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</row>
    <row r="6" spans="1:252" ht="30.75" customHeight="1" x14ac:dyDescent="0.15">
      <c r="A6" s="6" t="s">
        <v>120</v>
      </c>
      <c r="B6" s="6" t="s">
        <v>121</v>
      </c>
      <c r="C6" s="39" t="s">
        <v>122</v>
      </c>
      <c r="D6" s="255"/>
      <c r="E6" s="249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7"/>
      <c r="Q6" s="248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</row>
    <row r="7" spans="1:252" ht="15" customHeight="1" x14ac:dyDescent="0.15">
      <c r="A7" s="63" t="s">
        <v>110</v>
      </c>
      <c r="B7" s="63" t="s">
        <v>110</v>
      </c>
      <c r="C7" s="63" t="s">
        <v>110</v>
      </c>
      <c r="D7" s="86"/>
      <c r="E7" s="63" t="s">
        <v>110</v>
      </c>
      <c r="F7" s="87">
        <v>1</v>
      </c>
      <c r="G7" s="87">
        <v>2</v>
      </c>
      <c r="H7" s="87">
        <v>3</v>
      </c>
      <c r="I7" s="87">
        <v>4</v>
      </c>
      <c r="J7" s="87">
        <v>5</v>
      </c>
      <c r="K7" s="87">
        <v>6</v>
      </c>
      <c r="L7" s="87">
        <v>7</v>
      </c>
      <c r="M7" s="87">
        <v>8</v>
      </c>
      <c r="N7" s="87">
        <v>9</v>
      </c>
      <c r="O7" s="87">
        <v>10</v>
      </c>
      <c r="P7" s="90">
        <v>11</v>
      </c>
      <c r="Q7" s="92">
        <v>12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</row>
    <row r="8" spans="1:252" s="1" customFormat="1" ht="26.1" customHeight="1" x14ac:dyDescent="0.15">
      <c r="A8" s="11"/>
      <c r="B8" s="11"/>
      <c r="C8" s="7"/>
      <c r="D8" s="11"/>
      <c r="E8" s="88" t="s">
        <v>111</v>
      </c>
      <c r="F8" s="8">
        <v>123124</v>
      </c>
      <c r="G8" s="8">
        <v>0</v>
      </c>
      <c r="H8" s="8">
        <v>0</v>
      </c>
      <c r="I8" s="8">
        <v>0</v>
      </c>
      <c r="J8" s="8">
        <v>0</v>
      </c>
      <c r="K8" s="8">
        <v>123124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36">
        <v>0</v>
      </c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</row>
    <row r="9" spans="1:252" ht="26.1" customHeight="1" x14ac:dyDescent="0.15">
      <c r="A9" s="11" t="s">
        <v>123</v>
      </c>
      <c r="B9" s="11"/>
      <c r="C9" s="7"/>
      <c r="D9" s="11"/>
      <c r="E9" s="88" t="s">
        <v>124</v>
      </c>
      <c r="F9" s="8">
        <v>13600</v>
      </c>
      <c r="G9" s="8">
        <v>0</v>
      </c>
      <c r="H9" s="8">
        <v>0</v>
      </c>
      <c r="I9" s="8">
        <v>0</v>
      </c>
      <c r="J9" s="8">
        <v>0</v>
      </c>
      <c r="K9" s="8">
        <v>13600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36">
        <v>0</v>
      </c>
      <c r="R9" s="94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</row>
    <row r="10" spans="1:252" ht="26.1" customHeight="1" x14ac:dyDescent="0.15">
      <c r="A10" s="11" t="s">
        <v>125</v>
      </c>
      <c r="B10" s="11" t="s">
        <v>126</v>
      </c>
      <c r="C10" s="7"/>
      <c r="D10" s="11"/>
      <c r="E10" s="88" t="s">
        <v>127</v>
      </c>
      <c r="F10" s="8">
        <v>13600</v>
      </c>
      <c r="G10" s="8">
        <v>0</v>
      </c>
      <c r="H10" s="8">
        <v>0</v>
      </c>
      <c r="I10" s="8">
        <v>0</v>
      </c>
      <c r="J10" s="8">
        <v>0</v>
      </c>
      <c r="K10" s="8">
        <v>13600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36">
        <v>0</v>
      </c>
      <c r="R10" s="21"/>
    </row>
    <row r="11" spans="1:252" ht="26.1" customHeight="1" x14ac:dyDescent="0.15">
      <c r="A11" s="11" t="s">
        <v>128</v>
      </c>
      <c r="B11" s="11" t="s">
        <v>129</v>
      </c>
      <c r="C11" s="7" t="s">
        <v>130</v>
      </c>
      <c r="D11" s="11" t="s">
        <v>112</v>
      </c>
      <c r="E11" s="88" t="s">
        <v>131</v>
      </c>
      <c r="F11" s="8">
        <v>13600</v>
      </c>
      <c r="G11" s="8">
        <v>0</v>
      </c>
      <c r="H11" s="8">
        <v>0</v>
      </c>
      <c r="I11" s="8">
        <v>0</v>
      </c>
      <c r="J11" s="8">
        <v>0</v>
      </c>
      <c r="K11" s="8">
        <v>13600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36">
        <v>0</v>
      </c>
      <c r="R11" s="21"/>
    </row>
    <row r="12" spans="1:252" ht="26.1" customHeight="1" x14ac:dyDescent="0.15">
      <c r="A12" s="11" t="s">
        <v>151</v>
      </c>
      <c r="B12" s="11"/>
      <c r="C12" s="7"/>
      <c r="D12" s="11"/>
      <c r="E12" s="88" t="s">
        <v>152</v>
      </c>
      <c r="F12" s="8">
        <v>109524</v>
      </c>
      <c r="G12" s="8">
        <v>0</v>
      </c>
      <c r="H12" s="8">
        <v>0</v>
      </c>
      <c r="I12" s="8">
        <v>0</v>
      </c>
      <c r="J12" s="8">
        <v>0</v>
      </c>
      <c r="K12" s="8">
        <v>109524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36">
        <v>0</v>
      </c>
      <c r="R12" s="21"/>
    </row>
    <row r="13" spans="1:252" ht="26.1" customHeight="1" x14ac:dyDescent="0.15">
      <c r="A13" s="11" t="s">
        <v>153</v>
      </c>
      <c r="B13" s="11" t="s">
        <v>136</v>
      </c>
      <c r="C13" s="7"/>
      <c r="D13" s="11"/>
      <c r="E13" s="88" t="s">
        <v>154</v>
      </c>
      <c r="F13" s="8">
        <v>109524</v>
      </c>
      <c r="G13" s="8">
        <v>0</v>
      </c>
      <c r="H13" s="8">
        <v>0</v>
      </c>
      <c r="I13" s="8">
        <v>0</v>
      </c>
      <c r="J13" s="8">
        <v>0</v>
      </c>
      <c r="K13" s="8">
        <v>109524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36">
        <v>0</v>
      </c>
      <c r="R13" s="21"/>
    </row>
    <row r="14" spans="1:252" ht="26.1" customHeight="1" x14ac:dyDescent="0.15">
      <c r="A14" s="11" t="s">
        <v>155</v>
      </c>
      <c r="B14" s="11" t="s">
        <v>156</v>
      </c>
      <c r="C14" s="7" t="s">
        <v>157</v>
      </c>
      <c r="D14" s="11" t="s">
        <v>112</v>
      </c>
      <c r="E14" s="88" t="s">
        <v>158</v>
      </c>
      <c r="F14" s="8">
        <v>109524</v>
      </c>
      <c r="G14" s="8">
        <v>0</v>
      </c>
      <c r="H14" s="8">
        <v>0</v>
      </c>
      <c r="I14" s="8">
        <v>0</v>
      </c>
      <c r="J14" s="8">
        <v>0</v>
      </c>
      <c r="K14" s="8">
        <v>109524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36">
        <v>0</v>
      </c>
      <c r="R14" s="21"/>
    </row>
    <row r="15" spans="1:252" ht="26.1" customHeight="1" x14ac:dyDescent="0.15">
      <c r="A15" s="21"/>
      <c r="C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252" ht="26.1" customHeight="1" x14ac:dyDescent="0.15">
      <c r="A16" s="21"/>
      <c r="C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2:17" ht="26.1" customHeight="1" x14ac:dyDescent="0.15">
      <c r="C17" s="21"/>
      <c r="E17" s="21"/>
      <c r="F17" s="21"/>
      <c r="G17" s="21"/>
      <c r="H17" s="21"/>
      <c r="I17" s="21"/>
      <c r="J17" s="21"/>
      <c r="L17" s="21"/>
      <c r="M17" s="21"/>
      <c r="N17" s="21"/>
      <c r="O17" s="21"/>
      <c r="P17" s="21"/>
      <c r="Q17" s="21"/>
    </row>
    <row r="18" spans="2:17" ht="26.1" customHeight="1" x14ac:dyDescent="0.15">
      <c r="B18" s="21"/>
      <c r="C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2:17" ht="26.1" customHeight="1" x14ac:dyDescent="0.15">
      <c r="B19" s="21"/>
      <c r="C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2:17" ht="26.1" customHeight="1" x14ac:dyDescent="0.15">
      <c r="C20" s="21"/>
      <c r="E20" s="21"/>
      <c r="F20" s="21"/>
      <c r="G20" s="21"/>
      <c r="H20" s="21"/>
      <c r="I20" s="21"/>
      <c r="J20" s="21"/>
      <c r="K20" s="21"/>
      <c r="L20" s="21"/>
      <c r="M20" s="21"/>
      <c r="O20" s="21"/>
      <c r="P20" s="21"/>
    </row>
    <row r="21" spans="2:17" ht="26.1" customHeight="1" x14ac:dyDescent="0.15">
      <c r="E21" s="21"/>
      <c r="F21" s="21"/>
      <c r="G21" s="21"/>
      <c r="I21" s="21"/>
      <c r="J21" s="21"/>
      <c r="L21" s="21"/>
      <c r="M21" s="21"/>
      <c r="N21" s="21"/>
      <c r="O21" s="21"/>
      <c r="P21" s="21"/>
    </row>
    <row r="22" spans="2:17" ht="26.1" customHeight="1" x14ac:dyDescent="0.15">
      <c r="E22" s="21"/>
      <c r="F22" s="21"/>
      <c r="G22" s="21"/>
      <c r="H22" s="21"/>
      <c r="I22" s="21"/>
      <c r="J22" s="21"/>
      <c r="L22" s="21"/>
      <c r="M22" s="21"/>
      <c r="N22" s="21"/>
      <c r="O22" s="21"/>
      <c r="P22" s="21"/>
    </row>
    <row r="23" spans="2:17" ht="26.1" customHeight="1" x14ac:dyDescent="0.15">
      <c r="E23" s="21"/>
      <c r="F23" s="21"/>
      <c r="G23" s="21"/>
      <c r="H23" s="21"/>
      <c r="K23" s="21"/>
      <c r="L23" s="21"/>
      <c r="M23" s="21"/>
      <c r="N23" s="21"/>
      <c r="O23" s="21"/>
      <c r="P23" s="21"/>
    </row>
    <row r="24" spans="2:17" ht="26.1" customHeight="1" x14ac:dyDescent="0.15">
      <c r="E24" s="21"/>
      <c r="F24" s="21"/>
      <c r="H24" s="21"/>
      <c r="K24" s="21"/>
      <c r="L24" s="21"/>
      <c r="M24" s="21"/>
      <c r="N24" s="21"/>
      <c r="O24" s="21"/>
      <c r="P24" s="21"/>
    </row>
    <row r="25" spans="2:17" ht="26.1" customHeight="1" x14ac:dyDescent="0.15">
      <c r="F25" s="21"/>
      <c r="H25" s="21"/>
      <c r="L25" s="21"/>
      <c r="M25" s="21"/>
    </row>
    <row r="26" spans="2:17" ht="26.1" customHeight="1" x14ac:dyDescent="0.15">
      <c r="F26" s="21"/>
      <c r="G26" s="21"/>
      <c r="H26" s="21"/>
      <c r="I26" s="21"/>
      <c r="J26" s="21"/>
      <c r="L26" s="21"/>
      <c r="M26" s="21"/>
      <c r="O26" s="21"/>
      <c r="P26" s="21"/>
    </row>
    <row r="27" spans="2:17" ht="26.1" customHeight="1" x14ac:dyDescent="0.15">
      <c r="F27" s="21"/>
      <c r="G27" s="21"/>
      <c r="I27" s="21"/>
      <c r="J27" s="21"/>
      <c r="L27" s="21"/>
      <c r="N27" s="21"/>
      <c r="O27" s="21"/>
    </row>
    <row r="28" spans="2:17" ht="26.1" customHeight="1" x14ac:dyDescent="0.15">
      <c r="F28" s="21"/>
      <c r="G28" s="21"/>
      <c r="H28" s="21"/>
      <c r="I28" s="21"/>
      <c r="J28" s="21"/>
      <c r="K28" s="21"/>
      <c r="M28" s="21"/>
    </row>
    <row r="29" spans="2:17" ht="26.1" customHeight="1" x14ac:dyDescent="0.15">
      <c r="G29" s="21"/>
      <c r="I29" s="21"/>
      <c r="J29" s="21"/>
    </row>
    <row r="30" spans="2:17" ht="26.1" customHeight="1" x14ac:dyDescent="0.15">
      <c r="G30" s="21"/>
      <c r="H30" s="21"/>
    </row>
    <row r="31" spans="2:17" ht="26.1" customHeight="1" x14ac:dyDescent="0.15">
      <c r="H31" s="21"/>
    </row>
    <row r="32" spans="2:17" ht="26.1" customHeight="1" x14ac:dyDescent="0.15">
      <c r="H32" s="21"/>
      <c r="I32" s="21"/>
      <c r="J32" s="21"/>
    </row>
  </sheetData>
  <sheetProtection formatCells="0" formatColumns="0" formatRows="0"/>
  <mergeCells count="18">
    <mergeCell ref="O5:O6"/>
    <mergeCell ref="P5:P6"/>
    <mergeCell ref="Q5:Q6"/>
    <mergeCell ref="A4:C5"/>
    <mergeCell ref="A2:Q2"/>
    <mergeCell ref="A3:E3"/>
    <mergeCell ref="F4:Q4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0" type="noConversion"/>
  <printOptions horizontalCentered="1"/>
  <pageMargins left="0.59055118110236204" right="0" top="0.78740157480314998" bottom="0.39370078740157499" header="0" footer="0"/>
  <pageSetup paperSize="9" scale="90" orientation="landscape"/>
  <headerFooter alignWithMargins="0">
    <oddFooter>&amp;C第(&amp;P)页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41"/>
  <sheetViews>
    <sheetView showGridLines="0" showZeros="0" workbookViewId="0">
      <selection activeCell="A4" sqref="A4:D4"/>
    </sheetView>
  </sheetViews>
  <sheetFormatPr defaultColWidth="9.1640625" defaultRowHeight="11.25" x14ac:dyDescent="0.15"/>
  <cols>
    <col min="1" max="1" width="4.5" customWidth="1"/>
    <col min="2" max="3" width="4.33203125" customWidth="1"/>
    <col min="4" max="4" width="33.83203125" customWidth="1"/>
    <col min="5" max="5" width="12.33203125" customWidth="1"/>
    <col min="6" max="6" width="11.1640625" customWidth="1"/>
    <col min="7" max="7" width="10.33203125" customWidth="1"/>
    <col min="8" max="8" width="10.83203125" customWidth="1"/>
    <col min="9" max="9" width="10.5" customWidth="1"/>
    <col min="10" max="10" width="10.83203125" customWidth="1"/>
    <col min="11" max="11" width="11.1640625" customWidth="1"/>
    <col min="12" max="12" width="8.33203125" customWidth="1"/>
    <col min="13" max="13" width="10.1640625" customWidth="1"/>
    <col min="14" max="14" width="8.33203125" customWidth="1"/>
    <col min="15" max="15" width="8.5" customWidth="1"/>
    <col min="16" max="16" width="8.83203125" customWidth="1"/>
    <col min="17" max="17" width="9.1640625" customWidth="1"/>
    <col min="18" max="18" width="10.6640625" customWidth="1"/>
    <col min="19" max="219" width="8" customWidth="1"/>
  </cols>
  <sheetData>
    <row r="1" spans="1:219" ht="12.75" customHeight="1" x14ac:dyDescent="0.15">
      <c r="A1" s="259" t="s">
        <v>293</v>
      </c>
      <c r="B1" s="259"/>
      <c r="C1" s="56"/>
      <c r="D1" s="57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  <c r="EI1" s="75"/>
      <c r="EJ1" s="75"/>
      <c r="EK1" s="75"/>
      <c r="EL1" s="75"/>
      <c r="EM1" s="75"/>
      <c r="EN1" s="75"/>
      <c r="EO1" s="75"/>
      <c r="EP1" s="75"/>
      <c r="EQ1" s="75"/>
      <c r="ER1" s="75"/>
      <c r="ES1" s="75"/>
      <c r="ET1" s="75"/>
      <c r="EU1" s="75"/>
      <c r="EV1" s="75"/>
      <c r="EW1" s="75"/>
      <c r="EX1" s="75"/>
      <c r="EY1" s="75"/>
      <c r="EZ1" s="75"/>
      <c r="FA1" s="75"/>
      <c r="FB1" s="75"/>
      <c r="FC1" s="75"/>
      <c r="FD1" s="75"/>
      <c r="FE1" s="75"/>
      <c r="FF1" s="75"/>
      <c r="FG1" s="75"/>
      <c r="FH1" s="75"/>
      <c r="FI1" s="75"/>
      <c r="FJ1" s="75"/>
      <c r="FK1" s="75"/>
      <c r="FL1" s="75"/>
      <c r="FM1" s="75"/>
      <c r="FN1" s="75"/>
      <c r="FO1" s="75"/>
      <c r="FP1" s="75"/>
      <c r="FQ1" s="75"/>
      <c r="FR1" s="75"/>
      <c r="FS1" s="75"/>
      <c r="FT1" s="75"/>
      <c r="FU1" s="75"/>
      <c r="FV1" s="75"/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5"/>
      <c r="GH1" s="75"/>
      <c r="GI1" s="75"/>
      <c r="GJ1" s="75"/>
      <c r="GK1" s="75"/>
      <c r="GL1" s="75"/>
      <c r="GM1" s="75"/>
      <c r="GN1" s="75"/>
      <c r="GO1" s="75"/>
      <c r="GP1" s="75"/>
      <c r="GQ1" s="75"/>
      <c r="GR1" s="75"/>
      <c r="GS1" s="75"/>
      <c r="GT1" s="75"/>
      <c r="GU1" s="75"/>
      <c r="GV1" s="75"/>
      <c r="GW1" s="75"/>
      <c r="GX1" s="75"/>
      <c r="GY1" s="75"/>
      <c r="GZ1" s="75"/>
      <c r="HA1" s="75"/>
      <c r="HB1" s="75"/>
      <c r="HC1" s="75"/>
      <c r="HD1" s="75"/>
      <c r="HE1" s="75"/>
      <c r="HF1" s="75"/>
      <c r="HG1" s="75"/>
      <c r="HH1" s="75"/>
      <c r="HI1" s="75"/>
      <c r="HJ1" s="75"/>
      <c r="HK1" s="75"/>
    </row>
    <row r="2" spans="1:219" ht="35.25" customHeight="1" x14ac:dyDescent="0.15">
      <c r="A2" s="245" t="s">
        <v>294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76"/>
      <c r="T2" s="77"/>
      <c r="U2" s="77"/>
      <c r="V2" s="77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</row>
    <row r="3" spans="1:219" ht="22.5" customHeight="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76"/>
      <c r="T3" s="77"/>
      <c r="U3" s="77"/>
      <c r="V3" s="77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</row>
    <row r="4" spans="1:219" s="1" customFormat="1" ht="14.25" customHeight="1" x14ac:dyDescent="0.15">
      <c r="A4" s="283" t="s">
        <v>24</v>
      </c>
      <c r="B4" s="283"/>
      <c r="C4" s="283"/>
      <c r="D4" s="283"/>
      <c r="E4" s="84"/>
      <c r="F4" s="78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78" t="s">
        <v>295</v>
      </c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</row>
    <row r="5" spans="1:219" ht="19.5" customHeight="1" x14ac:dyDescent="0.15">
      <c r="A5" s="248" t="s">
        <v>169</v>
      </c>
      <c r="B5" s="248"/>
      <c r="C5" s="248"/>
      <c r="D5" s="248" t="s">
        <v>119</v>
      </c>
      <c r="E5" s="248" t="s">
        <v>103</v>
      </c>
      <c r="F5" s="248" t="s">
        <v>170</v>
      </c>
      <c r="G5" s="248"/>
      <c r="H5" s="284"/>
      <c r="I5" s="284"/>
      <c r="J5" s="250"/>
      <c r="K5" s="248" t="s">
        <v>171</v>
      </c>
      <c r="L5" s="248"/>
      <c r="M5" s="248"/>
      <c r="N5" s="248"/>
      <c r="O5" s="248"/>
      <c r="P5" s="248"/>
      <c r="Q5" s="248"/>
      <c r="R5" s="248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</row>
    <row r="6" spans="1:219" ht="17.25" customHeight="1" x14ac:dyDescent="0.15">
      <c r="A6" s="248"/>
      <c r="B6" s="248"/>
      <c r="C6" s="248"/>
      <c r="D6" s="248"/>
      <c r="E6" s="248"/>
      <c r="F6" s="248" t="s">
        <v>111</v>
      </c>
      <c r="G6" s="250" t="s">
        <v>172</v>
      </c>
      <c r="H6" s="248" t="s">
        <v>173</v>
      </c>
      <c r="I6" s="248"/>
      <c r="J6" s="249" t="s">
        <v>174</v>
      </c>
      <c r="K6" s="257" t="s">
        <v>111</v>
      </c>
      <c r="L6" s="257" t="s">
        <v>175</v>
      </c>
      <c r="M6" s="257" t="s">
        <v>176</v>
      </c>
      <c r="N6" s="257" t="s">
        <v>177</v>
      </c>
      <c r="O6" s="257" t="s">
        <v>178</v>
      </c>
      <c r="P6" s="257" t="s">
        <v>179</v>
      </c>
      <c r="Q6" s="257" t="s">
        <v>180</v>
      </c>
      <c r="R6" s="257" t="s">
        <v>181</v>
      </c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</row>
    <row r="7" spans="1:219" ht="35.25" customHeight="1" x14ac:dyDescent="0.15">
      <c r="A7" s="6" t="s">
        <v>120</v>
      </c>
      <c r="B7" s="6" t="s">
        <v>121</v>
      </c>
      <c r="C7" s="6" t="s">
        <v>122</v>
      </c>
      <c r="D7" s="248"/>
      <c r="E7" s="248"/>
      <c r="F7" s="248"/>
      <c r="G7" s="248"/>
      <c r="H7" s="5" t="s">
        <v>182</v>
      </c>
      <c r="I7" s="5" t="s">
        <v>296</v>
      </c>
      <c r="J7" s="248"/>
      <c r="K7" s="248"/>
      <c r="L7" s="248"/>
      <c r="M7" s="248"/>
      <c r="N7" s="248"/>
      <c r="O7" s="248"/>
      <c r="P7" s="248"/>
      <c r="Q7" s="248"/>
      <c r="R7" s="248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</row>
    <row r="8" spans="1:219" ht="15.95" customHeight="1" x14ac:dyDescent="0.15">
      <c r="A8" s="63" t="s">
        <v>110</v>
      </c>
      <c r="B8" s="63" t="s">
        <v>110</v>
      </c>
      <c r="C8" s="63" t="s">
        <v>110</v>
      </c>
      <c r="D8" s="63" t="s">
        <v>110</v>
      </c>
      <c r="E8" s="63" t="s">
        <v>184</v>
      </c>
      <c r="F8" s="63" t="s">
        <v>185</v>
      </c>
      <c r="G8" s="63" t="s">
        <v>186</v>
      </c>
      <c r="H8" s="63" t="s">
        <v>187</v>
      </c>
      <c r="I8" s="72" t="s">
        <v>284</v>
      </c>
      <c r="J8" s="63" t="s">
        <v>188</v>
      </c>
      <c r="K8" s="63" t="s">
        <v>189</v>
      </c>
      <c r="L8" s="63" t="s">
        <v>190</v>
      </c>
      <c r="M8" s="63" t="s">
        <v>191</v>
      </c>
      <c r="N8" s="63" t="s">
        <v>192</v>
      </c>
      <c r="O8" s="72" t="s">
        <v>142</v>
      </c>
      <c r="P8" s="44">
        <v>12</v>
      </c>
      <c r="Q8" s="73">
        <v>13</v>
      </c>
      <c r="R8" s="73">
        <v>14</v>
      </c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</row>
    <row r="9" spans="1:219" s="1" customFormat="1" ht="23.25" customHeight="1" x14ac:dyDescent="0.15">
      <c r="A9" s="7"/>
      <c r="B9" s="7"/>
      <c r="C9" s="7"/>
      <c r="D9" s="64"/>
      <c r="E9" s="8"/>
      <c r="F9" s="36"/>
      <c r="G9" s="36"/>
      <c r="H9" s="8"/>
      <c r="I9" s="47"/>
      <c r="J9" s="74"/>
      <c r="K9" s="36"/>
      <c r="L9" s="36"/>
      <c r="M9" s="36"/>
      <c r="N9" s="8"/>
      <c r="O9" s="46"/>
      <c r="P9" s="47"/>
      <c r="Q9" s="74"/>
      <c r="R9" s="36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</row>
    <row r="10" spans="1:219" ht="9.75" customHeight="1" x14ac:dyDescent="0.15">
      <c r="A10" s="65"/>
      <c r="B10" s="65"/>
      <c r="C10" s="65"/>
      <c r="D10" s="66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</row>
    <row r="11" spans="1:219" ht="12.75" customHeight="1" x14ac:dyDescent="0.15">
      <c r="A11" s="282" t="s">
        <v>297</v>
      </c>
      <c r="B11" s="282"/>
      <c r="C11" s="282"/>
      <c r="D11" s="282"/>
      <c r="E11" s="282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</row>
    <row r="12" spans="1:219" ht="12.75" customHeight="1" x14ac:dyDescent="0.15">
      <c r="A12" s="69"/>
      <c r="B12" s="70"/>
      <c r="C12" s="70"/>
      <c r="D12" s="71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</row>
    <row r="13" spans="1:219" ht="12.75" customHeight="1" x14ac:dyDescent="0.15">
      <c r="A13" s="69"/>
      <c r="B13" s="70"/>
      <c r="C13" s="70"/>
      <c r="D13" s="71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</row>
    <row r="14" spans="1:219" ht="12.75" customHeight="1" x14ac:dyDescent="0.15">
      <c r="A14" s="70"/>
      <c r="B14" s="70"/>
      <c r="C14" s="70"/>
      <c r="D14" s="71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</row>
    <row r="15" spans="1:219" ht="12.75" customHeight="1" x14ac:dyDescent="0.15">
      <c r="A15" s="70"/>
      <c r="B15" s="70"/>
      <c r="C15" s="70"/>
      <c r="D15" s="71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</row>
    <row r="16" spans="1:219" ht="12.75" customHeight="1" x14ac:dyDescent="0.15">
      <c r="A16" s="70"/>
      <c r="B16" s="70"/>
      <c r="C16" s="70"/>
      <c r="D16" s="71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</row>
    <row r="17" spans="1:219" ht="12.75" customHeight="1" x14ac:dyDescent="0.15">
      <c r="A17" s="70"/>
      <c r="B17" s="70"/>
      <c r="C17" s="70"/>
      <c r="D17" s="71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</row>
    <row r="18" spans="1:219" ht="12.75" customHeight="1" x14ac:dyDescent="0.15">
      <c r="A18" s="70"/>
      <c r="B18" s="70"/>
      <c r="C18" s="70"/>
      <c r="D18" s="71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</row>
    <row r="19" spans="1:219" ht="12.75" customHeight="1" x14ac:dyDescent="0.15">
      <c r="A19" s="70"/>
      <c r="B19" s="70"/>
      <c r="C19" s="70"/>
      <c r="D19" s="71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</row>
    <row r="20" spans="1:219" ht="12.75" customHeight="1" x14ac:dyDescent="0.15">
      <c r="A20" s="70"/>
      <c r="B20" s="70"/>
      <c r="C20" s="70"/>
      <c r="D20" s="71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</row>
    <row r="21" spans="1:219" ht="12.75" customHeight="1" x14ac:dyDescent="0.15">
      <c r="A21" s="70"/>
      <c r="B21" s="70"/>
      <c r="C21" s="70"/>
      <c r="D21" s="71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</row>
    <row r="22" spans="1:219" ht="12.75" customHeight="1" x14ac:dyDescent="0.15">
      <c r="A22" s="70"/>
      <c r="B22" s="70"/>
      <c r="C22" s="70"/>
      <c r="D22" s="71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</row>
    <row r="23" spans="1:219" ht="12.75" customHeight="1" x14ac:dyDescent="0.15">
      <c r="A23" s="70"/>
      <c r="B23" s="70"/>
      <c r="C23" s="70"/>
      <c r="D23" s="71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</row>
    <row r="24" spans="1:219" ht="12.75" customHeight="1" x14ac:dyDescent="0.15">
      <c r="A24" s="70"/>
      <c r="B24" s="70"/>
      <c r="C24" s="70"/>
      <c r="D24" s="71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</row>
    <row r="25" spans="1:219" ht="12.75" customHeight="1" x14ac:dyDescent="0.15">
      <c r="A25" s="70"/>
      <c r="B25" s="70"/>
      <c r="C25" s="70"/>
      <c r="D25" s="71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</row>
    <row r="26" spans="1:219" ht="12.75" customHeight="1" x14ac:dyDescent="0.15">
      <c r="A26" s="70"/>
      <c r="B26" s="70"/>
      <c r="C26" s="70"/>
      <c r="D26" s="71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</row>
    <row r="27" spans="1:219" ht="12.75" customHeight="1" x14ac:dyDescent="0.15">
      <c r="A27" s="70"/>
      <c r="B27" s="70"/>
      <c r="C27" s="70"/>
      <c r="D27" s="71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</row>
    <row r="28" spans="1:219" ht="12.75" customHeight="1" x14ac:dyDescent="0.15">
      <c r="A28" s="70"/>
      <c r="B28" s="70"/>
      <c r="C28" s="70"/>
      <c r="D28" s="71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</row>
    <row r="29" spans="1:219" ht="12.75" customHeight="1" x14ac:dyDescent="0.15">
      <c r="A29" s="70"/>
      <c r="B29" s="70"/>
      <c r="C29" s="70"/>
      <c r="D29" s="71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</row>
    <row r="30" spans="1:219" ht="12.75" customHeight="1" x14ac:dyDescent="0.15">
      <c r="A30" s="70"/>
      <c r="B30" s="70"/>
      <c r="C30" s="70"/>
      <c r="D30" s="71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</row>
    <row r="31" spans="1:219" ht="12.75" customHeight="1" x14ac:dyDescent="0.15">
      <c r="A31" s="70"/>
      <c r="B31" s="70"/>
      <c r="C31" s="70"/>
      <c r="D31" s="71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</row>
    <row r="32" spans="1:219" ht="12.75" customHeight="1" x14ac:dyDescent="0.15"/>
    <row r="33" spans="1:219" ht="12.75" customHeight="1" x14ac:dyDescent="0.15">
      <c r="A33" s="70"/>
      <c r="B33" s="70"/>
      <c r="C33" s="70"/>
      <c r="D33" s="71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</row>
    <row r="34" spans="1:219" ht="12.75" customHeight="1" x14ac:dyDescent="0.15">
      <c r="A34" s="70"/>
      <c r="B34" s="70"/>
      <c r="C34" s="70"/>
      <c r="D34" s="71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</row>
    <row r="35" spans="1:219" ht="12.75" customHeight="1" x14ac:dyDescent="0.15">
      <c r="A35" s="70"/>
      <c r="B35" s="70"/>
      <c r="C35" s="70"/>
      <c r="D35" s="71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</row>
    <row r="36" spans="1:219" ht="12.75" customHeight="1" x14ac:dyDescent="0.15">
      <c r="A36" s="70"/>
      <c r="B36" s="70"/>
      <c r="C36" s="70"/>
      <c r="D36" s="71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</row>
    <row r="37" spans="1:219" ht="12.75" customHeight="1" x14ac:dyDescent="0.15">
      <c r="A37" s="70"/>
      <c r="B37" s="70"/>
      <c r="C37" s="70"/>
      <c r="D37" s="71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</row>
    <row r="38" spans="1:219" ht="12.75" customHeight="1" x14ac:dyDescent="0.15">
      <c r="A38" s="70"/>
      <c r="B38" s="70"/>
      <c r="C38" s="70"/>
      <c r="D38" s="71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75"/>
      <c r="HC38" s="75"/>
      <c r="HD38" s="75"/>
      <c r="HE38" s="75"/>
      <c r="HF38" s="75"/>
      <c r="HG38" s="75"/>
      <c r="HH38" s="75"/>
      <c r="HI38" s="75"/>
      <c r="HJ38" s="75"/>
      <c r="HK38" s="75"/>
    </row>
    <row r="39" spans="1:219" ht="12.75" customHeight="1" x14ac:dyDescent="0.15">
      <c r="A39" s="70"/>
      <c r="B39" s="70"/>
      <c r="C39" s="70"/>
      <c r="D39" s="71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</row>
    <row r="40" spans="1:219" ht="12.75" customHeight="1" x14ac:dyDescent="0.15">
      <c r="A40" s="70"/>
      <c r="B40" s="70"/>
      <c r="C40" s="70"/>
      <c r="D40" s="71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</row>
    <row r="41" spans="1:219" ht="12.75" customHeight="1" x14ac:dyDescent="0.15">
      <c r="A41" s="70"/>
      <c r="B41" s="70"/>
      <c r="C41" s="70"/>
      <c r="D41" s="71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  <c r="GW41" s="75"/>
      <c r="GX41" s="75"/>
      <c r="GY41" s="75"/>
      <c r="GZ41" s="75"/>
      <c r="HA41" s="75"/>
      <c r="HB41" s="75"/>
      <c r="HC41" s="75"/>
      <c r="HD41" s="75"/>
      <c r="HE41" s="75"/>
      <c r="HF41" s="75"/>
      <c r="HG41" s="75"/>
      <c r="HH41" s="75"/>
      <c r="HI41" s="75"/>
      <c r="HJ41" s="75"/>
      <c r="HK41" s="75"/>
    </row>
  </sheetData>
  <sheetProtection formatCells="0" formatColumns="0" formatRows="0"/>
  <mergeCells count="21">
    <mergeCell ref="A1:B1"/>
    <mergeCell ref="A2:R2"/>
    <mergeCell ref="A4:D4"/>
    <mergeCell ref="F5:J5"/>
    <mergeCell ref="K5:R5"/>
    <mergeCell ref="A11:E11"/>
    <mergeCell ref="D5:D7"/>
    <mergeCell ref="E5:E7"/>
    <mergeCell ref="F6:F7"/>
    <mergeCell ref="G6:G7"/>
    <mergeCell ref="O6:O7"/>
    <mergeCell ref="P6:P7"/>
    <mergeCell ref="Q6:Q7"/>
    <mergeCell ref="R6:R7"/>
    <mergeCell ref="A5:C6"/>
    <mergeCell ref="J6:J7"/>
    <mergeCell ref="K6:K7"/>
    <mergeCell ref="L6:L7"/>
    <mergeCell ref="M6:M7"/>
    <mergeCell ref="N6:N7"/>
    <mergeCell ref="H6:I6"/>
  </mergeCells>
  <phoneticPr fontId="0" type="noConversion"/>
  <printOptions horizontalCentered="1"/>
  <pageMargins left="0.59055118110236204" right="0" top="0.78740157480314998" bottom="0.39370078740157499" header="0" footer="0"/>
  <pageSetup paperSize="9" scale="85" orientation="landscape"/>
  <headerFooter alignWithMargins="0">
    <oddFooter>&amp;C第(&amp;P)页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J40"/>
  <sheetViews>
    <sheetView showGridLines="0" showZeros="0" workbookViewId="0">
      <selection activeCell="A4" sqref="A4:D4"/>
    </sheetView>
  </sheetViews>
  <sheetFormatPr defaultColWidth="9.1640625" defaultRowHeight="11.25" x14ac:dyDescent="0.15"/>
  <cols>
    <col min="1" max="1" width="4.5" customWidth="1"/>
    <col min="2" max="3" width="4.33203125" customWidth="1"/>
    <col min="4" max="4" width="33.83203125" customWidth="1"/>
    <col min="5" max="5" width="12.33203125" customWidth="1"/>
    <col min="6" max="6" width="11.1640625" customWidth="1"/>
    <col min="7" max="7" width="10.33203125" customWidth="1"/>
    <col min="8" max="9" width="10.83203125" customWidth="1"/>
    <col min="10" max="10" width="11.1640625" customWidth="1"/>
    <col min="11" max="11" width="8.33203125" customWidth="1"/>
    <col min="12" max="12" width="10.1640625" customWidth="1"/>
    <col min="13" max="13" width="8.33203125" customWidth="1"/>
    <col min="14" max="14" width="8.5" customWidth="1"/>
    <col min="15" max="15" width="8.83203125" customWidth="1"/>
    <col min="16" max="16" width="9.1640625" customWidth="1"/>
    <col min="17" max="17" width="10.6640625" customWidth="1"/>
    <col min="18" max="218" width="8" customWidth="1"/>
  </cols>
  <sheetData>
    <row r="1" spans="1:218" ht="12.75" customHeight="1" x14ac:dyDescent="0.15">
      <c r="A1" s="259" t="s">
        <v>298</v>
      </c>
      <c r="B1" s="259"/>
      <c r="C1" s="56"/>
      <c r="D1" s="57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  <c r="EI1" s="75"/>
      <c r="EJ1" s="75"/>
      <c r="EK1" s="75"/>
      <c r="EL1" s="75"/>
      <c r="EM1" s="75"/>
      <c r="EN1" s="75"/>
      <c r="EO1" s="75"/>
      <c r="EP1" s="75"/>
      <c r="EQ1" s="75"/>
      <c r="ER1" s="75"/>
      <c r="ES1" s="75"/>
      <c r="ET1" s="75"/>
      <c r="EU1" s="75"/>
      <c r="EV1" s="75"/>
      <c r="EW1" s="75"/>
      <c r="EX1" s="75"/>
      <c r="EY1" s="75"/>
      <c r="EZ1" s="75"/>
      <c r="FA1" s="75"/>
      <c r="FB1" s="75"/>
      <c r="FC1" s="75"/>
      <c r="FD1" s="75"/>
      <c r="FE1" s="75"/>
      <c r="FF1" s="75"/>
      <c r="FG1" s="75"/>
      <c r="FH1" s="75"/>
      <c r="FI1" s="75"/>
      <c r="FJ1" s="75"/>
      <c r="FK1" s="75"/>
      <c r="FL1" s="75"/>
      <c r="FM1" s="75"/>
      <c r="FN1" s="75"/>
      <c r="FO1" s="75"/>
      <c r="FP1" s="75"/>
      <c r="FQ1" s="75"/>
      <c r="FR1" s="75"/>
      <c r="FS1" s="75"/>
      <c r="FT1" s="75"/>
      <c r="FU1" s="75"/>
      <c r="FV1" s="75"/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5"/>
      <c r="GH1" s="75"/>
      <c r="GI1" s="75"/>
      <c r="GJ1" s="75"/>
      <c r="GK1" s="75"/>
      <c r="GL1" s="75"/>
      <c r="GM1" s="75"/>
      <c r="GN1" s="75"/>
      <c r="GO1" s="75"/>
      <c r="GP1" s="75"/>
      <c r="GQ1" s="75"/>
      <c r="GR1" s="75"/>
      <c r="GS1" s="75"/>
      <c r="GT1" s="75"/>
      <c r="GU1" s="75"/>
      <c r="GV1" s="75"/>
      <c r="GW1" s="75"/>
      <c r="GX1" s="75"/>
      <c r="GY1" s="75"/>
      <c r="GZ1" s="75"/>
      <c r="HA1" s="75"/>
      <c r="HB1" s="75"/>
      <c r="HC1" s="75"/>
      <c r="HD1" s="75"/>
      <c r="HE1" s="75"/>
      <c r="HF1" s="75"/>
      <c r="HG1" s="75"/>
      <c r="HH1" s="75"/>
      <c r="HI1" s="75"/>
      <c r="HJ1" s="75"/>
    </row>
    <row r="2" spans="1:218" ht="35.25" customHeight="1" x14ac:dyDescent="0.15">
      <c r="A2" s="245" t="s">
        <v>299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76"/>
      <c r="S2" s="77"/>
      <c r="T2" s="77"/>
      <c r="U2" s="77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</row>
    <row r="3" spans="1:218" ht="22.5" customHeight="1" x14ac:dyDescent="0.1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76"/>
      <c r="S3" s="77"/>
      <c r="T3" s="77"/>
      <c r="U3" s="77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</row>
    <row r="4" spans="1:218" s="1" customFormat="1" ht="14.25" customHeight="1" x14ac:dyDescent="0.15">
      <c r="A4" s="285" t="s">
        <v>24</v>
      </c>
      <c r="B4" s="285"/>
      <c r="C4" s="285"/>
      <c r="D4" s="285"/>
      <c r="E4" s="60"/>
      <c r="F4" s="61"/>
      <c r="G4" s="60"/>
      <c r="H4" s="60"/>
      <c r="I4" s="60"/>
      <c r="J4" s="60"/>
      <c r="K4" s="60"/>
      <c r="L4" s="60"/>
      <c r="M4" s="60"/>
      <c r="N4" s="60"/>
      <c r="O4" s="60"/>
      <c r="P4" s="60"/>
      <c r="Q4" s="78" t="s">
        <v>300</v>
      </c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</row>
    <row r="5" spans="1:218" ht="19.5" customHeight="1" x14ac:dyDescent="0.15">
      <c r="A5" s="257" t="s">
        <v>169</v>
      </c>
      <c r="B5" s="257"/>
      <c r="C5" s="257"/>
      <c r="D5" s="258" t="s">
        <v>119</v>
      </c>
      <c r="E5" s="248" t="s">
        <v>111</v>
      </c>
      <c r="F5" s="248" t="s">
        <v>170</v>
      </c>
      <c r="G5" s="248"/>
      <c r="H5" s="248"/>
      <c r="I5" s="250"/>
      <c r="J5" s="248" t="s">
        <v>171</v>
      </c>
      <c r="K5" s="248"/>
      <c r="L5" s="248"/>
      <c r="M5" s="248"/>
      <c r="N5" s="248"/>
      <c r="O5" s="248"/>
      <c r="P5" s="248"/>
      <c r="Q5" s="248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</row>
    <row r="6" spans="1:218" ht="43.5" customHeight="1" x14ac:dyDescent="0.15">
      <c r="A6" s="6" t="s">
        <v>120</v>
      </c>
      <c r="B6" s="6" t="s">
        <v>121</v>
      </c>
      <c r="C6" s="6" t="s">
        <v>122</v>
      </c>
      <c r="D6" s="249"/>
      <c r="E6" s="248"/>
      <c r="F6" s="6" t="s">
        <v>182</v>
      </c>
      <c r="G6" s="6" t="s">
        <v>172</v>
      </c>
      <c r="H6" s="6" t="s">
        <v>173</v>
      </c>
      <c r="I6" s="6" t="s">
        <v>301</v>
      </c>
      <c r="J6" s="5" t="s">
        <v>182</v>
      </c>
      <c r="K6" s="5" t="s">
        <v>175</v>
      </c>
      <c r="L6" s="5" t="s">
        <v>176</v>
      </c>
      <c r="M6" s="5" t="s">
        <v>177</v>
      </c>
      <c r="N6" s="5" t="s">
        <v>178</v>
      </c>
      <c r="O6" s="5" t="s">
        <v>302</v>
      </c>
      <c r="P6" s="5" t="s">
        <v>180</v>
      </c>
      <c r="Q6" s="5" t="s">
        <v>181</v>
      </c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</row>
    <row r="7" spans="1:218" ht="15.95" customHeight="1" x14ac:dyDescent="0.15">
      <c r="A7" s="62" t="s">
        <v>110</v>
      </c>
      <c r="B7" s="62" t="s">
        <v>110</v>
      </c>
      <c r="C7" s="62" t="s">
        <v>110</v>
      </c>
      <c r="D7" s="63" t="s">
        <v>110</v>
      </c>
      <c r="E7" s="63" t="s">
        <v>184</v>
      </c>
      <c r="F7" s="63" t="s">
        <v>185</v>
      </c>
      <c r="G7" s="63" t="s">
        <v>186</v>
      </c>
      <c r="H7" s="63" t="s">
        <v>187</v>
      </c>
      <c r="I7" s="63" t="s">
        <v>284</v>
      </c>
      <c r="J7" s="63" t="s">
        <v>188</v>
      </c>
      <c r="K7" s="63" t="s">
        <v>189</v>
      </c>
      <c r="L7" s="63" t="s">
        <v>190</v>
      </c>
      <c r="M7" s="63" t="s">
        <v>191</v>
      </c>
      <c r="N7" s="72" t="s">
        <v>192</v>
      </c>
      <c r="O7" s="44">
        <v>11</v>
      </c>
      <c r="P7" s="73">
        <v>12</v>
      </c>
      <c r="Q7" s="73">
        <v>13</v>
      </c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</row>
    <row r="8" spans="1:218" s="1" customFormat="1" ht="25.5" customHeight="1" x14ac:dyDescent="0.15">
      <c r="A8" s="7"/>
      <c r="B8" s="7"/>
      <c r="C8" s="7"/>
      <c r="D8" s="64"/>
      <c r="E8" s="8"/>
      <c r="F8" s="8"/>
      <c r="G8" s="8"/>
      <c r="H8" s="8"/>
      <c r="I8" s="8"/>
      <c r="J8" s="36"/>
      <c r="K8" s="36"/>
      <c r="L8" s="36"/>
      <c r="M8" s="8"/>
      <c r="N8" s="46"/>
      <c r="O8" s="47"/>
      <c r="P8" s="74"/>
      <c r="Q8" s="36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</row>
    <row r="9" spans="1:218" ht="9.75" customHeight="1" x14ac:dyDescent="0.15">
      <c r="A9" s="65"/>
      <c r="B9" s="65"/>
      <c r="C9" s="65"/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</row>
    <row r="10" spans="1:218" ht="12.75" customHeight="1" x14ac:dyDescent="0.15">
      <c r="A10" s="282" t="s">
        <v>303</v>
      </c>
      <c r="B10" s="282"/>
      <c r="C10" s="282"/>
      <c r="D10" s="282"/>
      <c r="E10" s="282"/>
      <c r="F10" s="282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</row>
    <row r="11" spans="1:218" ht="12.75" customHeight="1" x14ac:dyDescent="0.15">
      <c r="A11" s="69"/>
      <c r="B11" s="70"/>
      <c r="C11" s="70"/>
      <c r="D11" s="71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</row>
    <row r="12" spans="1:218" ht="12.75" customHeight="1" x14ac:dyDescent="0.15">
      <c r="A12" s="69"/>
      <c r="B12" s="70"/>
      <c r="C12" s="70"/>
      <c r="D12" s="71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</row>
    <row r="13" spans="1:218" ht="12.75" customHeight="1" x14ac:dyDescent="0.15">
      <c r="A13" s="70"/>
      <c r="B13" s="70"/>
      <c r="C13" s="70"/>
      <c r="D13" s="71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</row>
    <row r="14" spans="1:218" ht="12.75" customHeight="1" x14ac:dyDescent="0.15">
      <c r="A14" s="70"/>
      <c r="B14" s="70"/>
      <c r="C14" s="70"/>
      <c r="D14" s="71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</row>
    <row r="15" spans="1:218" ht="12.75" customHeight="1" x14ac:dyDescent="0.15">
      <c r="A15" s="70"/>
      <c r="B15" s="70"/>
      <c r="C15" s="70"/>
      <c r="D15" s="71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</row>
    <row r="16" spans="1:218" ht="12.75" customHeight="1" x14ac:dyDescent="0.15">
      <c r="A16" s="70"/>
      <c r="B16" s="70"/>
      <c r="C16" s="70"/>
      <c r="D16" s="71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</row>
    <row r="17" spans="1:218" ht="12.75" customHeight="1" x14ac:dyDescent="0.15">
      <c r="A17" s="70"/>
      <c r="B17" s="70"/>
      <c r="C17" s="70"/>
      <c r="D17" s="71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</row>
    <row r="18" spans="1:218" ht="12.75" customHeight="1" x14ac:dyDescent="0.15">
      <c r="A18" s="70"/>
      <c r="B18" s="70"/>
      <c r="C18" s="70"/>
      <c r="D18" s="71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</row>
    <row r="19" spans="1:218" ht="12.75" customHeight="1" x14ac:dyDescent="0.15">
      <c r="A19" s="70"/>
      <c r="B19" s="70"/>
      <c r="C19" s="70"/>
      <c r="D19" s="71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</row>
    <row r="20" spans="1:218" ht="12.75" customHeight="1" x14ac:dyDescent="0.15">
      <c r="A20" s="70"/>
      <c r="B20" s="70"/>
      <c r="C20" s="70"/>
      <c r="D20" s="71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</row>
    <row r="21" spans="1:218" ht="12.75" customHeight="1" x14ac:dyDescent="0.15">
      <c r="A21" s="70"/>
      <c r="B21" s="70"/>
      <c r="C21" s="70"/>
      <c r="D21" s="71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</row>
    <row r="22" spans="1:218" ht="12.75" customHeight="1" x14ac:dyDescent="0.15">
      <c r="A22" s="70"/>
      <c r="B22" s="70"/>
      <c r="C22" s="70"/>
      <c r="D22" s="71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</row>
    <row r="23" spans="1:218" ht="12.75" customHeight="1" x14ac:dyDescent="0.15">
      <c r="A23" s="70"/>
      <c r="B23" s="70"/>
      <c r="C23" s="70"/>
      <c r="D23" s="71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</row>
    <row r="24" spans="1:218" ht="12.75" customHeight="1" x14ac:dyDescent="0.15">
      <c r="A24" s="70"/>
      <c r="B24" s="70"/>
      <c r="C24" s="70"/>
      <c r="D24" s="71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</row>
    <row r="25" spans="1:218" ht="12.75" customHeight="1" x14ac:dyDescent="0.15">
      <c r="A25" s="70"/>
      <c r="B25" s="70"/>
      <c r="C25" s="70"/>
      <c r="D25" s="71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</row>
    <row r="26" spans="1:218" ht="12.75" customHeight="1" x14ac:dyDescent="0.15">
      <c r="A26" s="70"/>
      <c r="B26" s="70"/>
      <c r="C26" s="70"/>
      <c r="D26" s="71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</row>
    <row r="27" spans="1:218" ht="12.75" customHeight="1" x14ac:dyDescent="0.15">
      <c r="A27" s="70"/>
      <c r="B27" s="70"/>
      <c r="C27" s="70"/>
      <c r="D27" s="71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</row>
    <row r="28" spans="1:218" ht="12.75" customHeight="1" x14ac:dyDescent="0.15">
      <c r="A28" s="70"/>
      <c r="B28" s="70"/>
      <c r="C28" s="70"/>
      <c r="D28" s="71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</row>
    <row r="29" spans="1:218" ht="12.75" customHeight="1" x14ac:dyDescent="0.15">
      <c r="A29" s="70"/>
      <c r="B29" s="70"/>
      <c r="C29" s="70"/>
      <c r="D29" s="71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</row>
    <row r="30" spans="1:218" ht="12.75" customHeight="1" x14ac:dyDescent="0.15">
      <c r="A30" s="70"/>
      <c r="B30" s="70"/>
      <c r="C30" s="70"/>
      <c r="D30" s="71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</row>
    <row r="31" spans="1:218" ht="12.75" customHeight="1" x14ac:dyDescent="0.15"/>
    <row r="32" spans="1:218" ht="12.75" customHeight="1" x14ac:dyDescent="0.15">
      <c r="A32" s="70"/>
      <c r="B32" s="70"/>
      <c r="C32" s="70"/>
      <c r="D32" s="71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</row>
    <row r="33" spans="1:218" ht="12.75" customHeight="1" x14ac:dyDescent="0.15">
      <c r="A33" s="70"/>
      <c r="B33" s="70"/>
      <c r="C33" s="70"/>
      <c r="D33" s="71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</row>
    <row r="34" spans="1:218" ht="12.75" customHeight="1" x14ac:dyDescent="0.15">
      <c r="A34" s="70"/>
      <c r="B34" s="70"/>
      <c r="C34" s="70"/>
      <c r="D34" s="71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</row>
    <row r="35" spans="1:218" ht="12.75" customHeight="1" x14ac:dyDescent="0.15">
      <c r="A35" s="70"/>
      <c r="B35" s="70"/>
      <c r="C35" s="70"/>
      <c r="D35" s="71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</row>
    <row r="36" spans="1:218" ht="12.75" customHeight="1" x14ac:dyDescent="0.15">
      <c r="A36" s="70"/>
      <c r="B36" s="70"/>
      <c r="C36" s="70"/>
      <c r="D36" s="71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</row>
    <row r="37" spans="1:218" ht="12.75" customHeight="1" x14ac:dyDescent="0.15">
      <c r="A37" s="70"/>
      <c r="B37" s="70"/>
      <c r="C37" s="70"/>
      <c r="D37" s="71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</row>
    <row r="38" spans="1:218" ht="12.75" customHeight="1" x14ac:dyDescent="0.15">
      <c r="A38" s="70"/>
      <c r="B38" s="70"/>
      <c r="C38" s="70"/>
      <c r="D38" s="71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75"/>
      <c r="HC38" s="75"/>
      <c r="HD38" s="75"/>
      <c r="HE38" s="75"/>
      <c r="HF38" s="75"/>
      <c r="HG38" s="75"/>
      <c r="HH38" s="75"/>
      <c r="HI38" s="75"/>
      <c r="HJ38" s="75"/>
    </row>
    <row r="39" spans="1:218" ht="12.75" customHeight="1" x14ac:dyDescent="0.15">
      <c r="A39" s="70"/>
      <c r="B39" s="70"/>
      <c r="C39" s="70"/>
      <c r="D39" s="71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</row>
    <row r="40" spans="1:218" ht="12.75" customHeight="1" x14ac:dyDescent="0.15">
      <c r="A40" s="70"/>
      <c r="B40" s="70"/>
      <c r="C40" s="70"/>
      <c r="D40" s="71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</row>
  </sheetData>
  <sheetProtection formatCells="0" formatColumns="0" formatRows="0"/>
  <mergeCells count="9">
    <mergeCell ref="A10:F10"/>
    <mergeCell ref="D5:D6"/>
    <mergeCell ref="E5:E6"/>
    <mergeCell ref="A1:B1"/>
    <mergeCell ref="A2:Q2"/>
    <mergeCell ref="A4:D4"/>
    <mergeCell ref="A5:C5"/>
    <mergeCell ref="F5:I5"/>
    <mergeCell ref="J5:Q5"/>
  </mergeCells>
  <phoneticPr fontId="0" type="noConversion"/>
  <printOptions horizontalCentered="1"/>
  <pageMargins left="0.59055118110236204" right="0" top="0.78740157480314998" bottom="0.39370078740157499" header="0" footer="0"/>
  <pageSetup paperSize="9" scale="85" orientation="landscape"/>
  <headerFooter alignWithMargins="0">
    <oddFooter>&amp;C第(&amp;P)页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showZeros="0" workbookViewId="0">
      <selection activeCell="C25" sqref="C25"/>
    </sheetView>
  </sheetViews>
  <sheetFormatPr defaultColWidth="9.1640625" defaultRowHeight="11.25" x14ac:dyDescent="0.15"/>
  <cols>
    <col min="1" max="1" width="21.83203125" customWidth="1"/>
    <col min="2" max="2" width="28.5" customWidth="1"/>
    <col min="3" max="3" width="14.1640625" customWidth="1"/>
    <col min="4" max="6" width="10.33203125" customWidth="1"/>
    <col min="7" max="7" width="9.1640625" customWidth="1"/>
    <col min="8" max="8" width="8.6640625" customWidth="1"/>
    <col min="9" max="9" width="9.33203125" customWidth="1"/>
    <col min="10" max="10" width="9.1640625" customWidth="1"/>
    <col min="11" max="11" width="10.33203125" customWidth="1"/>
    <col min="12" max="13" width="6.83203125" customWidth="1"/>
  </cols>
  <sheetData>
    <row r="1" spans="1:22" ht="12.75" customHeight="1" x14ac:dyDescent="0.15">
      <c r="A1" s="38" t="s">
        <v>304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22" ht="33.75" customHeight="1" x14ac:dyDescent="0.15">
      <c r="A2" s="245" t="s">
        <v>305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52"/>
      <c r="M2" s="51"/>
    </row>
    <row r="3" spans="1:22" ht="18" customHeight="1" x14ac:dyDescent="0.15">
      <c r="A3" s="38"/>
      <c r="B3" s="31"/>
      <c r="C3" s="31"/>
      <c r="D3" s="31"/>
      <c r="E3" s="31"/>
      <c r="F3" s="31"/>
      <c r="G3" s="31"/>
      <c r="H3" s="31"/>
      <c r="I3" s="31"/>
      <c r="J3" s="31"/>
      <c r="K3" s="31"/>
      <c r="L3" s="51"/>
      <c r="M3" s="51"/>
    </row>
    <row r="4" spans="1:22" ht="12.75" customHeight="1" x14ac:dyDescent="0.15">
      <c r="A4" s="38" t="s">
        <v>24</v>
      </c>
      <c r="B4" s="38"/>
      <c r="C4" s="38"/>
      <c r="D4" s="38"/>
      <c r="E4" s="38"/>
      <c r="F4" s="38"/>
      <c r="G4" s="38"/>
      <c r="H4" s="38"/>
      <c r="I4" s="38"/>
      <c r="J4" s="38"/>
      <c r="K4" s="37" t="s">
        <v>25</v>
      </c>
      <c r="L4" s="51"/>
      <c r="M4" s="51"/>
    </row>
    <row r="5" spans="1:22" ht="15.75" customHeight="1" x14ac:dyDescent="0.15">
      <c r="A5" s="255" t="s">
        <v>109</v>
      </c>
      <c r="B5" s="249" t="s">
        <v>306</v>
      </c>
      <c r="C5" s="250" t="s">
        <v>103</v>
      </c>
      <c r="D5" s="248" t="s">
        <v>307</v>
      </c>
      <c r="E5" s="248"/>
      <c r="F5" s="248"/>
      <c r="G5" s="248"/>
      <c r="H5" s="248"/>
      <c r="I5" s="248"/>
      <c r="J5" s="248"/>
      <c r="K5" s="248"/>
      <c r="L5" s="51"/>
      <c r="M5" s="51"/>
    </row>
    <row r="6" spans="1:22" ht="14.1" customHeight="1" x14ac:dyDescent="0.15">
      <c r="A6" s="255"/>
      <c r="B6" s="249"/>
      <c r="C6" s="248"/>
      <c r="D6" s="257" t="s">
        <v>308</v>
      </c>
      <c r="E6" s="257" t="s">
        <v>309</v>
      </c>
      <c r="F6" s="257"/>
      <c r="G6" s="257"/>
      <c r="H6" s="257"/>
      <c r="I6" s="257" t="s">
        <v>310</v>
      </c>
      <c r="J6" s="257" t="s">
        <v>108</v>
      </c>
      <c r="K6" s="257" t="s">
        <v>107</v>
      </c>
      <c r="L6" s="51"/>
      <c r="M6" s="51"/>
    </row>
    <row r="7" spans="1:22" ht="49.5" customHeight="1" x14ac:dyDescent="0.15">
      <c r="A7" s="255"/>
      <c r="B7" s="249"/>
      <c r="C7" s="248"/>
      <c r="D7" s="248"/>
      <c r="E7" s="6" t="s">
        <v>111</v>
      </c>
      <c r="F7" s="6" t="s">
        <v>105</v>
      </c>
      <c r="G7" s="6" t="s">
        <v>311</v>
      </c>
      <c r="H7" s="25" t="s">
        <v>312</v>
      </c>
      <c r="I7" s="248"/>
      <c r="J7" s="248"/>
      <c r="K7" s="248"/>
      <c r="L7" s="51"/>
      <c r="M7" s="51"/>
    </row>
    <row r="8" spans="1:22" ht="14.1" customHeight="1" x14ac:dyDescent="0.15">
      <c r="A8" s="40" t="s">
        <v>110</v>
      </c>
      <c r="B8" s="41" t="s">
        <v>110</v>
      </c>
      <c r="C8" s="42">
        <v>1</v>
      </c>
      <c r="D8" s="43">
        <v>2</v>
      </c>
      <c r="E8" s="43">
        <v>3</v>
      </c>
      <c r="F8" s="44">
        <v>4</v>
      </c>
      <c r="G8" s="45">
        <v>5</v>
      </c>
      <c r="H8" s="42">
        <v>6</v>
      </c>
      <c r="I8" s="53">
        <v>7</v>
      </c>
      <c r="J8" s="44">
        <v>8</v>
      </c>
      <c r="K8" s="44">
        <v>9</v>
      </c>
      <c r="L8" s="54"/>
      <c r="M8" s="54"/>
      <c r="N8" s="1"/>
      <c r="O8" s="1"/>
      <c r="P8" s="1"/>
      <c r="Q8" s="1"/>
      <c r="R8" s="1"/>
      <c r="S8" s="1"/>
      <c r="T8" s="1"/>
      <c r="U8" s="1"/>
      <c r="V8" s="1"/>
    </row>
    <row r="9" spans="1:22" s="1" customFormat="1" ht="21" customHeight="1" x14ac:dyDescent="0.15">
      <c r="A9" s="28"/>
      <c r="B9" s="28"/>
      <c r="C9" s="46"/>
      <c r="D9" s="47"/>
      <c r="E9" s="48"/>
      <c r="F9" s="46"/>
      <c r="G9" s="46"/>
      <c r="H9" s="46"/>
      <c r="I9" s="46"/>
      <c r="J9" s="46"/>
      <c r="K9" s="47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12.75" customHeight="1" x14ac:dyDescent="0.15">
      <c r="A10" s="21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51"/>
      <c r="M10" s="51"/>
    </row>
    <row r="11" spans="1:22" ht="12.75" customHeight="1" x14ac:dyDescent="0.15">
      <c r="A11" s="50" t="s">
        <v>313</v>
      </c>
      <c r="B11" s="49"/>
      <c r="C11" s="49"/>
      <c r="D11" s="49"/>
      <c r="E11" s="51"/>
      <c r="F11" s="49"/>
      <c r="G11" s="49"/>
      <c r="H11" s="49"/>
      <c r="I11" s="51"/>
      <c r="J11" s="51"/>
      <c r="K11" s="51"/>
      <c r="L11" s="51"/>
      <c r="M11" s="51"/>
    </row>
    <row r="12" spans="1:22" ht="12.75" customHeight="1" x14ac:dyDescent="0.15">
      <c r="B12" s="51"/>
      <c r="C12" s="51"/>
      <c r="D12" s="51"/>
      <c r="E12" s="51"/>
      <c r="F12" s="51"/>
      <c r="G12" s="49"/>
      <c r="H12" s="49"/>
      <c r="I12" s="51"/>
      <c r="J12" s="51"/>
      <c r="K12" s="51"/>
      <c r="L12" s="51"/>
      <c r="M12" s="51"/>
    </row>
    <row r="13" spans="1:22" ht="12.75" customHeight="1" x14ac:dyDescent="0.15">
      <c r="B13" s="49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22" ht="11.25" customHeight="1" x14ac:dyDescent="0.15">
      <c r="A14" s="21"/>
      <c r="C14" s="21"/>
    </row>
    <row r="15" spans="1:22" ht="11.25" customHeight="1" x14ac:dyDescent="0.15"/>
    <row r="16" spans="1:22" ht="11.25" customHeight="1" x14ac:dyDescent="0.15">
      <c r="B16" s="21"/>
    </row>
  </sheetData>
  <sheetProtection formatCells="0" formatColumns="0" formatRows="0"/>
  <mergeCells count="10">
    <mergeCell ref="A2:K2"/>
    <mergeCell ref="D5:K5"/>
    <mergeCell ref="E6:H6"/>
    <mergeCell ref="A5:A7"/>
    <mergeCell ref="B5:B7"/>
    <mergeCell ref="C5:C7"/>
    <mergeCell ref="D6:D7"/>
    <mergeCell ref="I6:I7"/>
    <mergeCell ref="J6:J7"/>
    <mergeCell ref="K6:K7"/>
  </mergeCells>
  <phoneticPr fontId="0" type="noConversion"/>
  <printOptions horizontalCentered="1"/>
  <pageMargins left="0.59055118110236204" right="0" top="0.78740157480314998" bottom="0.39370078740157499" header="0" footer="0"/>
  <pageSetup paperSize="9" scale="80" orientation="landscape"/>
  <headerFooter alignWithMargins="0">
    <oddFooter>&amp;C第（&amp;P）页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workbookViewId="0">
      <selection activeCell="A10" sqref="A10"/>
    </sheetView>
  </sheetViews>
  <sheetFormatPr defaultColWidth="9.1640625" defaultRowHeight="11.25" x14ac:dyDescent="0.15"/>
  <cols>
    <col min="1" max="1" width="18.6640625" customWidth="1"/>
    <col min="2" max="2" width="14.83203125" customWidth="1"/>
    <col min="3" max="3" width="19.83203125" customWidth="1"/>
    <col min="4" max="4" width="27.6640625" customWidth="1"/>
    <col min="5" max="5" width="21" customWidth="1"/>
    <col min="6" max="6" width="26.33203125" customWidth="1"/>
    <col min="7" max="7" width="22" customWidth="1"/>
    <col min="8" max="8" width="10.83203125" customWidth="1"/>
    <col min="9" max="9" width="11.5" customWidth="1"/>
  </cols>
  <sheetData>
    <row r="1" spans="1:9" ht="12.75" customHeight="1" x14ac:dyDescent="0.15">
      <c r="A1" s="31" t="s">
        <v>314</v>
      </c>
    </row>
    <row r="2" spans="1:9" ht="42.75" customHeight="1" x14ac:dyDescent="0.15">
      <c r="B2" s="245" t="s">
        <v>315</v>
      </c>
      <c r="C2" s="245"/>
      <c r="D2" s="245"/>
      <c r="E2" s="245"/>
      <c r="F2" s="245"/>
      <c r="G2" s="245"/>
    </row>
    <row r="3" spans="1:9" ht="12.75" customHeight="1" x14ac:dyDescent="0.15"/>
    <row r="4" spans="1:9" ht="21" customHeight="1" x14ac:dyDescent="0.15">
      <c r="A4" s="270" t="s">
        <v>24</v>
      </c>
      <c r="B4" s="272"/>
      <c r="C4" s="32"/>
      <c r="D4" s="32"/>
      <c r="E4" s="32"/>
      <c r="F4" s="32"/>
      <c r="G4" s="33"/>
      <c r="H4" s="32"/>
      <c r="I4" s="37" t="s">
        <v>25</v>
      </c>
    </row>
    <row r="5" spans="1:9" ht="33.75" customHeight="1" x14ac:dyDescent="0.15">
      <c r="A5" s="286" t="s">
        <v>109</v>
      </c>
      <c r="B5" s="255" t="s">
        <v>316</v>
      </c>
      <c r="C5" s="255"/>
      <c r="D5" s="255"/>
      <c r="E5" s="255"/>
      <c r="F5" s="255"/>
      <c r="G5" s="255"/>
      <c r="H5" s="248" t="s">
        <v>224</v>
      </c>
      <c r="I5" s="255" t="s">
        <v>225</v>
      </c>
    </row>
    <row r="6" spans="1:9" ht="24.75" customHeight="1" x14ac:dyDescent="0.15">
      <c r="A6" s="287"/>
      <c r="B6" s="255" t="s">
        <v>182</v>
      </c>
      <c r="C6" s="255" t="s">
        <v>226</v>
      </c>
      <c r="D6" s="255" t="s">
        <v>317</v>
      </c>
      <c r="E6" s="274" t="s">
        <v>318</v>
      </c>
      <c r="F6" s="274"/>
      <c r="G6" s="248" t="s">
        <v>221</v>
      </c>
      <c r="H6" s="248"/>
      <c r="I6" s="255"/>
    </row>
    <row r="7" spans="1:9" ht="33.75" customHeight="1" x14ac:dyDescent="0.15">
      <c r="A7" s="287"/>
      <c r="B7" s="255"/>
      <c r="C7" s="255"/>
      <c r="D7" s="255"/>
      <c r="E7" s="35" t="s">
        <v>319</v>
      </c>
      <c r="F7" s="35" t="s">
        <v>234</v>
      </c>
      <c r="G7" s="248"/>
      <c r="H7" s="248"/>
      <c r="I7" s="255"/>
    </row>
    <row r="8" spans="1:9" ht="27" customHeight="1" x14ac:dyDescent="0.15">
      <c r="A8" s="34" t="s">
        <v>110</v>
      </c>
      <c r="B8" s="35">
        <v>1</v>
      </c>
      <c r="C8" s="35">
        <v>2</v>
      </c>
      <c r="D8" s="35">
        <v>3</v>
      </c>
      <c r="E8" s="35">
        <v>4</v>
      </c>
      <c r="F8" s="35">
        <v>5</v>
      </c>
      <c r="G8" s="6">
        <v>6</v>
      </c>
      <c r="H8" s="6">
        <v>7</v>
      </c>
      <c r="I8" s="6">
        <v>8</v>
      </c>
    </row>
    <row r="9" spans="1:9" s="1" customFormat="1" ht="27" customHeight="1" x14ac:dyDescent="0.15">
      <c r="A9" s="7" t="s">
        <v>111</v>
      </c>
      <c r="B9" s="8">
        <v>93000</v>
      </c>
      <c r="C9" s="36">
        <v>45000</v>
      </c>
      <c r="D9" s="36">
        <v>48000</v>
      </c>
      <c r="E9" s="36">
        <v>0</v>
      </c>
      <c r="F9" s="36">
        <v>48000</v>
      </c>
      <c r="G9" s="8">
        <v>0</v>
      </c>
      <c r="H9" s="8">
        <v>0</v>
      </c>
      <c r="I9" s="36">
        <v>10000</v>
      </c>
    </row>
    <row r="10" spans="1:9" ht="27" customHeight="1" x14ac:dyDescent="0.15">
      <c r="A10" s="7" t="s">
        <v>112</v>
      </c>
      <c r="B10" s="8">
        <v>93000</v>
      </c>
      <c r="C10" s="36">
        <v>45000</v>
      </c>
      <c r="D10" s="36">
        <v>48000</v>
      </c>
      <c r="E10" s="36">
        <v>0</v>
      </c>
      <c r="F10" s="36">
        <v>48000</v>
      </c>
      <c r="G10" s="8">
        <v>0</v>
      </c>
      <c r="H10" s="8">
        <v>0</v>
      </c>
      <c r="I10" s="36">
        <v>10000</v>
      </c>
    </row>
    <row r="11" spans="1:9" ht="27" customHeight="1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ht="27" customHeight="1" x14ac:dyDescent="0.15">
      <c r="B12" s="21"/>
      <c r="C12" s="21"/>
      <c r="D12" s="21"/>
      <c r="E12" s="21"/>
      <c r="G12" s="21"/>
    </row>
    <row r="13" spans="1:9" ht="27" customHeight="1" x14ac:dyDescent="0.15">
      <c r="A13" s="21"/>
      <c r="B13" s="21"/>
      <c r="C13" s="21"/>
      <c r="D13" s="21"/>
      <c r="E13" s="21"/>
      <c r="F13" s="21"/>
      <c r="G13" s="21"/>
      <c r="H13" s="21"/>
      <c r="I13" s="21"/>
    </row>
    <row r="14" spans="1:9" ht="27" customHeight="1" x14ac:dyDescent="0.15">
      <c r="C14" s="21"/>
      <c r="D14" s="21"/>
      <c r="F14" s="21"/>
      <c r="G14" s="21"/>
      <c r="H14" s="21"/>
    </row>
    <row r="15" spans="1:9" ht="27" customHeight="1" x14ac:dyDescent="0.15">
      <c r="A15" s="21"/>
      <c r="B15" s="21"/>
      <c r="D15" s="21"/>
      <c r="E15" s="21"/>
      <c r="F15" s="21"/>
      <c r="G15" s="21"/>
      <c r="H15" s="21"/>
    </row>
    <row r="16" spans="1:9" ht="27" customHeight="1" x14ac:dyDescent="0.15">
      <c r="A16" s="21"/>
      <c r="B16" s="21"/>
      <c r="C16" s="21"/>
      <c r="D16" s="21"/>
      <c r="E16" s="21"/>
    </row>
    <row r="17" spans="3:6" ht="27" customHeight="1" x14ac:dyDescent="0.15">
      <c r="E17" s="21"/>
    </row>
    <row r="18" spans="3:6" ht="27" customHeight="1" x14ac:dyDescent="0.15">
      <c r="E18" s="21"/>
    </row>
    <row r="19" spans="3:6" ht="27" customHeight="1" x14ac:dyDescent="0.15"/>
    <row r="20" spans="3:6" ht="27" customHeight="1" x14ac:dyDescent="0.15">
      <c r="C20" s="21"/>
      <c r="D20" s="21"/>
      <c r="E20" s="21"/>
    </row>
    <row r="21" spans="3:6" ht="27" customHeight="1" x14ac:dyDescent="0.15"/>
    <row r="22" spans="3:6" ht="27" customHeight="1" x14ac:dyDescent="0.15">
      <c r="F22" s="21"/>
    </row>
  </sheetData>
  <sheetProtection formatCells="0" formatColumns="0" formatRows="0"/>
  <mergeCells count="11">
    <mergeCell ref="H5:H7"/>
    <mergeCell ref="I5:I7"/>
    <mergeCell ref="B2:G2"/>
    <mergeCell ref="A4:B4"/>
    <mergeCell ref="B5:G5"/>
    <mergeCell ref="E6:F6"/>
    <mergeCell ref="A5:A7"/>
    <mergeCell ref="B6:B7"/>
    <mergeCell ref="C6:C7"/>
    <mergeCell ref="D6:D7"/>
    <mergeCell ref="G6:G7"/>
  </mergeCells>
  <phoneticPr fontId="0" type="noConversion"/>
  <printOptions gridLines="1"/>
  <pageMargins left="0.75" right="0.75" top="1" bottom="1" header="0.5" footer="0.5"/>
  <pageSetup scale="85" orientation="landscape"/>
  <headerFooter alignWithMargins="0">
    <oddHeader>&amp;C&amp;A</oddHeader>
    <oddFooter>&amp;C页(&amp;P)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showZeros="0" workbookViewId="0">
      <selection activeCell="A3" sqref="A3"/>
    </sheetView>
  </sheetViews>
  <sheetFormatPr defaultColWidth="9.1640625" defaultRowHeight="11.25" x14ac:dyDescent="0.15"/>
  <cols>
    <col min="1" max="1" width="20.5" customWidth="1"/>
    <col min="2" max="2" width="19.1640625" customWidth="1"/>
    <col min="3" max="3" width="13.33203125" customWidth="1"/>
    <col min="4" max="4" width="14.83203125" customWidth="1"/>
    <col min="5" max="7" width="35" customWidth="1"/>
  </cols>
  <sheetData>
    <row r="1" spans="1:9" ht="24.75" customHeight="1" x14ac:dyDescent="0.15">
      <c r="A1" s="12" t="s">
        <v>320</v>
      </c>
    </row>
    <row r="2" spans="1:9" ht="43.5" customHeight="1" x14ac:dyDescent="0.15">
      <c r="A2" s="276" t="s">
        <v>321</v>
      </c>
      <c r="B2" s="276"/>
      <c r="C2" s="276"/>
      <c r="D2" s="276"/>
      <c r="E2" s="276"/>
      <c r="F2" s="276"/>
      <c r="G2" s="276"/>
    </row>
    <row r="3" spans="1:9" ht="18.75" customHeight="1" x14ac:dyDescent="0.15">
      <c r="A3" s="22" t="s">
        <v>24</v>
      </c>
      <c r="C3" s="23"/>
      <c r="D3" s="23"/>
      <c r="E3" s="23"/>
      <c r="F3" s="23"/>
      <c r="G3" s="24" t="s">
        <v>25</v>
      </c>
    </row>
    <row r="4" spans="1:9" ht="33.75" customHeight="1" x14ac:dyDescent="0.15">
      <c r="A4" s="248" t="s">
        <v>322</v>
      </c>
      <c r="B4" s="248" t="s">
        <v>323</v>
      </c>
      <c r="C4" s="248"/>
      <c r="D4" s="248"/>
      <c r="E4" s="248" t="s">
        <v>324</v>
      </c>
      <c r="F4" s="248" t="s">
        <v>325</v>
      </c>
      <c r="G4" s="257"/>
    </row>
    <row r="5" spans="1:9" ht="22.5" customHeight="1" x14ac:dyDescent="0.15">
      <c r="A5" s="248"/>
      <c r="B5" s="248" t="s">
        <v>326</v>
      </c>
      <c r="C5" s="248" t="s">
        <v>327</v>
      </c>
      <c r="D5" s="248"/>
      <c r="E5" s="248"/>
      <c r="F5" s="248" t="s">
        <v>328</v>
      </c>
      <c r="G5" s="248" t="s">
        <v>329</v>
      </c>
    </row>
    <row r="6" spans="1:9" ht="15" customHeight="1" x14ac:dyDescent="0.15">
      <c r="A6" s="248"/>
      <c r="B6" s="248"/>
      <c r="C6" s="248" t="s">
        <v>170</v>
      </c>
      <c r="D6" s="248" t="s">
        <v>171</v>
      </c>
      <c r="E6" s="248"/>
      <c r="F6" s="248"/>
      <c r="G6" s="248"/>
    </row>
    <row r="7" spans="1:9" ht="18" customHeight="1" x14ac:dyDescent="0.15">
      <c r="A7" s="284"/>
      <c r="B7" s="284"/>
      <c r="C7" s="284"/>
      <c r="D7" s="284"/>
      <c r="E7" s="284"/>
      <c r="F7" s="284"/>
      <c r="G7" s="284"/>
    </row>
    <row r="8" spans="1:9" s="1" customFormat="1" ht="27.95" customHeight="1" x14ac:dyDescent="0.15">
      <c r="A8" s="26" t="s">
        <v>111</v>
      </c>
      <c r="B8" s="27">
        <v>10205647</v>
      </c>
      <c r="C8" s="27">
        <v>10205647</v>
      </c>
      <c r="D8" s="27">
        <v>0</v>
      </c>
      <c r="E8" s="28" t="s">
        <v>330</v>
      </c>
      <c r="F8" s="28" t="s">
        <v>330</v>
      </c>
      <c r="G8" s="29" t="s">
        <v>330</v>
      </c>
    </row>
    <row r="9" spans="1:9" ht="239.25" customHeight="1" x14ac:dyDescent="0.15">
      <c r="A9" s="26" t="s">
        <v>112</v>
      </c>
      <c r="B9" s="27">
        <v>10205647</v>
      </c>
      <c r="C9" s="27">
        <v>10205647</v>
      </c>
      <c r="D9" s="27">
        <v>0</v>
      </c>
      <c r="E9" s="28" t="s">
        <v>331</v>
      </c>
      <c r="F9" s="28" t="s">
        <v>332</v>
      </c>
      <c r="G9" s="30" t="s">
        <v>333</v>
      </c>
    </row>
    <row r="10" spans="1:9" ht="27.95" customHeight="1" x14ac:dyDescent="0.15">
      <c r="A10" s="21"/>
      <c r="B10" s="21"/>
      <c r="C10" s="21"/>
      <c r="D10" s="21"/>
      <c r="E10" s="21"/>
      <c r="F10" s="21"/>
      <c r="G10" s="21"/>
    </row>
    <row r="11" spans="1:9" ht="27.95" customHeight="1" x14ac:dyDescent="0.15">
      <c r="A11" s="21"/>
      <c r="B11" s="21"/>
      <c r="C11" s="21"/>
      <c r="D11" s="21"/>
      <c r="F11" s="21"/>
      <c r="G11" s="21"/>
    </row>
    <row r="12" spans="1:9" ht="27.95" customHeight="1" x14ac:dyDescent="0.15">
      <c r="A12" s="21"/>
      <c r="B12" s="21"/>
      <c r="C12" s="21"/>
      <c r="D12" s="21"/>
      <c r="E12" s="21"/>
      <c r="F12" s="21"/>
      <c r="H12" s="21"/>
    </row>
    <row r="13" spans="1:9" ht="27.95" customHeight="1" x14ac:dyDescent="0.15">
      <c r="A13" s="21"/>
      <c r="B13" s="21"/>
      <c r="D13" s="21"/>
      <c r="I13" s="21"/>
    </row>
    <row r="14" spans="1:9" ht="27.95" customHeight="1" x14ac:dyDescent="0.15">
      <c r="A14" s="21"/>
      <c r="B14" s="21"/>
      <c r="G14" s="21"/>
    </row>
    <row r="15" spans="1:9" ht="27.95" customHeight="1" x14ac:dyDescent="0.15">
      <c r="A15" s="21"/>
      <c r="B15" s="21"/>
    </row>
    <row r="16" spans="1:9" ht="27.95" customHeight="1" x14ac:dyDescent="0.15">
      <c r="A16" s="21"/>
      <c r="B16" s="21"/>
    </row>
    <row r="17" spans="1:7" ht="27.95" customHeight="1" x14ac:dyDescent="0.15">
      <c r="A17" s="21"/>
      <c r="B17" s="21"/>
      <c r="G17" s="21"/>
    </row>
    <row r="18" spans="1:7" ht="27.95" customHeight="1" x14ac:dyDescent="0.15"/>
    <row r="19" spans="1:7" ht="27.95" customHeight="1" x14ac:dyDescent="0.15"/>
    <row r="20" spans="1:7" ht="27.95" customHeight="1" x14ac:dyDescent="0.15"/>
    <row r="21" spans="1:7" ht="27.95" customHeight="1" x14ac:dyDescent="0.15"/>
    <row r="22" spans="1:7" ht="27.95" customHeight="1" x14ac:dyDescent="0.15"/>
    <row r="23" spans="1:7" ht="27.95" customHeight="1" x14ac:dyDescent="0.15"/>
    <row r="24" spans="1:7" ht="27.95" customHeight="1" x14ac:dyDescent="0.15"/>
  </sheetData>
  <sheetProtection formatCells="0" formatColumns="0" formatRows="0"/>
  <mergeCells count="11">
    <mergeCell ref="A2:G2"/>
    <mergeCell ref="B4:D4"/>
    <mergeCell ref="F4:G4"/>
    <mergeCell ref="C5:D5"/>
    <mergeCell ref="A4:A7"/>
    <mergeCell ref="B5:B7"/>
    <mergeCell ref="C6:C7"/>
    <mergeCell ref="D6:D7"/>
    <mergeCell ref="E4:E7"/>
    <mergeCell ref="F5:F7"/>
    <mergeCell ref="G5:G7"/>
  </mergeCells>
  <phoneticPr fontId="0" type="noConversion"/>
  <pageMargins left="0.75" right="0.75" top="1" bottom="1" header="0.5" footer="0.5"/>
  <pageSetup paperSize="9" scale="8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showZeros="0" workbookViewId="0">
      <selection sqref="A1:G1"/>
    </sheetView>
  </sheetViews>
  <sheetFormatPr defaultColWidth="9.1640625" defaultRowHeight="12.75" customHeight="1" x14ac:dyDescent="0.15"/>
  <cols>
    <col min="1" max="3" width="9.1640625" customWidth="1"/>
    <col min="4" max="4" width="86.1640625" customWidth="1"/>
  </cols>
  <sheetData>
    <row r="1" spans="1:7" ht="42.75" customHeight="1" x14ac:dyDescent="0.15">
      <c r="A1" s="242" t="s">
        <v>2</v>
      </c>
      <c r="B1" s="242"/>
      <c r="C1" s="242"/>
      <c r="D1" s="242"/>
      <c r="E1" s="242"/>
      <c r="F1" s="242"/>
      <c r="G1" s="242"/>
    </row>
    <row r="2" spans="1:7" ht="18.75" customHeight="1" x14ac:dyDescent="0.15">
      <c r="D2" s="219" t="s">
        <v>3</v>
      </c>
    </row>
    <row r="3" spans="1:7" ht="18.75" customHeight="1" x14ac:dyDescent="0.15">
      <c r="D3" s="219" t="s">
        <v>4</v>
      </c>
    </row>
    <row r="4" spans="1:7" ht="18.75" customHeight="1" x14ac:dyDescent="0.15">
      <c r="D4" s="219" t="s">
        <v>5</v>
      </c>
    </row>
    <row r="5" spans="1:7" ht="18.75" customHeight="1" x14ac:dyDescent="0.15">
      <c r="D5" s="219" t="s">
        <v>6</v>
      </c>
    </row>
    <row r="6" spans="1:7" ht="18.75" customHeight="1" x14ac:dyDescent="0.15">
      <c r="D6" s="219" t="s">
        <v>7</v>
      </c>
    </row>
    <row r="7" spans="1:7" ht="18.75" customHeight="1" x14ac:dyDescent="0.15">
      <c r="D7" s="219" t="s">
        <v>8</v>
      </c>
    </row>
    <row r="8" spans="1:7" ht="18.75" customHeight="1" x14ac:dyDescent="0.15">
      <c r="D8" s="219" t="s">
        <v>9</v>
      </c>
    </row>
    <row r="9" spans="1:7" ht="18.75" customHeight="1" x14ac:dyDescent="0.15">
      <c r="D9" s="219" t="s">
        <v>10</v>
      </c>
    </row>
    <row r="10" spans="1:7" ht="18.75" customHeight="1" x14ac:dyDescent="0.15">
      <c r="D10" s="219" t="s">
        <v>11</v>
      </c>
    </row>
    <row r="11" spans="1:7" ht="18.75" customHeight="1" x14ac:dyDescent="0.15">
      <c r="D11" s="219" t="s">
        <v>12</v>
      </c>
    </row>
    <row r="12" spans="1:7" ht="18.75" customHeight="1" x14ac:dyDescent="0.15">
      <c r="D12" s="219" t="s">
        <v>13</v>
      </c>
    </row>
    <row r="13" spans="1:7" ht="18.75" customHeight="1" x14ac:dyDescent="0.15">
      <c r="D13" s="219" t="s">
        <v>14</v>
      </c>
    </row>
    <row r="14" spans="1:7" ht="18.75" customHeight="1" x14ac:dyDescent="0.15">
      <c r="D14" s="219" t="s">
        <v>15</v>
      </c>
    </row>
    <row r="15" spans="1:7" ht="18.75" customHeight="1" x14ac:dyDescent="0.15">
      <c r="D15" s="219" t="s">
        <v>16</v>
      </c>
    </row>
    <row r="16" spans="1:7" ht="18.75" customHeight="1" x14ac:dyDescent="0.15">
      <c r="D16" s="219" t="s">
        <v>17</v>
      </c>
    </row>
    <row r="17" spans="4:4" ht="18.75" customHeight="1" x14ac:dyDescent="0.15">
      <c r="D17" s="219" t="s">
        <v>18</v>
      </c>
    </row>
    <row r="18" spans="4:4" ht="18.75" customHeight="1" x14ac:dyDescent="0.15">
      <c r="D18" s="219" t="s">
        <v>19</v>
      </c>
    </row>
    <row r="19" spans="4:4" ht="18.75" customHeight="1" x14ac:dyDescent="0.15">
      <c r="D19" s="219" t="s">
        <v>20</v>
      </c>
    </row>
    <row r="20" spans="4:4" ht="18.75" customHeight="1" x14ac:dyDescent="0.15">
      <c r="D20" s="219" t="s">
        <v>21</v>
      </c>
    </row>
  </sheetData>
  <sheetProtection formatCells="0" formatColumns="0" formatRows="0"/>
  <mergeCells count="1">
    <mergeCell ref="A1:G1"/>
  </mergeCells>
  <phoneticPr fontId="0" type="noConversion"/>
  <printOptions horizontalCentered="1"/>
  <pageMargins left="0.74999998873613005" right="0.74999998873613005" top="0.999999984981507" bottom="0.999999984981507" header="0.499999992490753" footer="0.499999992490753"/>
  <pageSetup paperSize="9" orientation="landscape" horizontalDpi="300" verticalDpi="300"/>
  <headerFooter alignWithMargins="0">
    <oddHeader>&amp;C&amp;A</oddHeader>
    <oddFooter>&amp;C页(&amp;P)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showZeros="0" workbookViewId="0">
      <selection activeCell="A3" sqref="A3:B3"/>
    </sheetView>
  </sheetViews>
  <sheetFormatPr defaultColWidth="9.1640625" defaultRowHeight="11.25" x14ac:dyDescent="0.15"/>
  <cols>
    <col min="1" max="1" width="28.6640625" customWidth="1"/>
    <col min="2" max="2" width="31" customWidth="1"/>
    <col min="3" max="3" width="15.5" customWidth="1"/>
    <col min="4" max="4" width="38.1640625" customWidth="1"/>
    <col min="5" max="5" width="49.83203125" customWidth="1"/>
  </cols>
  <sheetData>
    <row r="1" spans="1:5" ht="18" customHeight="1" x14ac:dyDescent="0.15">
      <c r="A1" s="12" t="s">
        <v>334</v>
      </c>
    </row>
    <row r="2" spans="1:5" ht="66.75" customHeight="1" x14ac:dyDescent="0.15">
      <c r="A2" s="288" t="s">
        <v>335</v>
      </c>
      <c r="B2" s="288"/>
      <c r="C2" s="288"/>
      <c r="D2" s="288"/>
      <c r="E2" s="288"/>
    </row>
    <row r="3" spans="1:5" s="1" customFormat="1" ht="21" customHeight="1" x14ac:dyDescent="0.15">
      <c r="A3" s="289" t="s">
        <v>24</v>
      </c>
      <c r="B3" s="289"/>
      <c r="E3" s="13" t="s">
        <v>25</v>
      </c>
    </row>
    <row r="4" spans="1:5" ht="24.75" customHeight="1" x14ac:dyDescent="0.15">
      <c r="A4" s="14" t="s">
        <v>336</v>
      </c>
      <c r="B4" s="15" t="s">
        <v>337</v>
      </c>
      <c r="C4" s="16" t="s">
        <v>326</v>
      </c>
      <c r="D4" s="16" t="s">
        <v>338</v>
      </c>
      <c r="E4" s="16" t="s">
        <v>339</v>
      </c>
    </row>
    <row r="5" spans="1:5" s="1" customFormat="1" ht="28.5" customHeight="1" x14ac:dyDescent="0.15">
      <c r="A5" s="17"/>
      <c r="B5" s="17"/>
      <c r="C5" s="18"/>
      <c r="D5" s="17"/>
      <c r="E5" s="19"/>
    </row>
    <row r="6" spans="1:5" ht="28.5" customHeight="1" x14ac:dyDescent="0.15">
      <c r="A6" s="20" t="s">
        <v>340</v>
      </c>
      <c r="B6" s="21"/>
      <c r="D6" s="21"/>
    </row>
    <row r="7" spans="1:5" ht="28.5" customHeight="1" x14ac:dyDescent="0.15">
      <c r="A7" s="21"/>
      <c r="B7" s="21"/>
    </row>
    <row r="8" spans="1:5" ht="28.5" customHeight="1" x14ac:dyDescent="0.15"/>
    <row r="9" spans="1:5" ht="28.5" customHeight="1" x14ac:dyDescent="0.15"/>
    <row r="10" spans="1:5" ht="28.5" customHeight="1" x14ac:dyDescent="0.15"/>
    <row r="11" spans="1:5" ht="28.5" customHeight="1" x14ac:dyDescent="0.15"/>
    <row r="12" spans="1:5" ht="28.5" customHeight="1" x14ac:dyDescent="0.15"/>
    <row r="13" spans="1:5" ht="28.5" customHeight="1" x14ac:dyDescent="0.15"/>
    <row r="14" spans="1:5" ht="28.5" customHeight="1" x14ac:dyDescent="0.15"/>
    <row r="15" spans="1:5" ht="28.5" customHeight="1" x14ac:dyDescent="0.15"/>
    <row r="16" spans="1:5" ht="28.5" customHeight="1" x14ac:dyDescent="0.15"/>
    <row r="17" ht="12.75" customHeight="1" x14ac:dyDescent="0.15"/>
  </sheetData>
  <sheetProtection formatCells="0" formatColumns="0" formatRows="0"/>
  <mergeCells count="2">
    <mergeCell ref="A2:E2"/>
    <mergeCell ref="A3:B3"/>
  </mergeCells>
  <phoneticPr fontId="0" type="noConversion"/>
  <printOptions gridLines="1"/>
  <pageMargins left="0.75" right="0.75" top="1" bottom="1" header="0.5" footer="0.5"/>
  <pageSetup scale="80" orientation="landscape"/>
  <headerFooter alignWithMargins="0">
    <oddHeader>&amp;C&amp;A</oddHeader>
    <oddFooter>&amp;C页(&amp;P)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5"/>
  <sheetViews>
    <sheetView showGridLines="0" showZeros="0" workbookViewId="0">
      <selection activeCell="A3" sqref="A3:C3"/>
    </sheetView>
  </sheetViews>
  <sheetFormatPr defaultColWidth="19.1640625" defaultRowHeight="11.25" x14ac:dyDescent="0.15"/>
  <cols>
    <col min="1" max="1" width="15.6640625" style="2" customWidth="1"/>
    <col min="2" max="4" width="19.1640625" style="2" customWidth="1"/>
    <col min="5" max="5" width="16.1640625" style="2" customWidth="1"/>
    <col min="6" max="6" width="14.5" style="2" customWidth="1"/>
    <col min="7" max="7" width="14.33203125" style="2" customWidth="1"/>
    <col min="8" max="8" width="14" style="2" customWidth="1"/>
    <col min="9" max="9" width="15.33203125" style="2" customWidth="1"/>
    <col min="10" max="13" width="15.6640625" style="2" customWidth="1"/>
    <col min="14" max="18" width="16.33203125" style="2" customWidth="1"/>
    <col min="19" max="16384" width="19.1640625" style="2"/>
  </cols>
  <sheetData>
    <row r="1" spans="1:256" ht="15.75" customHeight="1" x14ac:dyDescent="0.15">
      <c r="A1" s="3" t="s">
        <v>341</v>
      </c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9.25" customHeight="1" x14ac:dyDescent="0.15">
      <c r="A2" s="276" t="s">
        <v>342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s="1" customFormat="1" ht="15.75" customHeight="1" x14ac:dyDescent="0.15">
      <c r="A3" s="291" t="s">
        <v>429</v>
      </c>
      <c r="B3" s="289"/>
      <c r="C3" s="289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0" t="s">
        <v>25</v>
      </c>
    </row>
    <row r="4" spans="1:256" ht="33" customHeight="1" x14ac:dyDescent="0.15">
      <c r="A4" s="257" t="s">
        <v>343</v>
      </c>
      <c r="B4" s="257" t="s">
        <v>337</v>
      </c>
      <c r="C4" s="257" t="s">
        <v>344</v>
      </c>
      <c r="D4" s="248" t="s">
        <v>345</v>
      </c>
      <c r="E4" s="248" t="s">
        <v>346</v>
      </c>
      <c r="F4" s="248"/>
      <c r="G4" s="248"/>
      <c r="H4" s="248" t="s">
        <v>338</v>
      </c>
      <c r="I4" s="248" t="s">
        <v>339</v>
      </c>
      <c r="J4" s="248" t="s">
        <v>347</v>
      </c>
      <c r="K4" s="248"/>
      <c r="L4" s="248"/>
      <c r="M4" s="248"/>
      <c r="N4" s="248"/>
      <c r="O4" s="248"/>
      <c r="P4" s="248"/>
      <c r="Q4" s="248"/>
      <c r="R4" s="248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26.25" customHeight="1" x14ac:dyDescent="0.15">
      <c r="A5" s="248"/>
      <c r="B5" s="248"/>
      <c r="C5" s="248"/>
      <c r="D5" s="248"/>
      <c r="E5" s="248" t="s">
        <v>103</v>
      </c>
      <c r="F5" s="248" t="s">
        <v>348</v>
      </c>
      <c r="G5" s="248" t="s">
        <v>349</v>
      </c>
      <c r="H5" s="248"/>
      <c r="I5" s="248"/>
      <c r="J5" s="248" t="s">
        <v>328</v>
      </c>
      <c r="K5" s="248"/>
      <c r="L5" s="248"/>
      <c r="M5" s="248"/>
      <c r="N5" s="248" t="s">
        <v>329</v>
      </c>
      <c r="O5" s="248"/>
      <c r="P5" s="248"/>
      <c r="Q5" s="248"/>
      <c r="R5" s="248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26.25" customHeight="1" x14ac:dyDescent="0.15">
      <c r="A6" s="248"/>
      <c r="B6" s="248"/>
      <c r="C6" s="248"/>
      <c r="D6" s="248"/>
      <c r="E6" s="248"/>
      <c r="F6" s="248"/>
      <c r="G6" s="248"/>
      <c r="H6" s="248"/>
      <c r="I6" s="248"/>
      <c r="J6" s="6" t="s">
        <v>350</v>
      </c>
      <c r="K6" s="6" t="s">
        <v>351</v>
      </c>
      <c r="L6" s="6" t="s">
        <v>352</v>
      </c>
      <c r="M6" s="6" t="s">
        <v>353</v>
      </c>
      <c r="N6" s="6" t="s">
        <v>354</v>
      </c>
      <c r="O6" s="6" t="s">
        <v>355</v>
      </c>
      <c r="P6" s="6" t="s">
        <v>356</v>
      </c>
      <c r="Q6" s="6" t="s">
        <v>357</v>
      </c>
      <c r="R6" s="6" t="s">
        <v>358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s="1" customFormat="1" ht="26.25" customHeight="1" x14ac:dyDescent="0.15">
      <c r="A7" s="7"/>
      <c r="B7" s="7"/>
      <c r="C7" s="7"/>
      <c r="D7" s="7"/>
      <c r="E7" s="8"/>
      <c r="F7" s="8"/>
      <c r="G7" s="8"/>
      <c r="H7" s="7"/>
      <c r="I7" s="7"/>
      <c r="J7" s="7"/>
      <c r="K7" s="7"/>
      <c r="L7" s="7"/>
      <c r="M7" s="7"/>
      <c r="N7" s="7"/>
      <c r="O7" s="7"/>
      <c r="P7" s="7"/>
      <c r="Q7" s="7"/>
      <c r="R7" s="11"/>
    </row>
    <row r="8" spans="1:256" ht="12.75" customHeight="1" x14ac:dyDescent="0.15">
      <c r="A8" s="9"/>
      <c r="B8" s="9"/>
      <c r="M8" s="9"/>
      <c r="O8" s="9"/>
      <c r="R8" s="9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12.75" customHeight="1" x14ac:dyDescent="0.15">
      <c r="A9" s="290" t="s">
        <v>340</v>
      </c>
      <c r="B9" s="290"/>
      <c r="C9" s="290"/>
      <c r="K9" s="9"/>
      <c r="O9" s="9"/>
      <c r="Q9" s="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12.75" customHeight="1" x14ac:dyDescent="0.15">
      <c r="A10" s="9"/>
      <c r="B10" s="9"/>
      <c r="H10" s="9"/>
      <c r="L10" s="9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12.75" customHeight="1" x14ac:dyDescent="0.15"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12.75" customHeight="1" x14ac:dyDescent="0.15">
      <c r="B12" s="9"/>
      <c r="L12" s="9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2.75" customHeight="1" x14ac:dyDescent="0.15">
      <c r="B13" s="9"/>
      <c r="K13" s="9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12.75" customHeight="1" x14ac:dyDescent="0.15"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12.75" customHeight="1" x14ac:dyDescent="0.15"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0.25" customHeight="1" x14ac:dyDescent="0.15"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0.25" customHeight="1" x14ac:dyDescent="0.1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0.25" customHeight="1" x14ac:dyDescent="0.1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0.25" customHeight="1" x14ac:dyDescent="0.1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0.25" customHeight="1" x14ac:dyDescent="0.1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0.25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0.25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0.25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0.2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20.2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20.25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20.25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0.2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0.2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0.25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20.25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0.25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0.25" customHeight="1" x14ac:dyDescent="0.1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0.25" customHeight="1" x14ac:dyDescent="0.1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5.5" customHeight="1" x14ac:dyDescent="0.1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</sheetData>
  <sheetProtection formatCells="0" formatColumns="0" formatRows="0"/>
  <mergeCells count="16">
    <mergeCell ref="A2:R2"/>
    <mergeCell ref="A3:C3"/>
    <mergeCell ref="E4:G4"/>
    <mergeCell ref="J4:R4"/>
    <mergeCell ref="J5:M5"/>
    <mergeCell ref="N5:R5"/>
    <mergeCell ref="E5:E6"/>
    <mergeCell ref="F5:F6"/>
    <mergeCell ref="G5:G6"/>
    <mergeCell ref="H4:H6"/>
    <mergeCell ref="I4:I6"/>
    <mergeCell ref="A9:C9"/>
    <mergeCell ref="A4:A6"/>
    <mergeCell ref="B4:B6"/>
    <mergeCell ref="C4:C6"/>
    <mergeCell ref="D4:D6"/>
  </mergeCells>
  <phoneticPr fontId="0" type="noConversion"/>
  <printOptions gridLines="1"/>
  <pageMargins left="0.75" right="0.75" top="1" bottom="1" header="0.5" footer="0.5"/>
  <pageSetup paperSize="9" scale="55" orientation="landscape"/>
  <headerFooter alignWithMargins="0">
    <oddHeader>&amp;C&amp;A</oddHeader>
    <oddFooter>&amp;CPage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showZeros="0" tabSelected="1" workbookViewId="0">
      <selection activeCell="B8" sqref="B8"/>
    </sheetView>
  </sheetViews>
  <sheetFormatPr defaultRowHeight="11.25" x14ac:dyDescent="0.15"/>
  <cols>
    <col min="1" max="1" width="17.83203125" customWidth="1"/>
    <col min="2" max="2" width="58.83203125" customWidth="1"/>
    <col min="3" max="4" width="27.83203125" customWidth="1"/>
    <col min="5" max="5" width="38" customWidth="1"/>
  </cols>
  <sheetData>
    <row r="1" spans="1:5" x14ac:dyDescent="0.15">
      <c r="A1" s="220" t="s">
        <v>360</v>
      </c>
      <c r="C1" s="221"/>
      <c r="D1" s="221"/>
      <c r="E1" s="221"/>
    </row>
    <row r="2" spans="1:5" ht="20.25" x14ac:dyDescent="0.15">
      <c r="A2" s="292" t="s">
        <v>428</v>
      </c>
      <c r="B2" s="292"/>
      <c r="C2" s="292"/>
      <c r="D2" s="292"/>
      <c r="E2" s="292"/>
    </row>
    <row r="3" spans="1:5" x14ac:dyDescent="0.15">
      <c r="A3" s="222" t="s">
        <v>429</v>
      </c>
      <c r="B3" s="222"/>
      <c r="C3" s="223"/>
      <c r="D3" s="223"/>
      <c r="E3" s="223" t="s">
        <v>430</v>
      </c>
    </row>
    <row r="4" spans="1:5" ht="24.75" customHeight="1" x14ac:dyDescent="0.15">
      <c r="A4" s="224" t="s">
        <v>361</v>
      </c>
      <c r="B4" s="224" t="s">
        <v>362</v>
      </c>
      <c r="C4" s="224" t="s">
        <v>103</v>
      </c>
      <c r="D4" s="224" t="s">
        <v>363</v>
      </c>
      <c r="E4" s="224" t="s">
        <v>364</v>
      </c>
    </row>
    <row r="5" spans="1:5" ht="24.75" customHeight="1" x14ac:dyDescent="0.15">
      <c r="A5" s="225" t="s">
        <v>110</v>
      </c>
      <c r="B5" s="225" t="s">
        <v>110</v>
      </c>
      <c r="C5" s="226">
        <v>1</v>
      </c>
      <c r="D5" s="226">
        <v>2</v>
      </c>
      <c r="E5" s="226">
        <v>3</v>
      </c>
    </row>
    <row r="6" spans="1:5" ht="24.75" customHeight="1" x14ac:dyDescent="0.15">
      <c r="A6" s="227"/>
      <c r="B6" s="228" t="s">
        <v>111</v>
      </c>
      <c r="C6" s="228">
        <f t="shared" ref="C6:C60" si="0">D6+E6</f>
        <v>10205647</v>
      </c>
      <c r="D6" s="228">
        <f>D7+D23+D50+D62</f>
        <v>9187838</v>
      </c>
      <c r="E6" s="228">
        <f>E7+E23+E50+E62</f>
        <v>1017809</v>
      </c>
    </row>
    <row r="7" spans="1:5" ht="24.75" customHeight="1" x14ac:dyDescent="0.15">
      <c r="A7" s="227">
        <v>301</v>
      </c>
      <c r="B7" s="227" t="s">
        <v>172</v>
      </c>
      <c r="C7" s="228">
        <f t="shared" si="0"/>
        <v>9064714</v>
      </c>
      <c r="D7" s="228">
        <f>SUM(D8:D22)</f>
        <v>9064714</v>
      </c>
      <c r="E7" s="228">
        <f>SUM(E8:E13)</f>
        <v>0</v>
      </c>
    </row>
    <row r="8" spans="1:5" ht="24.75" customHeight="1" x14ac:dyDescent="0.15">
      <c r="A8" s="229">
        <v>30101</v>
      </c>
      <c r="B8" s="230" t="s">
        <v>365</v>
      </c>
      <c r="C8" s="226">
        <f t="shared" si="0"/>
        <v>3551688</v>
      </c>
      <c r="D8" s="226">
        <v>3551688</v>
      </c>
      <c r="E8" s="226"/>
    </row>
    <row r="9" spans="1:5" ht="24.75" customHeight="1" x14ac:dyDescent="0.15">
      <c r="A9" s="229">
        <v>30102</v>
      </c>
      <c r="B9" s="230" t="s">
        <v>366</v>
      </c>
      <c r="C9" s="226">
        <f t="shared" si="0"/>
        <v>1946748</v>
      </c>
      <c r="D9" s="226">
        <v>1946748</v>
      </c>
      <c r="E9" s="226"/>
    </row>
    <row r="10" spans="1:5" ht="24.75" customHeight="1" x14ac:dyDescent="0.15">
      <c r="A10" s="229">
        <v>30107</v>
      </c>
      <c r="B10" s="230" t="s">
        <v>367</v>
      </c>
      <c r="C10" s="226">
        <f t="shared" si="0"/>
        <v>0</v>
      </c>
      <c r="D10" s="226"/>
      <c r="E10" s="226"/>
    </row>
    <row r="11" spans="1:5" ht="24.75" customHeight="1" x14ac:dyDescent="0.15">
      <c r="A11" s="229">
        <v>30103</v>
      </c>
      <c r="B11" s="230" t="s">
        <v>368</v>
      </c>
      <c r="C11" s="226">
        <f t="shared" si="0"/>
        <v>456728</v>
      </c>
      <c r="D11" s="226">
        <v>456728</v>
      </c>
      <c r="E11" s="226"/>
    </row>
    <row r="12" spans="1:5" ht="24.75" customHeight="1" x14ac:dyDescent="0.15">
      <c r="A12" s="229">
        <v>3011202</v>
      </c>
      <c r="B12" s="231" t="s">
        <v>369</v>
      </c>
      <c r="C12" s="226">
        <f t="shared" si="0"/>
        <v>0</v>
      </c>
      <c r="D12" s="226"/>
      <c r="E12" s="226"/>
    </row>
    <row r="13" spans="1:5" ht="24.75" customHeight="1" x14ac:dyDescent="0.15">
      <c r="A13" s="229">
        <v>3011201</v>
      </c>
      <c r="B13" s="231" t="s">
        <v>370</v>
      </c>
      <c r="C13" s="226">
        <f t="shared" si="0"/>
        <v>0</v>
      </c>
      <c r="D13" s="226"/>
      <c r="E13" s="226"/>
    </row>
    <row r="14" spans="1:5" ht="24.75" customHeight="1" x14ac:dyDescent="0.15">
      <c r="A14" s="229">
        <v>30108</v>
      </c>
      <c r="B14" s="231" t="s">
        <v>371</v>
      </c>
      <c r="C14" s="226">
        <f t="shared" si="0"/>
        <v>952764</v>
      </c>
      <c r="D14" s="226">
        <v>952764</v>
      </c>
      <c r="E14" s="226"/>
    </row>
    <row r="15" spans="1:5" ht="24.75" customHeight="1" x14ac:dyDescent="0.15">
      <c r="A15" s="229">
        <v>30109</v>
      </c>
      <c r="B15" s="231" t="s">
        <v>372</v>
      </c>
      <c r="C15" s="226">
        <f t="shared" si="0"/>
        <v>0</v>
      </c>
      <c r="D15" s="226"/>
      <c r="E15" s="226"/>
    </row>
    <row r="16" spans="1:5" ht="24.75" customHeight="1" x14ac:dyDescent="0.15">
      <c r="A16" s="229">
        <v>30110</v>
      </c>
      <c r="B16" s="231" t="s">
        <v>373</v>
      </c>
      <c r="C16" s="226">
        <f t="shared" si="0"/>
        <v>492076</v>
      </c>
      <c r="D16" s="226">
        <v>492076</v>
      </c>
      <c r="E16" s="226"/>
    </row>
    <row r="17" spans="1:5" ht="24.75" customHeight="1" x14ac:dyDescent="0.15">
      <c r="A17" s="229">
        <v>30111</v>
      </c>
      <c r="B17" s="231" t="s">
        <v>374</v>
      </c>
      <c r="C17" s="226">
        <f t="shared" si="0"/>
        <v>163272</v>
      </c>
      <c r="D17" s="226">
        <v>163272</v>
      </c>
      <c r="E17" s="226"/>
    </row>
    <row r="18" spans="1:5" ht="24.75" customHeight="1" x14ac:dyDescent="0.15">
      <c r="A18" s="229">
        <v>30114</v>
      </c>
      <c r="B18" s="231" t="s">
        <v>375</v>
      </c>
      <c r="C18" s="226">
        <f t="shared" si="0"/>
        <v>451942</v>
      </c>
      <c r="D18" s="226">
        <v>451942</v>
      </c>
      <c r="E18" s="226"/>
    </row>
    <row r="19" spans="1:5" ht="24.75" customHeight="1" x14ac:dyDescent="0.15">
      <c r="A19" s="229">
        <v>30112</v>
      </c>
      <c r="B19" s="231" t="s">
        <v>376</v>
      </c>
      <c r="C19" s="226">
        <f t="shared" si="0"/>
        <v>111672</v>
      </c>
      <c r="D19" s="226">
        <v>111672</v>
      </c>
      <c r="E19" s="226"/>
    </row>
    <row r="20" spans="1:5" ht="24.75" customHeight="1" x14ac:dyDescent="0.15">
      <c r="A20" s="229">
        <v>30106</v>
      </c>
      <c r="B20" s="232" t="s">
        <v>377</v>
      </c>
      <c r="C20" s="226">
        <f t="shared" si="0"/>
        <v>0</v>
      </c>
      <c r="D20" s="226"/>
      <c r="E20" s="226"/>
    </row>
    <row r="21" spans="1:5" ht="24.75" customHeight="1" x14ac:dyDescent="0.15">
      <c r="A21" s="229">
        <v>30113</v>
      </c>
      <c r="B21" s="232" t="s">
        <v>378</v>
      </c>
      <c r="C21" s="226">
        <f t="shared" si="0"/>
        <v>937824</v>
      </c>
      <c r="D21" s="226">
        <v>937824</v>
      </c>
      <c r="E21" s="226"/>
    </row>
    <row r="22" spans="1:5" ht="24.75" customHeight="1" x14ac:dyDescent="0.15">
      <c r="A22" s="229">
        <v>30199</v>
      </c>
      <c r="B22" s="230" t="s">
        <v>379</v>
      </c>
      <c r="C22" s="226">
        <f t="shared" si="0"/>
        <v>0</v>
      </c>
      <c r="D22" s="226"/>
      <c r="E22" s="226"/>
    </row>
    <row r="23" spans="1:5" ht="24.75" customHeight="1" x14ac:dyDescent="0.15">
      <c r="A23" s="227">
        <v>302</v>
      </c>
      <c r="B23" s="233" t="s">
        <v>380</v>
      </c>
      <c r="C23" s="228">
        <f t="shared" si="0"/>
        <v>1017809</v>
      </c>
      <c r="D23" s="228">
        <f>SUM(D24:D50)</f>
        <v>0</v>
      </c>
      <c r="E23" s="228">
        <f>SUM(E24:E50)</f>
        <v>1017809</v>
      </c>
    </row>
    <row r="24" spans="1:5" ht="24.75" customHeight="1" x14ac:dyDescent="0.15">
      <c r="A24" s="229">
        <v>30201</v>
      </c>
      <c r="B24" s="234" t="s">
        <v>381</v>
      </c>
      <c r="C24" s="226">
        <f t="shared" si="0"/>
        <v>140000</v>
      </c>
      <c r="D24" s="226"/>
      <c r="E24" s="226">
        <v>140000</v>
      </c>
    </row>
    <row r="25" spans="1:5" ht="24.75" customHeight="1" x14ac:dyDescent="0.15">
      <c r="A25" s="229">
        <v>30202</v>
      </c>
      <c r="B25" s="234" t="s">
        <v>382</v>
      </c>
      <c r="C25" s="226">
        <f t="shared" si="0"/>
        <v>0</v>
      </c>
      <c r="D25" s="226"/>
      <c r="E25" s="226"/>
    </row>
    <row r="26" spans="1:5" ht="24.75" customHeight="1" x14ac:dyDescent="0.15">
      <c r="A26" s="229">
        <v>30203</v>
      </c>
      <c r="B26" s="234" t="s">
        <v>383</v>
      </c>
      <c r="C26" s="226">
        <f t="shared" si="0"/>
        <v>0</v>
      </c>
      <c r="D26" s="226"/>
      <c r="E26" s="226"/>
    </row>
    <row r="27" spans="1:5" ht="24.75" customHeight="1" x14ac:dyDescent="0.15">
      <c r="A27" s="229">
        <v>30204</v>
      </c>
      <c r="B27" s="234" t="s">
        <v>384</v>
      </c>
      <c r="C27" s="226">
        <f t="shared" si="0"/>
        <v>0</v>
      </c>
      <c r="D27" s="226"/>
      <c r="E27" s="226"/>
    </row>
    <row r="28" spans="1:5" ht="24.75" customHeight="1" x14ac:dyDescent="0.15">
      <c r="A28" s="229">
        <v>30205</v>
      </c>
      <c r="B28" s="234" t="s">
        <v>385</v>
      </c>
      <c r="C28" s="226">
        <f t="shared" si="0"/>
        <v>12000</v>
      </c>
      <c r="D28" s="226"/>
      <c r="E28" s="226">
        <v>12000</v>
      </c>
    </row>
    <row r="29" spans="1:5" ht="24.75" customHeight="1" x14ac:dyDescent="0.15">
      <c r="A29" s="229">
        <v>30206</v>
      </c>
      <c r="B29" s="234" t="s">
        <v>386</v>
      </c>
      <c r="C29" s="226">
        <f t="shared" si="0"/>
        <v>90000</v>
      </c>
      <c r="D29" s="226"/>
      <c r="E29" s="226">
        <v>90000</v>
      </c>
    </row>
    <row r="30" spans="1:5" ht="24.75" customHeight="1" x14ac:dyDescent="0.15">
      <c r="A30" s="229">
        <v>30207</v>
      </c>
      <c r="B30" s="234" t="s">
        <v>387</v>
      </c>
      <c r="C30" s="226">
        <f t="shared" si="0"/>
        <v>97000</v>
      </c>
      <c r="D30" s="226"/>
      <c r="E30" s="226">
        <v>97000</v>
      </c>
    </row>
    <row r="31" spans="1:5" ht="24.75" customHeight="1" x14ac:dyDescent="0.15">
      <c r="A31" s="229">
        <v>30209</v>
      </c>
      <c r="B31" s="234" t="s">
        <v>388</v>
      </c>
      <c r="C31" s="226">
        <f t="shared" si="0"/>
        <v>30000</v>
      </c>
      <c r="D31" s="226"/>
      <c r="E31" s="226">
        <v>30000</v>
      </c>
    </row>
    <row r="32" spans="1:5" ht="24.75" customHeight="1" x14ac:dyDescent="0.15">
      <c r="A32" s="229">
        <v>30212</v>
      </c>
      <c r="B32" s="234" t="s">
        <v>389</v>
      </c>
      <c r="C32" s="226">
        <f t="shared" si="0"/>
        <v>0</v>
      </c>
      <c r="D32" s="226"/>
      <c r="E32" s="226"/>
    </row>
    <row r="33" spans="1:5" ht="24.75" customHeight="1" x14ac:dyDescent="0.15">
      <c r="A33" s="229">
        <v>30231</v>
      </c>
      <c r="B33" s="234" t="s">
        <v>390</v>
      </c>
      <c r="C33" s="226">
        <f t="shared" si="0"/>
        <v>48000</v>
      </c>
      <c r="D33" s="226"/>
      <c r="E33" s="226">
        <v>48000</v>
      </c>
    </row>
    <row r="34" spans="1:5" ht="24.75" customHeight="1" x14ac:dyDescent="0.15">
      <c r="A34" s="229">
        <v>30211</v>
      </c>
      <c r="B34" s="234" t="s">
        <v>391</v>
      </c>
      <c r="C34" s="226">
        <f t="shared" si="0"/>
        <v>140000</v>
      </c>
      <c r="D34" s="293"/>
      <c r="E34" s="293">
        <v>140000</v>
      </c>
    </row>
    <row r="35" spans="1:5" ht="24.75" customHeight="1" x14ac:dyDescent="0.15">
      <c r="A35" s="236">
        <v>30215</v>
      </c>
      <c r="B35" s="234" t="s">
        <v>392</v>
      </c>
      <c r="C35" s="226">
        <f t="shared" si="0"/>
        <v>0</v>
      </c>
      <c r="D35" s="293"/>
      <c r="E35" s="293"/>
    </row>
    <row r="36" spans="1:5" ht="24.75" customHeight="1" x14ac:dyDescent="0.15">
      <c r="A36" s="236">
        <v>30216</v>
      </c>
      <c r="B36" s="234" t="s">
        <v>393</v>
      </c>
      <c r="C36" s="226">
        <f t="shared" si="0"/>
        <v>10000</v>
      </c>
      <c r="D36" s="293"/>
      <c r="E36" s="293">
        <v>10000</v>
      </c>
    </row>
    <row r="37" spans="1:5" ht="24.75" customHeight="1" x14ac:dyDescent="0.15">
      <c r="A37" s="236">
        <v>30217</v>
      </c>
      <c r="B37" s="234" t="s">
        <v>394</v>
      </c>
      <c r="C37" s="226">
        <f t="shared" si="0"/>
        <v>45000</v>
      </c>
      <c r="D37" s="293"/>
      <c r="E37" s="293">
        <v>45000</v>
      </c>
    </row>
    <row r="38" spans="1:5" ht="24.75" customHeight="1" x14ac:dyDescent="0.15">
      <c r="A38" s="236">
        <v>30214</v>
      </c>
      <c r="B38" s="234" t="s">
        <v>395</v>
      </c>
      <c r="C38" s="226">
        <f t="shared" si="0"/>
        <v>0</v>
      </c>
      <c r="D38" s="293"/>
      <c r="E38" s="293"/>
    </row>
    <row r="39" spans="1:5" ht="24.75" customHeight="1" x14ac:dyDescent="0.15">
      <c r="A39" s="236">
        <v>30213</v>
      </c>
      <c r="B39" s="234" t="s">
        <v>396</v>
      </c>
      <c r="C39" s="226">
        <f t="shared" si="0"/>
        <v>30000</v>
      </c>
      <c r="D39" s="293"/>
      <c r="E39" s="293">
        <v>30000</v>
      </c>
    </row>
    <row r="40" spans="1:5" ht="24.75" customHeight="1" x14ac:dyDescent="0.15">
      <c r="A40" s="236">
        <v>30218</v>
      </c>
      <c r="B40" s="234" t="s">
        <v>397</v>
      </c>
      <c r="C40" s="226">
        <f t="shared" si="0"/>
        <v>0</v>
      </c>
      <c r="D40" s="293"/>
      <c r="E40" s="293"/>
    </row>
    <row r="41" spans="1:5" ht="24.75" customHeight="1" x14ac:dyDescent="0.15">
      <c r="A41" s="236">
        <v>30224</v>
      </c>
      <c r="B41" s="234" t="s">
        <v>398</v>
      </c>
      <c r="C41" s="226">
        <f t="shared" si="0"/>
        <v>0</v>
      </c>
      <c r="D41" s="293"/>
      <c r="E41" s="293"/>
    </row>
    <row r="42" spans="1:5" ht="24.75" customHeight="1" x14ac:dyDescent="0.15">
      <c r="A42" s="236">
        <v>30225</v>
      </c>
      <c r="B42" s="234" t="s">
        <v>399</v>
      </c>
      <c r="C42" s="226">
        <f t="shared" si="0"/>
        <v>0</v>
      </c>
      <c r="D42" s="293"/>
      <c r="E42" s="293"/>
    </row>
    <row r="43" spans="1:5" ht="24.75" customHeight="1" x14ac:dyDescent="0.15">
      <c r="A43" s="236">
        <v>30226</v>
      </c>
      <c r="B43" s="234" t="s">
        <v>400</v>
      </c>
      <c r="C43" s="226">
        <f t="shared" si="0"/>
        <v>30000</v>
      </c>
      <c r="D43" s="293"/>
      <c r="E43" s="293">
        <v>30000</v>
      </c>
    </row>
    <row r="44" spans="1:5" ht="24.75" customHeight="1" x14ac:dyDescent="0.15">
      <c r="A44" s="236">
        <v>30227</v>
      </c>
      <c r="B44" s="234" t="s">
        <v>401</v>
      </c>
      <c r="C44" s="226">
        <f t="shared" si="0"/>
        <v>0</v>
      </c>
      <c r="D44" s="293"/>
      <c r="E44" s="293"/>
    </row>
    <row r="45" spans="1:5" ht="24.75" customHeight="1" x14ac:dyDescent="0.15">
      <c r="A45" s="236">
        <v>30228</v>
      </c>
      <c r="B45" s="234" t="s">
        <v>402</v>
      </c>
      <c r="C45" s="226">
        <f t="shared" si="0"/>
        <v>93569</v>
      </c>
      <c r="D45" s="293"/>
      <c r="E45" s="293">
        <v>93569</v>
      </c>
    </row>
    <row r="46" spans="1:5" ht="24.75" customHeight="1" x14ac:dyDescent="0.15">
      <c r="A46" s="236">
        <v>30229</v>
      </c>
      <c r="B46" s="234" t="s">
        <v>403</v>
      </c>
      <c r="C46" s="226">
        <f t="shared" si="0"/>
        <v>0</v>
      </c>
      <c r="D46" s="293"/>
      <c r="E46" s="293"/>
    </row>
    <row r="47" spans="1:5" ht="24.75" customHeight="1" x14ac:dyDescent="0.15">
      <c r="A47" s="236">
        <v>30239</v>
      </c>
      <c r="B47" s="234" t="s">
        <v>404</v>
      </c>
      <c r="C47" s="226">
        <f t="shared" si="0"/>
        <v>123240</v>
      </c>
      <c r="D47" s="293"/>
      <c r="E47" s="293">
        <v>123240</v>
      </c>
    </row>
    <row r="48" spans="1:5" ht="24.75" customHeight="1" x14ac:dyDescent="0.15">
      <c r="A48" s="236">
        <v>30240</v>
      </c>
      <c r="B48" s="234" t="s">
        <v>405</v>
      </c>
      <c r="C48" s="226">
        <f t="shared" si="0"/>
        <v>0</v>
      </c>
      <c r="D48" s="293"/>
      <c r="E48" s="293"/>
    </row>
    <row r="49" spans="1:5" ht="24.75" customHeight="1" x14ac:dyDescent="0.15">
      <c r="A49" s="236">
        <v>30299</v>
      </c>
      <c r="B49" s="234" t="s">
        <v>406</v>
      </c>
      <c r="C49" s="226">
        <f t="shared" si="0"/>
        <v>129000</v>
      </c>
      <c r="D49" s="293"/>
      <c r="E49" s="293">
        <v>129000</v>
      </c>
    </row>
    <row r="50" spans="1:5" ht="24.75" customHeight="1" x14ac:dyDescent="0.15">
      <c r="A50" s="237">
        <v>310</v>
      </c>
      <c r="B50" s="238" t="s">
        <v>407</v>
      </c>
      <c r="C50" s="226">
        <f t="shared" si="0"/>
        <v>0</v>
      </c>
      <c r="D50" s="294">
        <f>SUM(D51:D60)</f>
        <v>0</v>
      </c>
      <c r="E50" s="294">
        <f>SUM(E51:E60)</f>
        <v>0</v>
      </c>
    </row>
    <row r="51" spans="1:5" ht="24.75" customHeight="1" x14ac:dyDescent="0.15">
      <c r="A51" s="236">
        <v>31001</v>
      </c>
      <c r="B51" s="234" t="s">
        <v>408</v>
      </c>
      <c r="C51" s="226">
        <f t="shared" si="0"/>
        <v>0</v>
      </c>
      <c r="D51" s="293"/>
      <c r="E51" s="293"/>
    </row>
    <row r="52" spans="1:5" ht="24.75" customHeight="1" x14ac:dyDescent="0.15">
      <c r="A52" s="236">
        <v>31002</v>
      </c>
      <c r="B52" s="234" t="s">
        <v>409</v>
      </c>
      <c r="C52" s="226">
        <f t="shared" si="0"/>
        <v>0</v>
      </c>
      <c r="D52" s="293"/>
      <c r="E52" s="293"/>
    </row>
    <row r="53" spans="1:5" ht="24.75" customHeight="1" x14ac:dyDescent="0.15">
      <c r="A53" s="236">
        <v>31003</v>
      </c>
      <c r="B53" s="234" t="s">
        <v>410</v>
      </c>
      <c r="C53" s="226">
        <f t="shared" si="0"/>
        <v>0</v>
      </c>
      <c r="D53" s="293"/>
      <c r="E53" s="293"/>
    </row>
    <row r="54" spans="1:5" ht="24.75" customHeight="1" x14ac:dyDescent="0.15">
      <c r="A54" s="236">
        <v>31013</v>
      </c>
      <c r="B54" s="234" t="s">
        <v>411</v>
      </c>
      <c r="C54" s="226">
        <f t="shared" si="0"/>
        <v>0</v>
      </c>
      <c r="D54" s="293"/>
      <c r="E54" s="293"/>
    </row>
    <row r="55" spans="1:5" ht="24.75" customHeight="1" x14ac:dyDescent="0.15">
      <c r="A55" s="236">
        <v>31005</v>
      </c>
      <c r="B55" s="234" t="s">
        <v>412</v>
      </c>
      <c r="C55" s="226">
        <f t="shared" si="0"/>
        <v>0</v>
      </c>
      <c r="D55" s="293"/>
      <c r="E55" s="293"/>
    </row>
    <row r="56" spans="1:5" ht="24.75" customHeight="1" x14ac:dyDescent="0.15">
      <c r="A56" s="236">
        <v>31006</v>
      </c>
      <c r="B56" s="234" t="s">
        <v>413</v>
      </c>
      <c r="C56" s="226">
        <f t="shared" si="0"/>
        <v>0</v>
      </c>
      <c r="D56" s="293"/>
      <c r="E56" s="293"/>
    </row>
    <row r="57" spans="1:5" ht="24.75" customHeight="1" x14ac:dyDescent="0.15">
      <c r="A57" s="236">
        <v>31007</v>
      </c>
      <c r="B57" s="234" t="s">
        <v>414</v>
      </c>
      <c r="C57" s="226">
        <f t="shared" si="0"/>
        <v>0</v>
      </c>
      <c r="D57" s="293"/>
      <c r="E57" s="293"/>
    </row>
    <row r="58" spans="1:5" ht="24.75" customHeight="1" x14ac:dyDescent="0.15">
      <c r="A58" s="236">
        <v>31008</v>
      </c>
      <c r="B58" s="234" t="s">
        <v>415</v>
      </c>
      <c r="C58" s="226">
        <f t="shared" si="0"/>
        <v>0</v>
      </c>
      <c r="D58" s="293"/>
      <c r="E58" s="293"/>
    </row>
    <row r="59" spans="1:5" ht="24.75" customHeight="1" x14ac:dyDescent="0.15">
      <c r="A59" s="236">
        <v>31019</v>
      </c>
      <c r="B59" s="234" t="s">
        <v>416</v>
      </c>
      <c r="C59" s="226">
        <f t="shared" si="0"/>
        <v>0</v>
      </c>
      <c r="D59" s="293"/>
      <c r="E59" s="293"/>
    </row>
    <row r="60" spans="1:5" ht="24.75" customHeight="1" x14ac:dyDescent="0.15">
      <c r="A60" s="236">
        <v>31099</v>
      </c>
      <c r="B60" s="234" t="s">
        <v>417</v>
      </c>
      <c r="C60" s="226">
        <f t="shared" si="0"/>
        <v>0</v>
      </c>
      <c r="D60" s="293"/>
      <c r="E60" s="293"/>
    </row>
    <row r="61" spans="1:5" ht="24.75" customHeight="1" x14ac:dyDescent="0.15">
      <c r="A61" s="236">
        <v>30399</v>
      </c>
      <c r="B61" s="234" t="s">
        <v>418</v>
      </c>
      <c r="C61" s="226"/>
      <c r="D61" s="293"/>
      <c r="E61" s="293"/>
    </row>
    <row r="62" spans="1:5" ht="24.75" customHeight="1" x14ac:dyDescent="0.15">
      <c r="A62" s="237">
        <v>303</v>
      </c>
      <c r="B62" s="238" t="s">
        <v>175</v>
      </c>
      <c r="C62" s="228">
        <f t="shared" ref="C62:C73" si="1">D62+E62</f>
        <v>123124</v>
      </c>
      <c r="D62" s="294">
        <f>SUM(D63:D73)</f>
        <v>123124</v>
      </c>
      <c r="E62" s="294">
        <f>SUM(E63:E73)</f>
        <v>0</v>
      </c>
    </row>
    <row r="63" spans="1:5" ht="24.75" customHeight="1" x14ac:dyDescent="0.15">
      <c r="A63" s="236">
        <v>30301</v>
      </c>
      <c r="B63" s="234" t="s">
        <v>419</v>
      </c>
      <c r="C63" s="226">
        <f t="shared" si="1"/>
        <v>0</v>
      </c>
      <c r="D63" s="239"/>
      <c r="E63" s="293"/>
    </row>
    <row r="64" spans="1:5" ht="24.75" customHeight="1" x14ac:dyDescent="0.15">
      <c r="A64" s="236">
        <v>30302</v>
      </c>
      <c r="B64" s="234" t="s">
        <v>420</v>
      </c>
      <c r="C64" s="226">
        <f t="shared" si="1"/>
        <v>0</v>
      </c>
      <c r="D64" s="239"/>
      <c r="E64" s="293"/>
    </row>
    <row r="65" spans="1:5" ht="24.75" customHeight="1" x14ac:dyDescent="0.15">
      <c r="A65" s="236">
        <v>30303</v>
      </c>
      <c r="B65" s="234" t="s">
        <v>421</v>
      </c>
      <c r="C65" s="226">
        <f t="shared" si="1"/>
        <v>0</v>
      </c>
      <c r="D65" s="239"/>
      <c r="E65" s="293"/>
    </row>
    <row r="66" spans="1:5" ht="24.75" customHeight="1" x14ac:dyDescent="0.15">
      <c r="A66" s="236">
        <v>30304</v>
      </c>
      <c r="B66" s="234" t="s">
        <v>422</v>
      </c>
      <c r="C66" s="226">
        <f t="shared" si="1"/>
        <v>0</v>
      </c>
      <c r="D66" s="239"/>
      <c r="E66" s="293"/>
    </row>
    <row r="67" spans="1:5" ht="24.75" customHeight="1" x14ac:dyDescent="0.15">
      <c r="A67" s="236">
        <v>30305</v>
      </c>
      <c r="B67" s="234" t="s">
        <v>423</v>
      </c>
      <c r="C67" s="226">
        <f t="shared" si="1"/>
        <v>123124</v>
      </c>
      <c r="D67" s="239">
        <v>123124</v>
      </c>
      <c r="E67" s="293"/>
    </row>
    <row r="68" spans="1:5" ht="24.75" customHeight="1" x14ac:dyDescent="0.15">
      <c r="A68" s="236">
        <v>30306</v>
      </c>
      <c r="B68" s="234" t="s">
        <v>424</v>
      </c>
      <c r="C68" s="226">
        <f t="shared" si="1"/>
        <v>0</v>
      </c>
      <c r="D68" s="239"/>
      <c r="E68" s="235"/>
    </row>
    <row r="69" spans="1:5" ht="24.75" customHeight="1" x14ac:dyDescent="0.15">
      <c r="A69" s="236">
        <v>30307</v>
      </c>
      <c r="B69" s="234" t="s">
        <v>375</v>
      </c>
      <c r="C69" s="226">
        <f t="shared" si="1"/>
        <v>0</v>
      </c>
      <c r="D69" s="239"/>
      <c r="E69" s="235"/>
    </row>
    <row r="70" spans="1:5" ht="24.75" customHeight="1" x14ac:dyDescent="0.15">
      <c r="A70" s="236">
        <v>30308</v>
      </c>
      <c r="B70" s="234" t="s">
        <v>425</v>
      </c>
      <c r="C70" s="226">
        <f t="shared" si="1"/>
        <v>0</v>
      </c>
      <c r="D70" s="239"/>
      <c r="E70" s="235"/>
    </row>
    <row r="71" spans="1:5" ht="24.75" customHeight="1" x14ac:dyDescent="0.15">
      <c r="A71" s="236">
        <v>30309</v>
      </c>
      <c r="B71" s="234" t="s">
        <v>426</v>
      </c>
      <c r="C71" s="226">
        <f t="shared" si="1"/>
        <v>0</v>
      </c>
      <c r="D71" s="239"/>
      <c r="E71" s="235"/>
    </row>
    <row r="72" spans="1:5" ht="24.75" customHeight="1" x14ac:dyDescent="0.15">
      <c r="A72" s="236">
        <v>30310</v>
      </c>
      <c r="B72" s="234" t="s">
        <v>427</v>
      </c>
      <c r="C72" s="226">
        <f t="shared" si="1"/>
        <v>0</v>
      </c>
      <c r="D72" s="239"/>
      <c r="E72" s="235"/>
    </row>
    <row r="73" spans="1:5" ht="24.75" customHeight="1" x14ac:dyDescent="0.15">
      <c r="A73" s="236">
        <v>30399</v>
      </c>
      <c r="B73" s="234" t="s">
        <v>418</v>
      </c>
      <c r="C73" s="226">
        <f t="shared" si="1"/>
        <v>0</v>
      </c>
      <c r="D73" s="239"/>
      <c r="E73" s="235"/>
    </row>
  </sheetData>
  <mergeCells count="1">
    <mergeCell ref="A2:E2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showZeros="0" topLeftCell="B1" workbookViewId="0">
      <selection activeCell="A3" sqref="A3"/>
    </sheetView>
  </sheetViews>
  <sheetFormatPr defaultColWidth="9.1640625" defaultRowHeight="11.25" x14ac:dyDescent="0.15"/>
  <cols>
    <col min="1" max="1" width="46.1640625" customWidth="1"/>
    <col min="2" max="2" width="25.1640625" customWidth="1"/>
    <col min="3" max="3" width="33.6640625" customWidth="1"/>
    <col min="4" max="4" width="15.6640625" customWidth="1"/>
    <col min="5" max="5" width="37.1640625" customWidth="1"/>
    <col min="6" max="6" width="12.6640625" customWidth="1"/>
    <col min="7" max="7" width="37.83203125" customWidth="1"/>
    <col min="8" max="8" width="20.83203125" customWidth="1"/>
  </cols>
  <sheetData>
    <row r="1" spans="1:9" ht="12.75" customHeight="1" x14ac:dyDescent="0.15">
      <c r="A1" s="96" t="s">
        <v>22</v>
      </c>
      <c r="B1" s="170"/>
      <c r="C1" s="2"/>
      <c r="D1" s="2"/>
      <c r="E1" s="171"/>
      <c r="F1" s="171"/>
    </row>
    <row r="2" spans="1:9" ht="18.75" customHeight="1" x14ac:dyDescent="0.15">
      <c r="A2" s="243" t="s">
        <v>23</v>
      </c>
      <c r="B2" s="243"/>
      <c r="C2" s="243"/>
      <c r="D2" s="243"/>
      <c r="E2" s="243"/>
      <c r="F2" s="243"/>
      <c r="G2" s="243"/>
      <c r="H2" s="243"/>
    </row>
    <row r="3" spans="1:9" ht="21" customHeight="1" x14ac:dyDescent="0.15">
      <c r="A3" s="172" t="s">
        <v>24</v>
      </c>
      <c r="B3" s="173"/>
      <c r="C3" s="2"/>
      <c r="D3" s="2"/>
      <c r="E3" s="174"/>
      <c r="H3" s="175" t="s">
        <v>25</v>
      </c>
    </row>
    <row r="4" spans="1:9" ht="24.75" customHeight="1" x14ac:dyDescent="0.15">
      <c r="A4" s="244" t="s">
        <v>26</v>
      </c>
      <c r="B4" s="244"/>
      <c r="C4" s="244" t="s">
        <v>27</v>
      </c>
      <c r="D4" s="244"/>
      <c r="E4" s="244"/>
      <c r="F4" s="244"/>
      <c r="G4" s="244"/>
      <c r="H4" s="244"/>
    </row>
    <row r="5" spans="1:9" ht="19.5" customHeight="1" x14ac:dyDescent="0.15">
      <c r="A5" s="176" t="s">
        <v>28</v>
      </c>
      <c r="B5" s="177" t="s">
        <v>29</v>
      </c>
      <c r="C5" s="177" t="s">
        <v>30</v>
      </c>
      <c r="D5" s="177" t="s">
        <v>29</v>
      </c>
      <c r="E5" s="176" t="s">
        <v>31</v>
      </c>
      <c r="F5" s="176" t="s">
        <v>29</v>
      </c>
      <c r="G5" s="176" t="s">
        <v>31</v>
      </c>
      <c r="H5" s="176" t="s">
        <v>29</v>
      </c>
    </row>
    <row r="6" spans="1:9" s="1" customFormat="1" ht="18" customHeight="1" x14ac:dyDescent="0.15">
      <c r="A6" s="178" t="s">
        <v>32</v>
      </c>
      <c r="B6" s="179">
        <v>10205647</v>
      </c>
      <c r="C6" s="180" t="s">
        <v>33</v>
      </c>
      <c r="D6" s="181">
        <v>0</v>
      </c>
      <c r="E6" s="182" t="s">
        <v>34</v>
      </c>
      <c r="F6" s="179">
        <v>10205647</v>
      </c>
      <c r="G6" s="182" t="s">
        <v>34</v>
      </c>
      <c r="H6" s="183">
        <v>10205647</v>
      </c>
    </row>
    <row r="7" spans="1:9" s="1" customFormat="1" ht="21.75" customHeight="1" x14ac:dyDescent="0.15">
      <c r="A7" s="184" t="s">
        <v>35</v>
      </c>
      <c r="B7" s="185">
        <v>10196647</v>
      </c>
      <c r="C7" s="180" t="s">
        <v>36</v>
      </c>
      <c r="D7" s="186">
        <v>0</v>
      </c>
      <c r="E7" s="182" t="s">
        <v>37</v>
      </c>
      <c r="F7" s="187">
        <v>9064714</v>
      </c>
      <c r="G7" s="182" t="s">
        <v>38</v>
      </c>
      <c r="H7" s="188">
        <v>0</v>
      </c>
    </row>
    <row r="8" spans="1:9" s="1" customFormat="1" ht="21.75" customHeight="1" x14ac:dyDescent="0.15">
      <c r="A8" s="184" t="s">
        <v>39</v>
      </c>
      <c r="B8" s="185">
        <v>9000</v>
      </c>
      <c r="C8" s="180" t="s">
        <v>40</v>
      </c>
      <c r="D8" s="189">
        <v>0</v>
      </c>
      <c r="E8" s="190" t="s">
        <v>41</v>
      </c>
      <c r="F8" s="187">
        <v>1017809</v>
      </c>
      <c r="G8" s="191" t="s">
        <v>42</v>
      </c>
      <c r="H8" s="188">
        <v>0</v>
      </c>
    </row>
    <row r="9" spans="1:9" s="1" customFormat="1" ht="24.75" customHeight="1" x14ac:dyDescent="0.15">
      <c r="A9" s="184" t="s">
        <v>43</v>
      </c>
      <c r="B9" s="185">
        <v>0</v>
      </c>
      <c r="C9" s="180" t="s">
        <v>44</v>
      </c>
      <c r="D9" s="189">
        <v>0</v>
      </c>
      <c r="E9" s="190" t="s">
        <v>45</v>
      </c>
      <c r="F9" s="192">
        <v>0</v>
      </c>
      <c r="G9" s="191" t="s">
        <v>46</v>
      </c>
      <c r="H9" s="188">
        <v>10082523</v>
      </c>
    </row>
    <row r="10" spans="1:9" s="1" customFormat="1" ht="18" customHeight="1" x14ac:dyDescent="0.15">
      <c r="A10" s="184" t="s">
        <v>47</v>
      </c>
      <c r="B10" s="185">
        <v>0</v>
      </c>
      <c r="C10" s="180" t="s">
        <v>48</v>
      </c>
      <c r="D10" s="189">
        <v>0</v>
      </c>
      <c r="E10" s="193" t="s">
        <v>49</v>
      </c>
      <c r="F10" s="179">
        <v>123124</v>
      </c>
      <c r="G10" s="191" t="s">
        <v>50</v>
      </c>
      <c r="H10" s="188">
        <v>9064714</v>
      </c>
    </row>
    <row r="11" spans="1:9" s="1" customFormat="1" ht="18.75" customHeight="1" x14ac:dyDescent="0.15">
      <c r="A11" s="184" t="s">
        <v>51</v>
      </c>
      <c r="B11" s="185">
        <v>9000</v>
      </c>
      <c r="C11" s="180" t="s">
        <v>52</v>
      </c>
      <c r="D11" s="189">
        <v>1078036</v>
      </c>
      <c r="E11" s="193" t="s">
        <v>53</v>
      </c>
      <c r="F11" s="187">
        <v>0</v>
      </c>
      <c r="G11" s="182" t="s">
        <v>54</v>
      </c>
      <c r="H11" s="188">
        <v>1017809</v>
      </c>
    </row>
    <row r="12" spans="1:9" s="1" customFormat="1" ht="24" customHeight="1" x14ac:dyDescent="0.15">
      <c r="A12" s="184" t="s">
        <v>55</v>
      </c>
      <c r="B12" s="185">
        <v>0</v>
      </c>
      <c r="C12" s="180" t="s">
        <v>56</v>
      </c>
      <c r="D12" s="189">
        <v>1107290</v>
      </c>
      <c r="E12" s="193" t="s">
        <v>57</v>
      </c>
      <c r="F12" s="187">
        <v>0</v>
      </c>
      <c r="G12" s="182" t="s">
        <v>58</v>
      </c>
      <c r="H12" s="188">
        <v>0</v>
      </c>
    </row>
    <row r="13" spans="1:9" s="1" customFormat="1" ht="18" customHeight="1" x14ac:dyDescent="0.15">
      <c r="A13" s="184" t="s">
        <v>59</v>
      </c>
      <c r="B13" s="185">
        <v>0</v>
      </c>
      <c r="C13" s="180" t="s">
        <v>60</v>
      </c>
      <c r="D13" s="189">
        <v>0</v>
      </c>
      <c r="E13" s="190" t="s">
        <v>61</v>
      </c>
      <c r="F13" s="187">
        <v>0</v>
      </c>
      <c r="G13" s="182" t="s">
        <v>49</v>
      </c>
      <c r="H13" s="194">
        <v>123124</v>
      </c>
    </row>
    <row r="14" spans="1:9" s="1" customFormat="1" ht="18" customHeight="1" x14ac:dyDescent="0.15">
      <c r="A14" s="184" t="s">
        <v>62</v>
      </c>
      <c r="B14" s="185">
        <v>0</v>
      </c>
      <c r="C14" s="180" t="s">
        <v>63</v>
      </c>
      <c r="D14" s="189">
        <v>0</v>
      </c>
      <c r="E14" s="190" t="s">
        <v>64</v>
      </c>
      <c r="F14" s="187">
        <v>0</v>
      </c>
      <c r="G14" s="182" t="s">
        <v>53</v>
      </c>
      <c r="H14" s="183">
        <v>0</v>
      </c>
    </row>
    <row r="15" spans="1:9" s="1" customFormat="1" ht="21.75" customHeight="1" x14ac:dyDescent="0.15">
      <c r="A15" s="184" t="s">
        <v>65</v>
      </c>
      <c r="B15" s="185">
        <v>0</v>
      </c>
      <c r="C15" s="180" t="s">
        <v>66</v>
      </c>
      <c r="D15" s="189">
        <v>0</v>
      </c>
      <c r="E15" s="193" t="s">
        <v>67</v>
      </c>
      <c r="F15" s="187">
        <v>0</v>
      </c>
      <c r="G15" s="182" t="s">
        <v>57</v>
      </c>
      <c r="H15" s="194">
        <v>0</v>
      </c>
      <c r="I15" s="150"/>
    </row>
    <row r="16" spans="1:9" s="1" customFormat="1" ht="19.5" customHeight="1" x14ac:dyDescent="0.15">
      <c r="A16" s="184" t="s">
        <v>68</v>
      </c>
      <c r="B16" s="185">
        <v>0</v>
      </c>
      <c r="C16" s="180" t="s">
        <v>69</v>
      </c>
      <c r="D16" s="189">
        <v>7082497</v>
      </c>
      <c r="E16" s="193" t="s">
        <v>70</v>
      </c>
      <c r="F16" s="187">
        <v>0</v>
      </c>
      <c r="G16" s="191" t="s">
        <v>42</v>
      </c>
      <c r="H16" s="183">
        <v>0</v>
      </c>
    </row>
    <row r="17" spans="1:9" s="1" customFormat="1" ht="18" customHeight="1" x14ac:dyDescent="0.15">
      <c r="A17" s="184" t="s">
        <v>71</v>
      </c>
      <c r="B17" s="185">
        <v>0</v>
      </c>
      <c r="C17" s="180" t="s">
        <v>72</v>
      </c>
      <c r="D17" s="189">
        <v>0</v>
      </c>
      <c r="E17" s="195" t="s">
        <v>73</v>
      </c>
      <c r="F17" s="187">
        <v>0</v>
      </c>
      <c r="G17" s="191" t="s">
        <v>46</v>
      </c>
      <c r="H17" s="188">
        <v>0</v>
      </c>
    </row>
    <row r="18" spans="1:9" s="1" customFormat="1" ht="18" customHeight="1" x14ac:dyDescent="0.15">
      <c r="A18" s="196" t="s">
        <v>74</v>
      </c>
      <c r="B18" s="185">
        <v>0</v>
      </c>
      <c r="C18" s="180" t="s">
        <v>75</v>
      </c>
      <c r="D18" s="189">
        <v>0</v>
      </c>
      <c r="E18" s="193" t="s">
        <v>76</v>
      </c>
      <c r="F18" s="187">
        <v>0</v>
      </c>
      <c r="G18" s="191" t="s">
        <v>77</v>
      </c>
      <c r="H18" s="188">
        <v>0</v>
      </c>
    </row>
    <row r="19" spans="1:9" s="1" customFormat="1" ht="24" customHeight="1" x14ac:dyDescent="0.15">
      <c r="A19" s="184" t="s">
        <v>78</v>
      </c>
      <c r="B19" s="185">
        <v>0</v>
      </c>
      <c r="C19" s="180" t="s">
        <v>79</v>
      </c>
      <c r="D19" s="189">
        <v>0</v>
      </c>
      <c r="E19" s="193" t="s">
        <v>80</v>
      </c>
      <c r="F19" s="187">
        <v>0</v>
      </c>
      <c r="G19" s="182" t="s">
        <v>81</v>
      </c>
      <c r="H19" s="188">
        <v>0</v>
      </c>
    </row>
    <row r="20" spans="1:9" s="1" customFormat="1" ht="18.75" customHeight="1" x14ac:dyDescent="0.15">
      <c r="A20" s="184" t="s">
        <v>82</v>
      </c>
      <c r="B20" s="185">
        <v>0</v>
      </c>
      <c r="C20" s="180" t="s">
        <v>83</v>
      </c>
      <c r="D20" s="189">
        <v>0</v>
      </c>
      <c r="E20" s="193" t="s">
        <v>84</v>
      </c>
      <c r="F20" s="187">
        <v>0</v>
      </c>
      <c r="G20" s="182" t="s">
        <v>85</v>
      </c>
      <c r="H20" s="188">
        <v>0</v>
      </c>
    </row>
    <row r="21" spans="1:9" s="1" customFormat="1" ht="16.5" customHeight="1" x14ac:dyDescent="0.15">
      <c r="A21" s="184"/>
      <c r="B21" s="185"/>
      <c r="C21" s="180" t="s">
        <v>86</v>
      </c>
      <c r="D21" s="189">
        <v>937824</v>
      </c>
      <c r="E21" s="193"/>
      <c r="F21" s="187"/>
      <c r="G21" s="182" t="s">
        <v>87</v>
      </c>
      <c r="H21" s="188">
        <v>0</v>
      </c>
    </row>
    <row r="22" spans="1:9" s="1" customFormat="1" ht="16.5" customHeight="1" x14ac:dyDescent="0.15">
      <c r="A22" s="197"/>
      <c r="B22" s="198"/>
      <c r="C22" s="199" t="s">
        <v>88</v>
      </c>
      <c r="D22" s="189">
        <v>0</v>
      </c>
      <c r="E22" s="193"/>
      <c r="F22" s="192"/>
      <c r="G22" s="182" t="s">
        <v>76</v>
      </c>
      <c r="H22" s="188">
        <v>0</v>
      </c>
    </row>
    <row r="23" spans="1:9" s="1" customFormat="1" ht="16.5" customHeight="1" x14ac:dyDescent="0.15">
      <c r="A23" s="197"/>
      <c r="B23" s="192"/>
      <c r="C23" s="199" t="s">
        <v>89</v>
      </c>
      <c r="D23" s="189">
        <v>0</v>
      </c>
      <c r="E23" s="193"/>
      <c r="F23" s="198"/>
      <c r="G23" s="182" t="s">
        <v>90</v>
      </c>
      <c r="H23" s="188">
        <v>0</v>
      </c>
    </row>
    <row r="24" spans="1:9" s="1" customFormat="1" ht="21" customHeight="1" x14ac:dyDescent="0.15">
      <c r="A24" s="191"/>
      <c r="B24" s="200"/>
      <c r="C24" s="199" t="s">
        <v>91</v>
      </c>
      <c r="D24" s="189">
        <v>0</v>
      </c>
      <c r="E24" s="190"/>
      <c r="F24" s="201"/>
      <c r="G24" s="182" t="s">
        <v>64</v>
      </c>
      <c r="H24" s="188">
        <v>0</v>
      </c>
    </row>
    <row r="25" spans="1:9" s="1" customFormat="1" ht="18" customHeight="1" x14ac:dyDescent="0.15">
      <c r="A25" s="191"/>
      <c r="B25" s="202"/>
      <c r="C25" s="199" t="s">
        <v>92</v>
      </c>
      <c r="D25" s="189">
        <v>0</v>
      </c>
      <c r="E25" s="190"/>
      <c r="F25" s="202"/>
      <c r="G25" s="182" t="s">
        <v>84</v>
      </c>
      <c r="H25" s="194">
        <v>0</v>
      </c>
    </row>
    <row r="26" spans="1:9" s="1" customFormat="1" ht="16.5" customHeight="1" x14ac:dyDescent="0.15">
      <c r="A26" s="191"/>
      <c r="B26" s="202"/>
      <c r="C26" s="199" t="s">
        <v>93</v>
      </c>
      <c r="D26" s="203">
        <v>0</v>
      </c>
      <c r="E26" s="190"/>
      <c r="F26" s="202"/>
      <c r="G26" s="204"/>
      <c r="H26" s="205"/>
    </row>
    <row r="27" spans="1:9" s="1" customFormat="1" ht="18" customHeight="1" x14ac:dyDescent="0.15">
      <c r="A27" s="191"/>
      <c r="B27" s="202"/>
      <c r="C27" s="199" t="s">
        <v>94</v>
      </c>
      <c r="D27" s="206">
        <v>0</v>
      </c>
      <c r="E27" s="190"/>
      <c r="F27" s="207"/>
      <c r="G27" s="191"/>
      <c r="H27" s="208"/>
    </row>
    <row r="28" spans="1:9" s="1" customFormat="1" ht="20.25" customHeight="1" x14ac:dyDescent="0.15">
      <c r="A28" s="209" t="s">
        <v>95</v>
      </c>
      <c r="B28" s="192">
        <v>10205647</v>
      </c>
      <c r="C28" s="180"/>
      <c r="D28" s="210"/>
      <c r="E28" s="211" t="s">
        <v>96</v>
      </c>
      <c r="F28" s="192">
        <v>10205647</v>
      </c>
      <c r="G28" s="211" t="s">
        <v>96</v>
      </c>
      <c r="H28" s="194">
        <v>10205647</v>
      </c>
    </row>
    <row r="29" spans="1:9" ht="15" customHeight="1" x14ac:dyDescent="0.15">
      <c r="A29" s="212"/>
      <c r="B29" s="213"/>
      <c r="C29" s="214"/>
      <c r="D29" s="215"/>
      <c r="E29" s="216"/>
      <c r="F29" s="217"/>
      <c r="G29" s="216"/>
      <c r="H29" s="218"/>
      <c r="I29" s="21"/>
    </row>
    <row r="30" spans="1:9" s="1" customFormat="1" ht="15.95" customHeight="1" x14ac:dyDescent="0.15">
      <c r="A30" s="209" t="s">
        <v>97</v>
      </c>
      <c r="B30" s="192">
        <v>10205647</v>
      </c>
      <c r="C30" s="180" t="s">
        <v>98</v>
      </c>
      <c r="D30" s="210">
        <v>10205647</v>
      </c>
      <c r="E30" s="211" t="s">
        <v>99</v>
      </c>
      <c r="F30" s="198">
        <v>10205647</v>
      </c>
      <c r="G30" s="211" t="s">
        <v>99</v>
      </c>
      <c r="H30" s="194">
        <v>10205647</v>
      </c>
    </row>
    <row r="31" spans="1:9" ht="15.95" customHeight="1" x14ac:dyDescent="0.15">
      <c r="B31" s="21"/>
      <c r="C31" s="2"/>
      <c r="D31" s="2"/>
      <c r="E31" s="21"/>
      <c r="G31" s="21"/>
      <c r="H31" s="21"/>
    </row>
    <row r="32" spans="1:9" ht="15.95" customHeight="1" x14ac:dyDescent="0.15">
      <c r="B32" s="21"/>
      <c r="C32" s="2"/>
      <c r="D32" s="2"/>
      <c r="E32" s="21"/>
      <c r="G32" s="21"/>
      <c r="H32" s="21"/>
    </row>
    <row r="33" spans="2:5" ht="15.95" customHeight="1" x14ac:dyDescent="0.15">
      <c r="B33" s="21"/>
      <c r="C33" s="2"/>
      <c r="D33" s="2"/>
      <c r="E33" s="21"/>
    </row>
    <row r="34" spans="2:5" ht="15.95" customHeight="1" x14ac:dyDescent="0.15">
      <c r="B34" s="21"/>
      <c r="C34" s="2"/>
      <c r="D34" s="2"/>
    </row>
    <row r="35" spans="2:5" ht="15.95" customHeight="1" x14ac:dyDescent="0.15">
      <c r="B35" s="21"/>
      <c r="C35" s="2"/>
      <c r="D35" s="2"/>
    </row>
    <row r="36" spans="2:5" ht="15.95" customHeight="1" x14ac:dyDescent="0.15"/>
    <row r="37" spans="2:5" ht="15.95" customHeight="1" x14ac:dyDescent="0.15">
      <c r="D37" s="21"/>
    </row>
  </sheetData>
  <sheetProtection formatCells="0" formatColumns="0" formatRows="0"/>
  <mergeCells count="3">
    <mergeCell ref="A2:H2"/>
    <mergeCell ref="A4:B4"/>
    <mergeCell ref="C4:H4"/>
  </mergeCells>
  <phoneticPr fontId="0" type="noConversion"/>
  <printOptions horizontalCentered="1"/>
  <pageMargins left="0.74999998873613005" right="0.74999998873613005" top="0.999999984981507" bottom="0.999999984981507" header="0.499999992490753" footer="0.499999992490753"/>
  <pageSetup paperSize="9" scale="6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showZeros="0" workbookViewId="0">
      <selection activeCell="K11" sqref="K11"/>
    </sheetView>
  </sheetViews>
  <sheetFormatPr defaultColWidth="9.1640625" defaultRowHeight="11.25" x14ac:dyDescent="0.15"/>
  <cols>
    <col min="1" max="1" width="29.6640625" customWidth="1"/>
    <col min="2" max="2" width="22" customWidth="1"/>
    <col min="3" max="3" width="19.33203125" customWidth="1"/>
    <col min="4" max="4" width="16.83203125" customWidth="1"/>
    <col min="5" max="5" width="15.6640625" customWidth="1"/>
    <col min="6" max="6" width="14.83203125" customWidth="1"/>
    <col min="7" max="7" width="16.83203125" customWidth="1"/>
    <col min="8" max="9" width="6.83203125" customWidth="1"/>
  </cols>
  <sheetData>
    <row r="1" spans="1:9" ht="18" customHeight="1" x14ac:dyDescent="0.15">
      <c r="A1" s="12" t="s">
        <v>100</v>
      </c>
      <c r="B1" s="38"/>
      <c r="C1" s="38"/>
      <c r="D1" s="38"/>
      <c r="E1" s="38"/>
      <c r="F1" s="38"/>
      <c r="G1" s="38"/>
      <c r="H1" s="51"/>
      <c r="I1" s="51"/>
    </row>
    <row r="2" spans="1:9" ht="33.75" customHeight="1" x14ac:dyDescent="0.15">
      <c r="A2" s="245" t="s">
        <v>101</v>
      </c>
      <c r="B2" s="245"/>
      <c r="C2" s="245"/>
      <c r="D2" s="245"/>
      <c r="E2" s="245"/>
      <c r="F2" s="245"/>
      <c r="G2" s="245"/>
      <c r="H2" s="51"/>
      <c r="I2" s="51"/>
    </row>
    <row r="3" spans="1:9" ht="15" customHeight="1" x14ac:dyDescent="0.15">
      <c r="A3" s="246" t="s">
        <v>24</v>
      </c>
      <c r="B3" s="247"/>
      <c r="C3" s="38"/>
      <c r="D3" s="38"/>
      <c r="E3" s="38"/>
      <c r="F3" s="38"/>
      <c r="G3" s="37" t="s">
        <v>25</v>
      </c>
      <c r="H3" s="51"/>
      <c r="I3" s="51"/>
    </row>
    <row r="4" spans="1:9" ht="21" customHeight="1" x14ac:dyDescent="0.15">
      <c r="A4" s="39" t="s">
        <v>102</v>
      </c>
      <c r="B4" s="248" t="s">
        <v>103</v>
      </c>
      <c r="C4" s="249" t="s">
        <v>104</v>
      </c>
      <c r="D4" s="248" t="s">
        <v>105</v>
      </c>
      <c r="E4" s="250" t="s">
        <v>106</v>
      </c>
      <c r="F4" s="250" t="s">
        <v>107</v>
      </c>
      <c r="G4" s="248" t="s">
        <v>108</v>
      </c>
      <c r="H4" s="51"/>
      <c r="I4" s="51"/>
    </row>
    <row r="5" spans="1:9" ht="21" customHeight="1" x14ac:dyDescent="0.15">
      <c r="A5" s="39" t="s">
        <v>109</v>
      </c>
      <c r="B5" s="248"/>
      <c r="C5" s="249"/>
      <c r="D5" s="248"/>
      <c r="E5" s="250"/>
      <c r="F5" s="250"/>
      <c r="G5" s="248"/>
      <c r="H5" s="51"/>
      <c r="I5" s="51"/>
    </row>
    <row r="6" spans="1:9" ht="14.25" customHeight="1" x14ac:dyDescent="0.15">
      <c r="A6" s="90" t="s">
        <v>110</v>
      </c>
      <c r="B6" s="167">
        <v>1</v>
      </c>
      <c r="C6" s="73">
        <v>2</v>
      </c>
      <c r="D6" s="73">
        <v>3</v>
      </c>
      <c r="E6" s="73">
        <v>4</v>
      </c>
      <c r="F6" s="168">
        <v>5</v>
      </c>
      <c r="G6" s="168">
        <v>6</v>
      </c>
      <c r="H6" s="54"/>
      <c r="I6" s="54"/>
    </row>
    <row r="7" spans="1:9" s="1" customFormat="1" ht="30" customHeight="1" x14ac:dyDescent="0.15">
      <c r="A7" s="11" t="s">
        <v>111</v>
      </c>
      <c r="B7" s="36">
        <v>10205647</v>
      </c>
      <c r="C7" s="8">
        <v>10205647</v>
      </c>
      <c r="D7" s="8">
        <v>0</v>
      </c>
      <c r="E7" s="8">
        <v>0</v>
      </c>
      <c r="F7" s="8">
        <v>0</v>
      </c>
      <c r="G7" s="36">
        <v>0</v>
      </c>
      <c r="H7" s="54"/>
      <c r="I7" s="54"/>
    </row>
    <row r="8" spans="1:9" ht="30" customHeight="1" x14ac:dyDescent="0.15">
      <c r="A8" s="11" t="s">
        <v>112</v>
      </c>
      <c r="B8" s="36">
        <v>10205647</v>
      </c>
      <c r="C8" s="8">
        <v>10205647</v>
      </c>
      <c r="D8" s="8">
        <v>0</v>
      </c>
      <c r="E8" s="8">
        <v>0</v>
      </c>
      <c r="F8" s="8">
        <v>0</v>
      </c>
      <c r="G8" s="36">
        <v>0</v>
      </c>
      <c r="H8" s="169"/>
      <c r="I8" s="32"/>
    </row>
    <row r="9" spans="1:9" ht="30" customHeight="1" x14ac:dyDescent="0.15">
      <c r="A9" s="49"/>
      <c r="B9" s="49"/>
      <c r="C9" s="49"/>
      <c r="D9" s="49"/>
      <c r="E9" s="49"/>
      <c r="F9" s="49"/>
      <c r="G9" s="49"/>
      <c r="H9" s="49"/>
      <c r="I9" s="51"/>
    </row>
    <row r="10" spans="1:9" ht="30" customHeight="1" x14ac:dyDescent="0.15">
      <c r="A10" s="49"/>
      <c r="B10" s="49"/>
      <c r="C10" s="49"/>
      <c r="D10" s="49"/>
      <c r="E10" s="49"/>
      <c r="F10" s="49"/>
      <c r="G10" s="49"/>
      <c r="H10" s="49"/>
      <c r="I10" s="49"/>
    </row>
    <row r="11" spans="1:9" ht="30" customHeight="1" x14ac:dyDescent="0.15">
      <c r="A11" s="49"/>
      <c r="B11" s="49"/>
      <c r="C11" s="49"/>
      <c r="D11" s="51"/>
      <c r="E11" s="49"/>
      <c r="F11" s="49"/>
      <c r="G11" s="49"/>
      <c r="H11" s="51"/>
      <c r="I11" s="51"/>
    </row>
    <row r="12" spans="1:9" ht="30" customHeight="1" x14ac:dyDescent="0.15">
      <c r="A12" s="49"/>
      <c r="B12" s="49"/>
      <c r="C12" s="49"/>
      <c r="D12" s="49"/>
      <c r="E12" s="49"/>
      <c r="F12" s="49"/>
      <c r="G12" s="49"/>
      <c r="H12" s="51"/>
      <c r="I12" s="51"/>
    </row>
    <row r="13" spans="1:9" ht="30" customHeight="1" x14ac:dyDescent="0.15">
      <c r="A13" s="49"/>
      <c r="B13" s="49"/>
      <c r="C13" s="49"/>
      <c r="D13" s="49"/>
      <c r="E13" s="49"/>
      <c r="F13" s="49"/>
      <c r="G13" s="49"/>
      <c r="H13" s="51"/>
      <c r="I13" s="51"/>
    </row>
    <row r="14" spans="1:9" ht="30" customHeight="1" x14ac:dyDescent="0.15">
      <c r="A14" s="51"/>
      <c r="B14" s="49"/>
      <c r="C14" s="49"/>
      <c r="D14" s="49"/>
      <c r="E14" s="49"/>
      <c r="F14" s="49"/>
      <c r="G14" s="49"/>
      <c r="H14" s="51"/>
      <c r="I14" s="51"/>
    </row>
    <row r="15" spans="1:9" ht="30" customHeight="1" x14ac:dyDescent="0.15">
      <c r="A15" s="51"/>
      <c r="B15" s="49"/>
      <c r="C15" s="49"/>
      <c r="D15" s="49"/>
      <c r="E15" s="49"/>
      <c r="F15" s="49"/>
      <c r="G15" s="49"/>
      <c r="H15" s="51"/>
      <c r="I15" s="51"/>
    </row>
    <row r="16" spans="1:9" ht="30" customHeight="1" x14ac:dyDescent="0.15">
      <c r="A16" s="51"/>
      <c r="B16" s="49"/>
      <c r="C16" s="51"/>
      <c r="D16" s="49"/>
      <c r="E16" s="49"/>
      <c r="F16" s="49"/>
      <c r="G16" s="49"/>
      <c r="H16" s="51"/>
      <c r="I16" s="51"/>
    </row>
    <row r="17" spans="1:9" ht="30" customHeight="1" x14ac:dyDescent="0.15">
      <c r="A17" s="51"/>
      <c r="B17" s="51"/>
      <c r="C17" s="51"/>
      <c r="D17" s="49"/>
      <c r="E17" s="49"/>
      <c r="F17" s="49"/>
      <c r="G17" s="49"/>
      <c r="H17" s="51"/>
      <c r="I17" s="51"/>
    </row>
    <row r="18" spans="1:9" ht="30" customHeight="1" x14ac:dyDescent="0.15">
      <c r="A18" s="51"/>
      <c r="B18" s="51"/>
      <c r="C18" s="51"/>
      <c r="D18" s="51"/>
      <c r="E18" s="49"/>
      <c r="F18" s="49"/>
      <c r="G18" s="49"/>
      <c r="H18" s="51"/>
      <c r="I18" s="51"/>
    </row>
    <row r="19" spans="1:9" ht="30" customHeight="1" x14ac:dyDescent="0.15">
      <c r="A19" s="51"/>
      <c r="B19" s="51"/>
      <c r="C19" s="51"/>
      <c r="D19" s="51"/>
      <c r="E19" s="49"/>
      <c r="F19" s="49"/>
      <c r="G19" s="51"/>
      <c r="H19" s="51"/>
      <c r="I19" s="51"/>
    </row>
    <row r="20" spans="1:9" ht="30" customHeight="1" x14ac:dyDescent="0.15">
      <c r="A20" s="51"/>
      <c r="B20" s="51"/>
      <c r="C20" s="51"/>
      <c r="D20" s="51"/>
      <c r="E20" s="49"/>
      <c r="F20" s="49"/>
      <c r="G20" s="51"/>
      <c r="H20" s="51"/>
      <c r="I20" s="51"/>
    </row>
    <row r="21" spans="1:9" ht="30" customHeight="1" x14ac:dyDescent="0.15">
      <c r="A21" s="51"/>
      <c r="B21" s="51"/>
      <c r="C21" s="51"/>
      <c r="D21" s="51"/>
      <c r="E21" s="51"/>
      <c r="F21" s="49"/>
      <c r="G21" s="51"/>
      <c r="H21" s="51"/>
      <c r="I21" s="51"/>
    </row>
    <row r="22" spans="1:9" ht="30" customHeight="1" x14ac:dyDescent="0.15">
      <c r="A22" s="51"/>
      <c r="B22" s="51"/>
      <c r="C22" s="51"/>
      <c r="D22" s="51"/>
      <c r="E22" s="51"/>
      <c r="F22" s="49"/>
      <c r="G22" s="51"/>
      <c r="H22" s="51"/>
      <c r="I22" s="51"/>
    </row>
    <row r="23" spans="1:9" ht="30" customHeight="1" x14ac:dyDescent="0.15">
      <c r="A23" s="51"/>
      <c r="B23" s="51"/>
      <c r="C23" s="51"/>
      <c r="D23" s="51"/>
      <c r="E23" s="51"/>
      <c r="F23" s="49"/>
      <c r="G23" s="51"/>
      <c r="H23" s="51"/>
      <c r="I23" s="51"/>
    </row>
    <row r="24" spans="1:9" ht="30" customHeight="1" x14ac:dyDescent="0.15">
      <c r="A24" s="51"/>
      <c r="B24" s="51"/>
      <c r="C24" s="51"/>
      <c r="D24" s="51"/>
      <c r="E24" s="51"/>
      <c r="F24" s="51"/>
      <c r="G24" s="51"/>
      <c r="H24" s="51"/>
      <c r="I24" s="51"/>
    </row>
  </sheetData>
  <sheetProtection formatCells="0" formatColumns="0" formatRows="0"/>
  <mergeCells count="8">
    <mergeCell ref="A2:G2"/>
    <mergeCell ref="A3:B3"/>
    <mergeCell ref="B4:B5"/>
    <mergeCell ref="C4:C5"/>
    <mergeCell ref="D4:D5"/>
    <mergeCell ref="E4:E5"/>
    <mergeCell ref="F4:F5"/>
    <mergeCell ref="G4:G5"/>
  </mergeCells>
  <phoneticPr fontId="0" type="noConversion"/>
  <printOptions horizontalCentered="1"/>
  <pageMargins left="0.59055118110236204" right="0" top="0.78740157480314998" bottom="0.39370078740157499" header="0" footer="0"/>
  <pageSetup paperSize="9" orientation="landscape"/>
  <headerFooter alignWithMargins="0">
    <oddFooter>&amp;C第（&amp;P）页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showGridLines="0" showZeros="0" workbookViewId="0">
      <selection activeCell="A3" sqref="A3:D3"/>
    </sheetView>
  </sheetViews>
  <sheetFormatPr defaultColWidth="9.1640625" defaultRowHeight="11.25" x14ac:dyDescent="0.15"/>
  <cols>
    <col min="1" max="1" width="6.5" customWidth="1"/>
    <col min="2" max="2" width="6.1640625" customWidth="1"/>
    <col min="3" max="3" width="6.33203125" customWidth="1"/>
    <col min="4" max="4" width="34.5" customWidth="1"/>
    <col min="5" max="5" width="15.83203125" customWidth="1"/>
    <col min="6" max="6" width="16.83203125" customWidth="1"/>
    <col min="7" max="7" width="16.1640625" customWidth="1"/>
    <col min="8" max="8" width="15.5" customWidth="1"/>
    <col min="9" max="9" width="15.6640625" customWidth="1"/>
    <col min="10" max="10" width="17" customWidth="1"/>
    <col min="11" max="12" width="6.83203125" customWidth="1"/>
  </cols>
  <sheetData>
    <row r="1" spans="1:21" ht="12.75" customHeight="1" x14ac:dyDescent="0.15">
      <c r="A1" s="251" t="s">
        <v>113</v>
      </c>
      <c r="B1" s="251"/>
      <c r="C1" s="38"/>
      <c r="D1" s="38"/>
      <c r="E1" s="38"/>
      <c r="F1" s="38"/>
      <c r="G1" s="38"/>
      <c r="H1" s="38"/>
      <c r="I1" s="38"/>
      <c r="J1" s="38"/>
    </row>
    <row r="2" spans="1:21" ht="33.75" customHeight="1" x14ac:dyDescent="0.15">
      <c r="A2" s="245" t="s">
        <v>114</v>
      </c>
      <c r="B2" s="245"/>
      <c r="C2" s="245"/>
      <c r="D2" s="245"/>
      <c r="E2" s="245"/>
      <c r="F2" s="245"/>
      <c r="G2" s="245"/>
      <c r="H2" s="245"/>
      <c r="I2" s="245"/>
      <c r="J2" s="245"/>
      <c r="K2" s="52"/>
      <c r="L2" s="51"/>
    </row>
    <row r="3" spans="1:21" ht="20.25" customHeight="1" x14ac:dyDescent="0.15">
      <c r="A3" s="252" t="s">
        <v>24</v>
      </c>
      <c r="B3" s="253"/>
      <c r="C3" s="253"/>
      <c r="D3" s="253"/>
      <c r="E3" s="38"/>
      <c r="F3" s="38"/>
      <c r="G3" s="38"/>
      <c r="H3" s="38"/>
      <c r="I3" s="38"/>
      <c r="J3" s="37" t="s">
        <v>25</v>
      </c>
      <c r="K3" s="51"/>
      <c r="L3" s="51"/>
    </row>
    <row r="4" spans="1:21" ht="21" customHeight="1" x14ac:dyDescent="0.15">
      <c r="A4" s="254" t="s">
        <v>115</v>
      </c>
      <c r="B4" s="254"/>
      <c r="C4" s="254"/>
      <c r="D4" s="254"/>
      <c r="E4" s="248" t="s">
        <v>103</v>
      </c>
      <c r="F4" s="248" t="s">
        <v>104</v>
      </c>
      <c r="G4" s="248" t="s">
        <v>116</v>
      </c>
      <c r="H4" s="248" t="s">
        <v>117</v>
      </c>
      <c r="I4" s="248" t="s">
        <v>107</v>
      </c>
      <c r="J4" s="248" t="s">
        <v>108</v>
      </c>
      <c r="K4" s="51"/>
      <c r="L4" s="51"/>
    </row>
    <row r="5" spans="1:21" ht="19.5" customHeight="1" x14ac:dyDescent="0.15">
      <c r="A5" s="255" t="s">
        <v>118</v>
      </c>
      <c r="B5" s="255"/>
      <c r="C5" s="255"/>
      <c r="D5" s="248" t="s">
        <v>119</v>
      </c>
      <c r="E5" s="248"/>
      <c r="F5" s="248"/>
      <c r="G5" s="248"/>
      <c r="H5" s="248"/>
      <c r="I5" s="248"/>
      <c r="J5" s="248"/>
      <c r="K5" s="51"/>
      <c r="L5" s="51"/>
    </row>
    <row r="6" spans="1:21" ht="26.25" customHeight="1" x14ac:dyDescent="0.15">
      <c r="A6" s="35" t="s">
        <v>120</v>
      </c>
      <c r="B6" s="35" t="s">
        <v>121</v>
      </c>
      <c r="C6" s="35" t="s">
        <v>122</v>
      </c>
      <c r="D6" s="248"/>
      <c r="E6" s="248"/>
      <c r="F6" s="248"/>
      <c r="G6" s="248"/>
      <c r="H6" s="248"/>
      <c r="I6" s="248"/>
      <c r="J6" s="248"/>
      <c r="K6" s="51"/>
      <c r="L6" s="51"/>
    </row>
    <row r="7" spans="1:21" ht="14.1" customHeight="1" x14ac:dyDescent="0.15">
      <c r="A7" s="90" t="s">
        <v>110</v>
      </c>
      <c r="B7" s="90" t="s">
        <v>110</v>
      </c>
      <c r="C7" s="90" t="s">
        <v>110</v>
      </c>
      <c r="D7" s="35" t="s">
        <v>110</v>
      </c>
      <c r="E7" s="73">
        <v>1</v>
      </c>
      <c r="F7" s="73">
        <v>2</v>
      </c>
      <c r="G7" s="73">
        <v>3</v>
      </c>
      <c r="H7" s="73">
        <v>4</v>
      </c>
      <c r="I7" s="73">
        <v>5</v>
      </c>
      <c r="J7" s="73">
        <v>6</v>
      </c>
      <c r="K7" s="54"/>
      <c r="L7" s="54"/>
      <c r="M7" s="1"/>
      <c r="N7" s="1"/>
      <c r="O7" s="1"/>
      <c r="P7" s="1"/>
      <c r="Q7" s="1"/>
      <c r="R7" s="1"/>
      <c r="S7" s="1"/>
      <c r="T7" s="1"/>
      <c r="U7" s="1"/>
    </row>
    <row r="8" spans="1:21" s="1" customFormat="1" ht="24" customHeight="1" x14ac:dyDescent="0.15">
      <c r="A8" s="11"/>
      <c r="B8" s="11"/>
      <c r="C8" s="11"/>
      <c r="D8" s="123" t="s">
        <v>111</v>
      </c>
      <c r="E8" s="36">
        <v>10205647</v>
      </c>
      <c r="F8" s="36">
        <v>10205647</v>
      </c>
      <c r="G8" s="36">
        <v>0</v>
      </c>
      <c r="H8" s="8">
        <v>0</v>
      </c>
      <c r="I8" s="8">
        <v>0</v>
      </c>
      <c r="J8" s="36">
        <v>0</v>
      </c>
      <c r="K8" s="54"/>
      <c r="L8" s="54"/>
    </row>
    <row r="9" spans="1:21" ht="24" customHeight="1" x14ac:dyDescent="0.15">
      <c r="A9" s="11" t="s">
        <v>123</v>
      </c>
      <c r="B9" s="11"/>
      <c r="C9" s="11"/>
      <c r="D9" s="123" t="s">
        <v>124</v>
      </c>
      <c r="E9" s="36">
        <v>1078036</v>
      </c>
      <c r="F9" s="36">
        <v>1078036</v>
      </c>
      <c r="G9" s="36">
        <v>0</v>
      </c>
      <c r="H9" s="8">
        <v>0</v>
      </c>
      <c r="I9" s="8">
        <v>0</v>
      </c>
      <c r="J9" s="36">
        <v>0</v>
      </c>
      <c r="K9" s="166"/>
      <c r="L9" s="108"/>
      <c r="M9" s="108"/>
      <c r="N9" s="108"/>
      <c r="O9" s="108"/>
      <c r="P9" s="108"/>
      <c r="Q9" s="108"/>
      <c r="R9" s="108"/>
      <c r="S9" s="108"/>
      <c r="T9" s="108"/>
      <c r="U9" s="108"/>
    </row>
    <row r="10" spans="1:21" ht="24" customHeight="1" x14ac:dyDescent="0.15">
      <c r="A10" s="11" t="s">
        <v>125</v>
      </c>
      <c r="B10" s="11" t="s">
        <v>126</v>
      </c>
      <c r="C10" s="11"/>
      <c r="D10" s="123" t="s">
        <v>127</v>
      </c>
      <c r="E10" s="36">
        <v>966364</v>
      </c>
      <c r="F10" s="36">
        <v>966364</v>
      </c>
      <c r="G10" s="36">
        <v>0</v>
      </c>
      <c r="H10" s="8">
        <v>0</v>
      </c>
      <c r="I10" s="8">
        <v>0</v>
      </c>
      <c r="J10" s="36">
        <v>0</v>
      </c>
      <c r="K10" s="49"/>
      <c r="L10" s="51"/>
    </row>
    <row r="11" spans="1:21" ht="24" customHeight="1" x14ac:dyDescent="0.15">
      <c r="A11" s="11" t="s">
        <v>128</v>
      </c>
      <c r="B11" s="11" t="s">
        <v>129</v>
      </c>
      <c r="C11" s="11" t="s">
        <v>130</v>
      </c>
      <c r="D11" s="123" t="s">
        <v>131</v>
      </c>
      <c r="E11" s="36">
        <v>13600</v>
      </c>
      <c r="F11" s="36">
        <v>13600</v>
      </c>
      <c r="G11" s="36">
        <v>0</v>
      </c>
      <c r="H11" s="8">
        <v>0</v>
      </c>
      <c r="I11" s="8">
        <v>0</v>
      </c>
      <c r="J11" s="36">
        <v>0</v>
      </c>
      <c r="K11" s="49"/>
      <c r="L11" s="49"/>
    </row>
    <row r="12" spans="1:21" ht="24" customHeight="1" x14ac:dyDescent="0.15">
      <c r="A12" s="11" t="s">
        <v>128</v>
      </c>
      <c r="B12" s="11" t="s">
        <v>129</v>
      </c>
      <c r="C12" s="11" t="s">
        <v>126</v>
      </c>
      <c r="D12" s="123" t="s">
        <v>132</v>
      </c>
      <c r="E12" s="36">
        <v>952764</v>
      </c>
      <c r="F12" s="36">
        <v>952764</v>
      </c>
      <c r="G12" s="36">
        <v>0</v>
      </c>
      <c r="H12" s="8">
        <v>0</v>
      </c>
      <c r="I12" s="8">
        <v>0</v>
      </c>
      <c r="J12" s="36">
        <v>0</v>
      </c>
      <c r="K12" s="51"/>
      <c r="L12" s="51"/>
    </row>
    <row r="13" spans="1:21" ht="24" customHeight="1" x14ac:dyDescent="0.15">
      <c r="A13" s="11" t="s">
        <v>125</v>
      </c>
      <c r="B13" s="11" t="s">
        <v>133</v>
      </c>
      <c r="C13" s="11"/>
      <c r="D13" s="123" t="s">
        <v>134</v>
      </c>
      <c r="E13" s="36">
        <v>111672</v>
      </c>
      <c r="F13" s="36">
        <v>111672</v>
      </c>
      <c r="G13" s="36">
        <v>0</v>
      </c>
      <c r="H13" s="8">
        <v>0</v>
      </c>
      <c r="I13" s="8">
        <v>0</v>
      </c>
      <c r="J13" s="36">
        <v>0</v>
      </c>
      <c r="K13" s="51"/>
      <c r="L13" s="51"/>
    </row>
    <row r="14" spans="1:21" ht="24" customHeight="1" x14ac:dyDescent="0.15">
      <c r="A14" s="11" t="s">
        <v>128</v>
      </c>
      <c r="B14" s="11" t="s">
        <v>135</v>
      </c>
      <c r="C14" s="11" t="s">
        <v>136</v>
      </c>
      <c r="D14" s="123" t="s">
        <v>137</v>
      </c>
      <c r="E14" s="36">
        <v>33324</v>
      </c>
      <c r="F14" s="36">
        <v>33324</v>
      </c>
      <c r="G14" s="36">
        <v>0</v>
      </c>
      <c r="H14" s="8">
        <v>0</v>
      </c>
      <c r="I14" s="8">
        <v>0</v>
      </c>
      <c r="J14" s="36">
        <v>0</v>
      </c>
      <c r="K14" s="51"/>
      <c r="L14" s="51"/>
    </row>
    <row r="15" spans="1:21" ht="24" customHeight="1" x14ac:dyDescent="0.15">
      <c r="A15" s="11" t="s">
        <v>128</v>
      </c>
      <c r="B15" s="11" t="s">
        <v>135</v>
      </c>
      <c r="C15" s="11" t="s">
        <v>130</v>
      </c>
      <c r="D15" s="123" t="s">
        <v>138</v>
      </c>
      <c r="E15" s="36">
        <v>78348</v>
      </c>
      <c r="F15" s="36">
        <v>78348</v>
      </c>
      <c r="G15" s="36">
        <v>0</v>
      </c>
      <c r="H15" s="8">
        <v>0</v>
      </c>
      <c r="I15" s="8">
        <v>0</v>
      </c>
      <c r="J15" s="36">
        <v>0</v>
      </c>
      <c r="K15" s="51"/>
      <c r="L15" s="51"/>
    </row>
    <row r="16" spans="1:21" ht="24" customHeight="1" x14ac:dyDescent="0.15">
      <c r="A16" s="11" t="s">
        <v>139</v>
      </c>
      <c r="B16" s="11"/>
      <c r="C16" s="11"/>
      <c r="D16" s="123" t="s">
        <v>140</v>
      </c>
      <c r="E16" s="36">
        <v>1107290</v>
      </c>
      <c r="F16" s="36">
        <v>1107290</v>
      </c>
      <c r="G16" s="36">
        <v>0</v>
      </c>
      <c r="H16" s="8">
        <v>0</v>
      </c>
      <c r="I16" s="8">
        <v>0</v>
      </c>
      <c r="J16" s="36">
        <v>0</v>
      </c>
      <c r="K16" s="51"/>
      <c r="L16" s="51"/>
    </row>
    <row r="17" spans="1:21" ht="24" customHeight="1" x14ac:dyDescent="0.15">
      <c r="A17" s="11" t="s">
        <v>141</v>
      </c>
      <c r="B17" s="11" t="s">
        <v>142</v>
      </c>
      <c r="C17" s="11"/>
      <c r="D17" s="123" t="s">
        <v>143</v>
      </c>
      <c r="E17" s="36">
        <v>1107290</v>
      </c>
      <c r="F17" s="36">
        <v>1107290</v>
      </c>
      <c r="G17" s="36">
        <v>0</v>
      </c>
      <c r="H17" s="8">
        <v>0</v>
      </c>
      <c r="I17" s="8">
        <v>0</v>
      </c>
      <c r="J17" s="36">
        <v>0</v>
      </c>
      <c r="K17" s="51"/>
      <c r="L17" s="51"/>
    </row>
    <row r="18" spans="1:21" ht="24" customHeight="1" x14ac:dyDescent="0.15">
      <c r="A18" s="11" t="s">
        <v>144</v>
      </c>
      <c r="B18" s="11" t="s">
        <v>145</v>
      </c>
      <c r="C18" s="11" t="s">
        <v>130</v>
      </c>
      <c r="D18" s="123" t="s">
        <v>146</v>
      </c>
      <c r="E18" s="36">
        <v>492076</v>
      </c>
      <c r="F18" s="36">
        <v>492076</v>
      </c>
      <c r="G18" s="36">
        <v>0</v>
      </c>
      <c r="H18" s="8">
        <v>0</v>
      </c>
      <c r="I18" s="8">
        <v>0</v>
      </c>
      <c r="J18" s="36">
        <v>0</v>
      </c>
      <c r="K18" s="51"/>
      <c r="L18" s="51"/>
    </row>
    <row r="19" spans="1:21" ht="24" customHeight="1" x14ac:dyDescent="0.15">
      <c r="A19" s="11" t="s">
        <v>144</v>
      </c>
      <c r="B19" s="11" t="s">
        <v>145</v>
      </c>
      <c r="C19" s="11" t="s">
        <v>147</v>
      </c>
      <c r="D19" s="123" t="s">
        <v>148</v>
      </c>
      <c r="E19" s="36">
        <v>163272</v>
      </c>
      <c r="F19" s="36">
        <v>163272</v>
      </c>
      <c r="G19" s="36">
        <v>0</v>
      </c>
      <c r="H19" s="8">
        <v>0</v>
      </c>
      <c r="I19" s="8">
        <v>0</v>
      </c>
      <c r="J19" s="36">
        <v>0</v>
      </c>
      <c r="K19" s="49"/>
      <c r="L19" s="49"/>
      <c r="M19" s="21"/>
      <c r="N19" s="21"/>
      <c r="O19" s="21"/>
      <c r="P19" s="21"/>
      <c r="Q19" s="21"/>
      <c r="R19" s="21"/>
      <c r="S19" s="21"/>
      <c r="T19" s="21"/>
      <c r="U19" s="21"/>
    </row>
    <row r="20" spans="1:21" ht="24" customHeight="1" x14ac:dyDescent="0.15">
      <c r="A20" s="11" t="s">
        <v>144</v>
      </c>
      <c r="B20" s="11" t="s">
        <v>145</v>
      </c>
      <c r="C20" s="11" t="s">
        <v>149</v>
      </c>
      <c r="D20" s="123" t="s">
        <v>150</v>
      </c>
      <c r="E20" s="36">
        <v>451942</v>
      </c>
      <c r="F20" s="36">
        <v>451942</v>
      </c>
      <c r="G20" s="36">
        <v>0</v>
      </c>
      <c r="H20" s="8">
        <v>0</v>
      </c>
      <c r="I20" s="8">
        <v>0</v>
      </c>
      <c r="J20" s="36">
        <v>0</v>
      </c>
      <c r="K20" s="49"/>
      <c r="L20" s="49"/>
      <c r="M20" s="21"/>
      <c r="N20" s="21"/>
      <c r="O20" s="21"/>
      <c r="P20" s="21"/>
      <c r="Q20" s="21"/>
      <c r="R20" s="21"/>
      <c r="S20" s="21"/>
      <c r="T20" s="21"/>
      <c r="U20" s="21"/>
    </row>
    <row r="21" spans="1:21" ht="24" customHeight="1" x14ac:dyDescent="0.15">
      <c r="A21" s="11" t="s">
        <v>151</v>
      </c>
      <c r="B21" s="11"/>
      <c r="C21" s="11"/>
      <c r="D21" s="123" t="s">
        <v>152</v>
      </c>
      <c r="E21" s="36">
        <v>7082497</v>
      </c>
      <c r="F21" s="36">
        <v>7082497</v>
      </c>
      <c r="G21" s="36">
        <v>0</v>
      </c>
      <c r="H21" s="8">
        <v>0</v>
      </c>
      <c r="I21" s="8">
        <v>0</v>
      </c>
      <c r="J21" s="36">
        <v>0</v>
      </c>
      <c r="K21" s="51"/>
      <c r="L21" s="51"/>
    </row>
    <row r="22" spans="1:21" ht="24" customHeight="1" x14ac:dyDescent="0.15">
      <c r="A22" s="11" t="s">
        <v>153</v>
      </c>
      <c r="B22" s="11" t="s">
        <v>136</v>
      </c>
      <c r="C22" s="11"/>
      <c r="D22" s="123" t="s">
        <v>154</v>
      </c>
      <c r="E22" s="36">
        <v>7082497</v>
      </c>
      <c r="F22" s="36">
        <v>7082497</v>
      </c>
      <c r="G22" s="36">
        <v>0</v>
      </c>
      <c r="H22" s="8">
        <v>0</v>
      </c>
      <c r="I22" s="8">
        <v>0</v>
      </c>
      <c r="J22" s="36">
        <v>0</v>
      </c>
      <c r="K22" s="51"/>
      <c r="L22" s="51"/>
    </row>
    <row r="23" spans="1:21" ht="24" customHeight="1" x14ac:dyDescent="0.15">
      <c r="A23" s="11" t="s">
        <v>155</v>
      </c>
      <c r="B23" s="11" t="s">
        <v>156</v>
      </c>
      <c r="C23" s="11" t="s">
        <v>157</v>
      </c>
      <c r="D23" s="123" t="s">
        <v>158</v>
      </c>
      <c r="E23" s="36">
        <v>7082497</v>
      </c>
      <c r="F23" s="36">
        <v>7082497</v>
      </c>
      <c r="G23" s="36">
        <v>0</v>
      </c>
      <c r="H23" s="8">
        <v>0</v>
      </c>
      <c r="I23" s="8">
        <v>0</v>
      </c>
      <c r="J23" s="36">
        <v>0</v>
      </c>
      <c r="K23" s="51"/>
      <c r="L23" s="51"/>
    </row>
    <row r="24" spans="1:21" ht="24" customHeight="1" x14ac:dyDescent="0.15">
      <c r="A24" s="11" t="s">
        <v>159</v>
      </c>
      <c r="B24" s="11"/>
      <c r="C24" s="11"/>
      <c r="D24" s="123" t="s">
        <v>160</v>
      </c>
      <c r="E24" s="36">
        <v>937824</v>
      </c>
      <c r="F24" s="36">
        <v>937824</v>
      </c>
      <c r="G24" s="36">
        <v>0</v>
      </c>
      <c r="H24" s="8">
        <v>0</v>
      </c>
      <c r="I24" s="8">
        <v>0</v>
      </c>
      <c r="J24" s="36">
        <v>0</v>
      </c>
      <c r="K24" s="51"/>
      <c r="L24" s="51"/>
    </row>
    <row r="25" spans="1:21" ht="24" customHeight="1" x14ac:dyDescent="0.15">
      <c r="A25" s="11" t="s">
        <v>161</v>
      </c>
      <c r="B25" s="11" t="s">
        <v>130</v>
      </c>
      <c r="C25" s="11"/>
      <c r="D25" s="123" t="s">
        <v>162</v>
      </c>
      <c r="E25" s="36">
        <v>937824</v>
      </c>
      <c r="F25" s="36">
        <v>937824</v>
      </c>
      <c r="G25" s="36">
        <v>0</v>
      </c>
      <c r="H25" s="8">
        <v>0</v>
      </c>
      <c r="I25" s="8">
        <v>0</v>
      </c>
      <c r="J25" s="36">
        <v>0</v>
      </c>
    </row>
    <row r="26" spans="1:21" ht="24" customHeight="1" x14ac:dyDescent="0.15">
      <c r="A26" s="11" t="s">
        <v>163</v>
      </c>
      <c r="B26" s="11" t="s">
        <v>164</v>
      </c>
      <c r="C26" s="11" t="s">
        <v>136</v>
      </c>
      <c r="D26" s="123" t="s">
        <v>165</v>
      </c>
      <c r="E26" s="36">
        <v>937824</v>
      </c>
      <c r="F26" s="36">
        <v>937824</v>
      </c>
      <c r="G26" s="36">
        <v>0</v>
      </c>
      <c r="H26" s="8">
        <v>0</v>
      </c>
      <c r="I26" s="8">
        <v>0</v>
      </c>
      <c r="J26" s="36">
        <v>0</v>
      </c>
    </row>
  </sheetData>
  <sheetProtection formatCells="0" formatColumns="0" formatRows="0"/>
  <mergeCells count="12">
    <mergeCell ref="A1:B1"/>
    <mergeCell ref="A2:J2"/>
    <mergeCell ref="A3:D3"/>
    <mergeCell ref="A4:D4"/>
    <mergeCell ref="A5:C5"/>
    <mergeCell ref="D5:D6"/>
    <mergeCell ref="E4:E6"/>
    <mergeCell ref="F4:F6"/>
    <mergeCell ref="G4:G6"/>
    <mergeCell ref="H4:H6"/>
    <mergeCell ref="I4:I6"/>
    <mergeCell ref="J4:J6"/>
  </mergeCells>
  <phoneticPr fontId="0" type="noConversion"/>
  <printOptions horizontalCentered="1"/>
  <pageMargins left="0.59055118110236204" right="0" top="0.78740157480314998" bottom="0.39370078740157499" header="0" footer="0"/>
  <pageSetup paperSize="9" orientation="landscape"/>
  <headerFooter alignWithMargins="0">
    <oddFooter>&amp;C第（&amp;P）页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41"/>
  <sheetViews>
    <sheetView showGridLines="0" showZeros="0" topLeftCell="A16" workbookViewId="0">
      <selection activeCell="A4" sqref="A4:D4"/>
    </sheetView>
  </sheetViews>
  <sheetFormatPr defaultColWidth="9.1640625" defaultRowHeight="11.25" x14ac:dyDescent="0.15"/>
  <cols>
    <col min="1" max="1" width="5.5" customWidth="1"/>
    <col min="2" max="3" width="4.33203125" customWidth="1"/>
    <col min="4" max="4" width="33.83203125" customWidth="1"/>
    <col min="5" max="5" width="12.33203125" customWidth="1"/>
    <col min="6" max="6" width="11.1640625" customWidth="1"/>
    <col min="7" max="7" width="10.33203125" customWidth="1"/>
    <col min="8" max="8" width="10.83203125" customWidth="1"/>
    <col min="9" max="9" width="9.1640625" customWidth="1"/>
    <col min="10" max="10" width="10.83203125" customWidth="1"/>
    <col min="11" max="11" width="11.1640625" customWidth="1"/>
    <col min="12" max="12" width="8.33203125" customWidth="1"/>
    <col min="13" max="13" width="10.1640625" customWidth="1"/>
    <col min="14" max="14" width="8.33203125" customWidth="1"/>
    <col min="15" max="15" width="8.5" customWidth="1"/>
    <col min="16" max="16" width="8.83203125" customWidth="1"/>
    <col min="17" max="17" width="9.1640625" customWidth="1"/>
    <col min="18" max="18" width="10.6640625" customWidth="1"/>
    <col min="19" max="219" width="8" customWidth="1"/>
  </cols>
  <sheetData>
    <row r="1" spans="1:219" ht="12.75" customHeight="1" x14ac:dyDescent="0.15">
      <c r="A1" s="259" t="s">
        <v>166</v>
      </c>
      <c r="B1" s="259"/>
      <c r="C1" s="161"/>
      <c r="D1" s="156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  <c r="EI1" s="75"/>
      <c r="EJ1" s="75"/>
      <c r="EK1" s="75"/>
      <c r="EL1" s="75"/>
      <c r="EM1" s="75"/>
      <c r="EN1" s="75"/>
      <c r="EO1" s="75"/>
      <c r="EP1" s="75"/>
      <c r="EQ1" s="75"/>
      <c r="ER1" s="75"/>
      <c r="ES1" s="75"/>
      <c r="ET1" s="75"/>
      <c r="EU1" s="75"/>
      <c r="EV1" s="75"/>
      <c r="EW1" s="75"/>
      <c r="EX1" s="75"/>
      <c r="EY1" s="75"/>
      <c r="EZ1" s="75"/>
      <c r="FA1" s="75"/>
      <c r="FB1" s="75"/>
      <c r="FC1" s="75"/>
      <c r="FD1" s="75"/>
      <c r="FE1" s="75"/>
      <c r="FF1" s="75"/>
      <c r="FG1" s="75"/>
      <c r="FH1" s="75"/>
      <c r="FI1" s="75"/>
      <c r="FJ1" s="75"/>
      <c r="FK1" s="75"/>
      <c r="FL1" s="75"/>
      <c r="FM1" s="75"/>
      <c r="FN1" s="75"/>
      <c r="FO1" s="75"/>
      <c r="FP1" s="75"/>
      <c r="FQ1" s="75"/>
      <c r="FR1" s="75"/>
      <c r="FS1" s="75"/>
      <c r="FT1" s="75"/>
      <c r="FU1" s="75"/>
      <c r="FV1" s="75"/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5"/>
      <c r="GH1" s="75"/>
      <c r="GI1" s="75"/>
      <c r="GJ1" s="75"/>
      <c r="GK1" s="75"/>
      <c r="GL1" s="75"/>
      <c r="GM1" s="75"/>
      <c r="GN1" s="75"/>
      <c r="GO1" s="75"/>
      <c r="GP1" s="75"/>
      <c r="GQ1" s="75"/>
      <c r="GR1" s="75"/>
      <c r="GS1" s="75"/>
      <c r="GT1" s="75"/>
      <c r="GU1" s="75"/>
      <c r="GV1" s="75"/>
      <c r="GW1" s="75"/>
      <c r="GX1" s="75"/>
      <c r="GY1" s="75"/>
      <c r="GZ1" s="75"/>
      <c r="HA1" s="75"/>
      <c r="HB1" s="75"/>
      <c r="HC1" s="75"/>
      <c r="HD1" s="75"/>
      <c r="HE1" s="75"/>
      <c r="HF1" s="75"/>
      <c r="HG1" s="75"/>
      <c r="HH1" s="75"/>
      <c r="HI1" s="75"/>
      <c r="HJ1" s="75"/>
      <c r="HK1" s="75"/>
    </row>
    <row r="2" spans="1:219" ht="35.25" customHeight="1" x14ac:dyDescent="0.15">
      <c r="A2" s="245" t="s">
        <v>167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76"/>
      <c r="T2" s="77"/>
      <c r="U2" s="77"/>
      <c r="V2" s="77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</row>
    <row r="3" spans="1:219" ht="22.5" customHeight="1" x14ac:dyDescent="0.15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76"/>
      <c r="T3" s="77"/>
      <c r="U3" s="77"/>
      <c r="V3" s="77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</row>
    <row r="4" spans="1:219" ht="14.25" customHeight="1" x14ac:dyDescent="0.15">
      <c r="A4" s="246" t="s">
        <v>24</v>
      </c>
      <c r="B4" s="247"/>
      <c r="C4" s="247"/>
      <c r="D4" s="247"/>
      <c r="E4" s="12"/>
      <c r="F4" s="37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7" t="s">
        <v>168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</row>
    <row r="5" spans="1:219" ht="19.5" customHeight="1" x14ac:dyDescent="0.15">
      <c r="A5" s="248" t="s">
        <v>169</v>
      </c>
      <c r="B5" s="248"/>
      <c r="C5" s="248"/>
      <c r="D5" s="260"/>
      <c r="E5" s="248" t="s">
        <v>103</v>
      </c>
      <c r="F5" s="249" t="s">
        <v>170</v>
      </c>
      <c r="G5" s="248"/>
      <c r="H5" s="248"/>
      <c r="I5" s="248"/>
      <c r="J5" s="250"/>
      <c r="K5" s="248" t="s">
        <v>171</v>
      </c>
      <c r="L5" s="248"/>
      <c r="M5" s="248"/>
      <c r="N5" s="248"/>
      <c r="O5" s="248"/>
      <c r="P5" s="248"/>
      <c r="Q5" s="248"/>
      <c r="R5" s="248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</row>
    <row r="6" spans="1:219" ht="21" customHeight="1" x14ac:dyDescent="0.15">
      <c r="A6" s="248" t="s">
        <v>118</v>
      </c>
      <c r="B6" s="248"/>
      <c r="C6" s="250"/>
      <c r="D6" s="250" t="s">
        <v>119</v>
      </c>
      <c r="E6" s="248"/>
      <c r="F6" s="258" t="s">
        <v>111</v>
      </c>
      <c r="G6" s="257" t="s">
        <v>172</v>
      </c>
      <c r="H6" s="257" t="s">
        <v>173</v>
      </c>
      <c r="I6" s="257"/>
      <c r="J6" s="257" t="s">
        <v>174</v>
      </c>
      <c r="K6" s="257" t="s">
        <v>111</v>
      </c>
      <c r="L6" s="257" t="s">
        <v>175</v>
      </c>
      <c r="M6" s="257" t="s">
        <v>176</v>
      </c>
      <c r="N6" s="257" t="s">
        <v>177</v>
      </c>
      <c r="O6" s="256" t="s">
        <v>178</v>
      </c>
      <c r="P6" s="256" t="s">
        <v>179</v>
      </c>
      <c r="Q6" s="256" t="s">
        <v>180</v>
      </c>
      <c r="R6" s="257" t="s">
        <v>181</v>
      </c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</row>
    <row r="7" spans="1:219" ht="35.25" customHeight="1" x14ac:dyDescent="0.15">
      <c r="A7" s="6" t="s">
        <v>120</v>
      </c>
      <c r="B7" s="6" t="s">
        <v>121</v>
      </c>
      <c r="C7" s="39" t="s">
        <v>122</v>
      </c>
      <c r="D7" s="250"/>
      <c r="E7" s="248"/>
      <c r="F7" s="249"/>
      <c r="G7" s="248"/>
      <c r="H7" s="6" t="s">
        <v>182</v>
      </c>
      <c r="I7" s="25" t="s">
        <v>183</v>
      </c>
      <c r="J7" s="248"/>
      <c r="K7" s="248"/>
      <c r="L7" s="248"/>
      <c r="M7" s="248"/>
      <c r="N7" s="248"/>
      <c r="O7" s="250"/>
      <c r="P7" s="250"/>
      <c r="Q7" s="250"/>
      <c r="R7" s="248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</row>
    <row r="8" spans="1:219" ht="15.95" customHeight="1" x14ac:dyDescent="0.15">
      <c r="A8" s="124" t="s">
        <v>110</v>
      </c>
      <c r="B8" s="124" t="s">
        <v>110</v>
      </c>
      <c r="C8" s="72" t="s">
        <v>110</v>
      </c>
      <c r="D8" s="162" t="s">
        <v>110</v>
      </c>
      <c r="E8" s="162" t="s">
        <v>184</v>
      </c>
      <c r="F8" s="72" t="s">
        <v>185</v>
      </c>
      <c r="G8" s="72" t="s">
        <v>186</v>
      </c>
      <c r="H8" s="163" t="s">
        <v>187</v>
      </c>
      <c r="I8" s="25">
        <v>5</v>
      </c>
      <c r="J8" s="164" t="s">
        <v>188</v>
      </c>
      <c r="K8" s="72" t="s">
        <v>189</v>
      </c>
      <c r="L8" s="72" t="s">
        <v>190</v>
      </c>
      <c r="M8" s="72" t="s">
        <v>191</v>
      </c>
      <c r="N8" s="72" t="s">
        <v>192</v>
      </c>
      <c r="O8" s="162" t="s">
        <v>142</v>
      </c>
      <c r="P8" s="165">
        <v>12</v>
      </c>
      <c r="Q8" s="165">
        <v>13</v>
      </c>
      <c r="R8" s="165">
        <v>14</v>
      </c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</row>
    <row r="9" spans="1:219" s="1" customFormat="1" ht="27" customHeight="1" x14ac:dyDescent="0.15">
      <c r="A9" s="28"/>
      <c r="B9" s="28"/>
      <c r="C9" s="28"/>
      <c r="D9" s="153" t="s">
        <v>111</v>
      </c>
      <c r="E9" s="46">
        <v>10205647</v>
      </c>
      <c r="F9" s="46">
        <v>10205647</v>
      </c>
      <c r="G9" s="46">
        <v>9064714</v>
      </c>
      <c r="H9" s="46">
        <v>1017809</v>
      </c>
      <c r="I9" s="47">
        <v>0</v>
      </c>
      <c r="J9" s="48">
        <v>123124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7">
        <v>0</v>
      </c>
      <c r="Q9" s="48">
        <v>0</v>
      </c>
      <c r="R9" s="47">
        <v>0</v>
      </c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</row>
    <row r="10" spans="1:219" ht="27" customHeight="1" x14ac:dyDescent="0.15">
      <c r="A10" s="28" t="s">
        <v>123</v>
      </c>
      <c r="B10" s="28"/>
      <c r="C10" s="28"/>
      <c r="D10" s="153" t="s">
        <v>124</v>
      </c>
      <c r="E10" s="46">
        <v>1078036</v>
      </c>
      <c r="F10" s="46">
        <v>1078036</v>
      </c>
      <c r="G10" s="46">
        <v>1064436</v>
      </c>
      <c r="H10" s="46">
        <v>0</v>
      </c>
      <c r="I10" s="47">
        <v>0</v>
      </c>
      <c r="J10" s="48">
        <v>13600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7">
        <v>0</v>
      </c>
      <c r="Q10" s="48">
        <v>0</v>
      </c>
      <c r="R10" s="47">
        <v>0</v>
      </c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</row>
    <row r="11" spans="1:219" ht="27" customHeight="1" x14ac:dyDescent="0.15">
      <c r="A11" s="28"/>
      <c r="B11" s="28" t="s">
        <v>126</v>
      </c>
      <c r="C11" s="28"/>
      <c r="D11" s="153" t="s">
        <v>127</v>
      </c>
      <c r="E11" s="46">
        <v>966364</v>
      </c>
      <c r="F11" s="46">
        <v>966364</v>
      </c>
      <c r="G11" s="46">
        <v>952764</v>
      </c>
      <c r="H11" s="46">
        <v>0</v>
      </c>
      <c r="I11" s="47">
        <v>0</v>
      </c>
      <c r="J11" s="48">
        <v>13600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7">
        <v>0</v>
      </c>
      <c r="Q11" s="48">
        <v>0</v>
      </c>
      <c r="R11" s="47">
        <v>0</v>
      </c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</row>
    <row r="12" spans="1:219" ht="27" customHeight="1" x14ac:dyDescent="0.15">
      <c r="A12" s="28" t="s">
        <v>125</v>
      </c>
      <c r="B12" s="28" t="s">
        <v>129</v>
      </c>
      <c r="C12" s="28" t="s">
        <v>130</v>
      </c>
      <c r="D12" s="153" t="s">
        <v>131</v>
      </c>
      <c r="E12" s="46">
        <v>13600</v>
      </c>
      <c r="F12" s="46">
        <v>13600</v>
      </c>
      <c r="G12" s="46">
        <v>0</v>
      </c>
      <c r="H12" s="46">
        <v>0</v>
      </c>
      <c r="I12" s="47">
        <v>0</v>
      </c>
      <c r="J12" s="48">
        <v>13600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7">
        <v>0</v>
      </c>
      <c r="Q12" s="48">
        <v>0</v>
      </c>
      <c r="R12" s="47">
        <v>0</v>
      </c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</row>
    <row r="13" spans="1:219" ht="27" customHeight="1" x14ac:dyDescent="0.15">
      <c r="A13" s="28" t="s">
        <v>125</v>
      </c>
      <c r="B13" s="28" t="s">
        <v>129</v>
      </c>
      <c r="C13" s="28" t="s">
        <v>126</v>
      </c>
      <c r="D13" s="153" t="s">
        <v>132</v>
      </c>
      <c r="E13" s="46">
        <v>952764</v>
      </c>
      <c r="F13" s="46">
        <v>952764</v>
      </c>
      <c r="G13" s="46">
        <v>952764</v>
      </c>
      <c r="H13" s="46">
        <v>0</v>
      </c>
      <c r="I13" s="47">
        <v>0</v>
      </c>
      <c r="J13" s="48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7">
        <v>0</v>
      </c>
      <c r="Q13" s="48">
        <v>0</v>
      </c>
      <c r="R13" s="47">
        <v>0</v>
      </c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</row>
    <row r="14" spans="1:219" ht="27" customHeight="1" x14ac:dyDescent="0.15">
      <c r="A14" s="28"/>
      <c r="B14" s="28" t="s">
        <v>133</v>
      </c>
      <c r="C14" s="28"/>
      <c r="D14" s="153" t="s">
        <v>134</v>
      </c>
      <c r="E14" s="46">
        <v>111672</v>
      </c>
      <c r="F14" s="46">
        <v>111672</v>
      </c>
      <c r="G14" s="46">
        <v>111672</v>
      </c>
      <c r="H14" s="46">
        <v>0</v>
      </c>
      <c r="I14" s="47">
        <v>0</v>
      </c>
      <c r="J14" s="48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7">
        <v>0</v>
      </c>
      <c r="Q14" s="48">
        <v>0</v>
      </c>
      <c r="R14" s="47">
        <v>0</v>
      </c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</row>
    <row r="15" spans="1:219" ht="27" customHeight="1" x14ac:dyDescent="0.15">
      <c r="A15" s="28" t="s">
        <v>125</v>
      </c>
      <c r="B15" s="28" t="s">
        <v>135</v>
      </c>
      <c r="C15" s="28" t="s">
        <v>136</v>
      </c>
      <c r="D15" s="153" t="s">
        <v>137</v>
      </c>
      <c r="E15" s="46">
        <v>33324</v>
      </c>
      <c r="F15" s="46">
        <v>33324</v>
      </c>
      <c r="G15" s="46">
        <v>33324</v>
      </c>
      <c r="H15" s="46">
        <v>0</v>
      </c>
      <c r="I15" s="47">
        <v>0</v>
      </c>
      <c r="J15" s="48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7">
        <v>0</v>
      </c>
      <c r="Q15" s="48">
        <v>0</v>
      </c>
      <c r="R15" s="47">
        <v>0</v>
      </c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</row>
    <row r="16" spans="1:219" ht="27" customHeight="1" x14ac:dyDescent="0.15">
      <c r="A16" s="28" t="s">
        <v>125</v>
      </c>
      <c r="B16" s="28" t="s">
        <v>135</v>
      </c>
      <c r="C16" s="28" t="s">
        <v>130</v>
      </c>
      <c r="D16" s="153" t="s">
        <v>138</v>
      </c>
      <c r="E16" s="46">
        <v>78348</v>
      </c>
      <c r="F16" s="46">
        <v>78348</v>
      </c>
      <c r="G16" s="46">
        <v>78348</v>
      </c>
      <c r="H16" s="46">
        <v>0</v>
      </c>
      <c r="I16" s="47">
        <v>0</v>
      </c>
      <c r="J16" s="48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7">
        <v>0</v>
      </c>
      <c r="Q16" s="48">
        <v>0</v>
      </c>
      <c r="R16" s="47">
        <v>0</v>
      </c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</row>
    <row r="17" spans="1:219" ht="27" customHeight="1" x14ac:dyDescent="0.15">
      <c r="A17" s="28" t="s">
        <v>139</v>
      </c>
      <c r="B17" s="28"/>
      <c r="C17" s="28"/>
      <c r="D17" s="153" t="s">
        <v>140</v>
      </c>
      <c r="E17" s="46">
        <v>1107290</v>
      </c>
      <c r="F17" s="46">
        <v>1107290</v>
      </c>
      <c r="G17" s="46">
        <v>1107290</v>
      </c>
      <c r="H17" s="46">
        <v>0</v>
      </c>
      <c r="I17" s="47">
        <v>0</v>
      </c>
      <c r="J17" s="48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7">
        <v>0</v>
      </c>
      <c r="Q17" s="48">
        <v>0</v>
      </c>
      <c r="R17" s="47">
        <v>0</v>
      </c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</row>
    <row r="18" spans="1:219" ht="27" customHeight="1" x14ac:dyDescent="0.15">
      <c r="A18" s="28"/>
      <c r="B18" s="28" t="s">
        <v>142</v>
      </c>
      <c r="C18" s="28"/>
      <c r="D18" s="153" t="s">
        <v>143</v>
      </c>
      <c r="E18" s="46">
        <v>1107290</v>
      </c>
      <c r="F18" s="46">
        <v>1107290</v>
      </c>
      <c r="G18" s="46">
        <v>1107290</v>
      </c>
      <c r="H18" s="46">
        <v>0</v>
      </c>
      <c r="I18" s="47">
        <v>0</v>
      </c>
      <c r="J18" s="48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7">
        <v>0</v>
      </c>
      <c r="Q18" s="48">
        <v>0</v>
      </c>
      <c r="R18" s="47">
        <v>0</v>
      </c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</row>
    <row r="19" spans="1:219" ht="27" customHeight="1" x14ac:dyDescent="0.15">
      <c r="A19" s="28" t="s">
        <v>141</v>
      </c>
      <c r="B19" s="28" t="s">
        <v>145</v>
      </c>
      <c r="C19" s="28" t="s">
        <v>130</v>
      </c>
      <c r="D19" s="153" t="s">
        <v>146</v>
      </c>
      <c r="E19" s="46">
        <v>492076</v>
      </c>
      <c r="F19" s="46">
        <v>492076</v>
      </c>
      <c r="G19" s="46">
        <v>492076</v>
      </c>
      <c r="H19" s="46">
        <v>0</v>
      </c>
      <c r="I19" s="47">
        <v>0</v>
      </c>
      <c r="J19" s="48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7">
        <v>0</v>
      </c>
      <c r="Q19" s="48">
        <v>0</v>
      </c>
      <c r="R19" s="47">
        <v>0</v>
      </c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</row>
    <row r="20" spans="1:219" ht="27" customHeight="1" x14ac:dyDescent="0.15">
      <c r="A20" s="28" t="s">
        <v>141</v>
      </c>
      <c r="B20" s="28" t="s">
        <v>145</v>
      </c>
      <c r="C20" s="28" t="s">
        <v>147</v>
      </c>
      <c r="D20" s="153" t="s">
        <v>148</v>
      </c>
      <c r="E20" s="46">
        <v>163272</v>
      </c>
      <c r="F20" s="46">
        <v>163272</v>
      </c>
      <c r="G20" s="46">
        <v>163272</v>
      </c>
      <c r="H20" s="46">
        <v>0</v>
      </c>
      <c r="I20" s="47">
        <v>0</v>
      </c>
      <c r="J20" s="48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7">
        <v>0</v>
      </c>
      <c r="Q20" s="48">
        <v>0</v>
      </c>
      <c r="R20" s="47">
        <v>0</v>
      </c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</row>
    <row r="21" spans="1:219" ht="27" customHeight="1" x14ac:dyDescent="0.15">
      <c r="A21" s="28" t="s">
        <v>141</v>
      </c>
      <c r="B21" s="28" t="s">
        <v>145</v>
      </c>
      <c r="C21" s="28" t="s">
        <v>149</v>
      </c>
      <c r="D21" s="153" t="s">
        <v>150</v>
      </c>
      <c r="E21" s="46">
        <v>451942</v>
      </c>
      <c r="F21" s="46">
        <v>451942</v>
      </c>
      <c r="G21" s="46">
        <v>451942</v>
      </c>
      <c r="H21" s="46">
        <v>0</v>
      </c>
      <c r="I21" s="47">
        <v>0</v>
      </c>
      <c r="J21" s="48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7">
        <v>0</v>
      </c>
      <c r="Q21" s="48">
        <v>0</v>
      </c>
      <c r="R21" s="47">
        <v>0</v>
      </c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</row>
    <row r="22" spans="1:219" ht="27" customHeight="1" x14ac:dyDescent="0.15">
      <c r="A22" s="28" t="s">
        <v>151</v>
      </c>
      <c r="B22" s="28"/>
      <c r="C22" s="28"/>
      <c r="D22" s="153" t="s">
        <v>152</v>
      </c>
      <c r="E22" s="46">
        <v>7082497</v>
      </c>
      <c r="F22" s="46">
        <v>7082497</v>
      </c>
      <c r="G22" s="46">
        <v>5955164</v>
      </c>
      <c r="H22" s="46">
        <v>1017809</v>
      </c>
      <c r="I22" s="47">
        <v>0</v>
      </c>
      <c r="J22" s="48">
        <v>109524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7">
        <v>0</v>
      </c>
      <c r="Q22" s="48">
        <v>0</v>
      </c>
      <c r="R22" s="47">
        <v>0</v>
      </c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</row>
    <row r="23" spans="1:219" ht="27" customHeight="1" x14ac:dyDescent="0.15">
      <c r="A23" s="28"/>
      <c r="B23" s="28" t="s">
        <v>136</v>
      </c>
      <c r="C23" s="28"/>
      <c r="D23" s="153" t="s">
        <v>154</v>
      </c>
      <c r="E23" s="46">
        <v>7082497</v>
      </c>
      <c r="F23" s="46">
        <v>7082497</v>
      </c>
      <c r="G23" s="46">
        <v>5955164</v>
      </c>
      <c r="H23" s="46">
        <v>1017809</v>
      </c>
      <c r="I23" s="47">
        <v>0</v>
      </c>
      <c r="J23" s="48">
        <v>109524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7">
        <v>0</v>
      </c>
      <c r="Q23" s="48">
        <v>0</v>
      </c>
      <c r="R23" s="47">
        <v>0</v>
      </c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</row>
    <row r="24" spans="1:219" ht="27" customHeight="1" x14ac:dyDescent="0.15">
      <c r="A24" s="28" t="s">
        <v>153</v>
      </c>
      <c r="B24" s="28" t="s">
        <v>156</v>
      </c>
      <c r="C24" s="28" t="s">
        <v>157</v>
      </c>
      <c r="D24" s="153" t="s">
        <v>158</v>
      </c>
      <c r="E24" s="46">
        <v>7082497</v>
      </c>
      <c r="F24" s="46">
        <v>7082497</v>
      </c>
      <c r="G24" s="46">
        <v>5955164</v>
      </c>
      <c r="H24" s="46">
        <v>1017809</v>
      </c>
      <c r="I24" s="47">
        <v>0</v>
      </c>
      <c r="J24" s="48">
        <v>109524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7">
        <v>0</v>
      </c>
      <c r="Q24" s="48">
        <v>0</v>
      </c>
      <c r="R24" s="47">
        <v>0</v>
      </c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</row>
    <row r="25" spans="1:219" ht="27" customHeight="1" x14ac:dyDescent="0.15">
      <c r="A25" s="28" t="s">
        <v>159</v>
      </c>
      <c r="B25" s="28"/>
      <c r="C25" s="28"/>
      <c r="D25" s="153" t="s">
        <v>160</v>
      </c>
      <c r="E25" s="46">
        <v>937824</v>
      </c>
      <c r="F25" s="46">
        <v>937824</v>
      </c>
      <c r="G25" s="46">
        <v>937824</v>
      </c>
      <c r="H25" s="46">
        <v>0</v>
      </c>
      <c r="I25" s="47">
        <v>0</v>
      </c>
      <c r="J25" s="48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7">
        <v>0</v>
      </c>
      <c r="Q25" s="48">
        <v>0</v>
      </c>
      <c r="R25" s="47">
        <v>0</v>
      </c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</row>
    <row r="26" spans="1:219" ht="27" customHeight="1" x14ac:dyDescent="0.15">
      <c r="A26" s="28"/>
      <c r="B26" s="28" t="s">
        <v>130</v>
      </c>
      <c r="C26" s="28"/>
      <c r="D26" s="153" t="s">
        <v>162</v>
      </c>
      <c r="E26" s="46">
        <v>937824</v>
      </c>
      <c r="F26" s="46">
        <v>937824</v>
      </c>
      <c r="G26" s="46">
        <v>937824</v>
      </c>
      <c r="H26" s="46">
        <v>0</v>
      </c>
      <c r="I26" s="47">
        <v>0</v>
      </c>
      <c r="J26" s="48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7">
        <v>0</v>
      </c>
      <c r="Q26" s="48">
        <v>0</v>
      </c>
      <c r="R26" s="47">
        <v>0</v>
      </c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</row>
    <row r="27" spans="1:219" ht="27" customHeight="1" x14ac:dyDescent="0.15">
      <c r="A27" s="28" t="s">
        <v>161</v>
      </c>
      <c r="B27" s="28" t="s">
        <v>164</v>
      </c>
      <c r="C27" s="28" t="s">
        <v>136</v>
      </c>
      <c r="D27" s="153" t="s">
        <v>165</v>
      </c>
      <c r="E27" s="46">
        <v>937824</v>
      </c>
      <c r="F27" s="46">
        <v>937824</v>
      </c>
      <c r="G27" s="46">
        <v>937824</v>
      </c>
      <c r="H27" s="46">
        <v>0</v>
      </c>
      <c r="I27" s="47">
        <v>0</v>
      </c>
      <c r="J27" s="48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7">
        <v>0</v>
      </c>
      <c r="Q27" s="48">
        <v>0</v>
      </c>
      <c r="R27" s="47">
        <v>0</v>
      </c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</row>
    <row r="28" spans="1:219" ht="27" customHeight="1" x14ac:dyDescent="0.15">
      <c r="A28" s="70"/>
      <c r="B28" s="70"/>
      <c r="C28" s="70"/>
      <c r="D28" s="71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</row>
    <row r="29" spans="1:219" ht="27" customHeight="1" x14ac:dyDescent="0.15">
      <c r="A29" s="70"/>
      <c r="B29" s="70"/>
      <c r="C29" s="70"/>
      <c r="D29" s="71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</row>
    <row r="30" spans="1:219" ht="27" customHeight="1" x14ac:dyDescent="0.15">
      <c r="A30" s="70"/>
      <c r="B30" s="70"/>
      <c r="C30" s="70"/>
      <c r="D30" s="71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</row>
    <row r="31" spans="1:219" ht="27" customHeight="1" x14ac:dyDescent="0.15">
      <c r="A31" s="70"/>
      <c r="B31" s="70"/>
      <c r="C31" s="70"/>
      <c r="D31" s="71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</row>
    <row r="32" spans="1:219" ht="27" customHeight="1" x14ac:dyDescent="0.15"/>
    <row r="33" spans="1:219" ht="27" customHeight="1" x14ac:dyDescent="0.15">
      <c r="A33" s="70"/>
      <c r="B33" s="70"/>
      <c r="C33" s="70"/>
      <c r="D33" s="71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</row>
    <row r="34" spans="1:219" ht="27" customHeight="1" x14ac:dyDescent="0.15">
      <c r="A34" s="70"/>
      <c r="B34" s="70"/>
      <c r="C34" s="70"/>
      <c r="D34" s="71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</row>
    <row r="35" spans="1:219" ht="27" customHeight="1" x14ac:dyDescent="0.15">
      <c r="A35" s="70"/>
      <c r="B35" s="70"/>
      <c r="C35" s="70"/>
      <c r="D35" s="71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</row>
    <row r="36" spans="1:219" ht="27" customHeight="1" x14ac:dyDescent="0.15">
      <c r="A36" s="70"/>
      <c r="B36" s="70"/>
      <c r="C36" s="70"/>
      <c r="D36" s="71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</row>
    <row r="37" spans="1:219" ht="27" customHeight="1" x14ac:dyDescent="0.15">
      <c r="A37" s="70"/>
      <c r="B37" s="70"/>
      <c r="C37" s="70"/>
      <c r="D37" s="71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</row>
    <row r="38" spans="1:219" ht="27" customHeight="1" x14ac:dyDescent="0.15">
      <c r="A38" s="70"/>
      <c r="B38" s="70"/>
      <c r="C38" s="70"/>
      <c r="D38" s="71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75"/>
      <c r="HC38" s="75"/>
      <c r="HD38" s="75"/>
      <c r="HE38" s="75"/>
      <c r="HF38" s="75"/>
      <c r="HG38" s="75"/>
      <c r="HH38" s="75"/>
      <c r="HI38" s="75"/>
      <c r="HJ38" s="75"/>
      <c r="HK38" s="75"/>
    </row>
    <row r="39" spans="1:219" ht="27" customHeight="1" x14ac:dyDescent="0.15">
      <c r="A39" s="70"/>
      <c r="B39" s="70"/>
      <c r="C39" s="70"/>
      <c r="D39" s="71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</row>
    <row r="40" spans="1:219" ht="27" customHeight="1" x14ac:dyDescent="0.15">
      <c r="A40" s="70"/>
      <c r="B40" s="70"/>
      <c r="C40" s="70"/>
      <c r="D40" s="71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</row>
    <row r="41" spans="1:219" ht="27" customHeight="1" x14ac:dyDescent="0.15">
      <c r="A41" s="70"/>
      <c r="B41" s="70"/>
      <c r="C41" s="70"/>
      <c r="D41" s="71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  <c r="GW41" s="75"/>
      <c r="GX41" s="75"/>
      <c r="GY41" s="75"/>
      <c r="GZ41" s="75"/>
      <c r="HA41" s="75"/>
      <c r="HB41" s="75"/>
      <c r="HC41" s="75"/>
      <c r="HD41" s="75"/>
      <c r="HE41" s="75"/>
      <c r="HF41" s="75"/>
      <c r="HG41" s="75"/>
      <c r="HH41" s="75"/>
      <c r="HI41" s="75"/>
      <c r="HJ41" s="75"/>
      <c r="HK41" s="75"/>
    </row>
  </sheetData>
  <sheetProtection formatCells="0" formatColumns="0" formatRows="0"/>
  <mergeCells count="21">
    <mergeCell ref="A1:B1"/>
    <mergeCell ref="A2:R2"/>
    <mergeCell ref="A4:D4"/>
    <mergeCell ref="A5:D5"/>
    <mergeCell ref="F5:J5"/>
    <mergeCell ref="K5:R5"/>
    <mergeCell ref="A6:C6"/>
    <mergeCell ref="H6:I6"/>
    <mergeCell ref="D6:D7"/>
    <mergeCell ref="E5:E7"/>
    <mergeCell ref="F6:F7"/>
    <mergeCell ref="G6:G7"/>
    <mergeCell ref="O6:O7"/>
    <mergeCell ref="P6:P7"/>
    <mergeCell ref="Q6:Q7"/>
    <mergeCell ref="R6:R7"/>
    <mergeCell ref="J6:J7"/>
    <mergeCell ref="K6:K7"/>
    <mergeCell ref="L6:L7"/>
    <mergeCell ref="M6:M7"/>
    <mergeCell ref="N6:N7"/>
  </mergeCells>
  <phoneticPr fontId="0" type="noConversion"/>
  <printOptions horizontalCentered="1"/>
  <pageMargins left="0.59055118110236204" right="0" top="0.78740157480314998" bottom="0.39370078740157499" header="0" footer="0"/>
  <pageSetup paperSize="9" scale="85" orientation="landscape"/>
  <headerFooter alignWithMargins="0">
    <oddFooter>&amp;C第(&amp;P)页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4"/>
  <sheetViews>
    <sheetView showGridLines="0" showZeros="0" topLeftCell="A13" workbookViewId="0">
      <selection activeCell="D25" sqref="D25"/>
    </sheetView>
  </sheetViews>
  <sheetFormatPr defaultColWidth="9.1640625" defaultRowHeight="11.25" x14ac:dyDescent="0.15"/>
  <cols>
    <col min="1" max="1" width="7" customWidth="1"/>
    <col min="2" max="2" width="6" customWidth="1"/>
    <col min="3" max="3" width="6.33203125" customWidth="1"/>
    <col min="4" max="4" width="25.83203125" customWidth="1"/>
    <col min="5" max="5" width="27" customWidth="1"/>
    <col min="6" max="6" width="18.1640625" customWidth="1"/>
    <col min="7" max="7" width="16.5" customWidth="1"/>
    <col min="8" max="8" width="13.83203125" customWidth="1"/>
    <col min="9" max="9" width="15.1640625" customWidth="1"/>
    <col min="10" max="10" width="14.33203125" customWidth="1"/>
    <col min="11" max="11" width="14.1640625" customWidth="1"/>
    <col min="12" max="13" width="13.1640625" customWidth="1"/>
    <col min="14" max="20" width="9.1640625" customWidth="1"/>
    <col min="21" max="21" width="12.33203125" customWidth="1"/>
    <col min="22" max="48" width="5.83203125" customWidth="1"/>
    <col min="49" max="49" width="35.6640625" customWidth="1"/>
    <col min="50" max="62" width="9" customWidth="1"/>
  </cols>
  <sheetData>
    <row r="1" spans="1:62" ht="12.75" customHeight="1" x14ac:dyDescent="0.15">
      <c r="A1" s="259" t="s">
        <v>193</v>
      </c>
      <c r="B1" s="259"/>
      <c r="C1" s="156"/>
      <c r="D1" s="38"/>
      <c r="E1" s="157"/>
      <c r="F1" s="157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</row>
    <row r="2" spans="1:62" ht="33.75" customHeight="1" x14ac:dyDescent="0.15">
      <c r="A2" s="265" t="s">
        <v>194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</row>
    <row r="3" spans="1:62" ht="18.75" customHeight="1" x14ac:dyDescent="0.15">
      <c r="A3" s="266" t="s">
        <v>24</v>
      </c>
      <c r="B3" s="267"/>
      <c r="C3" s="267"/>
      <c r="D3" s="267"/>
      <c r="E3" s="267"/>
      <c r="F3" s="12"/>
      <c r="G3" s="110"/>
      <c r="H3" s="111"/>
      <c r="I3" s="110"/>
      <c r="J3" s="110"/>
      <c r="K3" s="110"/>
      <c r="L3" s="110"/>
      <c r="M3" s="114"/>
      <c r="N3" s="114"/>
      <c r="O3" s="114"/>
      <c r="P3" s="114"/>
      <c r="Q3" s="114"/>
      <c r="R3" s="114"/>
      <c r="S3" s="114"/>
      <c r="T3" s="114"/>
      <c r="U3" s="111" t="s">
        <v>25</v>
      </c>
      <c r="V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</row>
    <row r="4" spans="1:62" ht="15" customHeight="1" x14ac:dyDescent="0.15">
      <c r="A4" s="257" t="s">
        <v>169</v>
      </c>
      <c r="B4" s="257"/>
      <c r="C4" s="256"/>
      <c r="D4" s="254" t="s">
        <v>109</v>
      </c>
      <c r="E4" s="258" t="s">
        <v>119</v>
      </c>
      <c r="F4" s="250" t="s">
        <v>103</v>
      </c>
      <c r="G4" s="262" t="s">
        <v>195</v>
      </c>
      <c r="H4" s="262"/>
      <c r="I4" s="262"/>
      <c r="J4" s="262"/>
      <c r="K4" s="268"/>
      <c r="L4" s="262" t="s">
        <v>196</v>
      </c>
      <c r="M4" s="262"/>
      <c r="N4" s="262"/>
      <c r="O4" s="262"/>
      <c r="P4" s="262"/>
      <c r="Q4" s="262"/>
      <c r="R4" s="262"/>
      <c r="S4" s="261" t="s">
        <v>197</v>
      </c>
      <c r="T4" s="261" t="s">
        <v>198</v>
      </c>
      <c r="U4" s="262" t="s">
        <v>199</v>
      </c>
      <c r="V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</row>
    <row r="5" spans="1:62" ht="15" customHeight="1" x14ac:dyDescent="0.15">
      <c r="A5" s="248"/>
      <c r="B5" s="248"/>
      <c r="C5" s="250"/>
      <c r="D5" s="255"/>
      <c r="E5" s="249"/>
      <c r="F5" s="248"/>
      <c r="G5" s="257" t="s">
        <v>182</v>
      </c>
      <c r="H5" s="256" t="s">
        <v>200</v>
      </c>
      <c r="I5" s="269" t="s">
        <v>201</v>
      </c>
      <c r="J5" s="263" t="s">
        <v>202</v>
      </c>
      <c r="K5" s="257" t="s">
        <v>203</v>
      </c>
      <c r="L5" s="257" t="s">
        <v>182</v>
      </c>
      <c r="M5" s="257" t="s">
        <v>204</v>
      </c>
      <c r="N5" s="258" t="s">
        <v>205</v>
      </c>
      <c r="O5" s="258" t="s">
        <v>206</v>
      </c>
      <c r="P5" s="258" t="s">
        <v>207</v>
      </c>
      <c r="Q5" s="258" t="s">
        <v>208</v>
      </c>
      <c r="R5" s="263" t="s">
        <v>209</v>
      </c>
      <c r="S5" s="262"/>
      <c r="T5" s="261"/>
      <c r="U5" s="262"/>
      <c r="V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</row>
    <row r="6" spans="1:62" ht="24" customHeight="1" x14ac:dyDescent="0.15">
      <c r="A6" s="6" t="s">
        <v>120</v>
      </c>
      <c r="B6" s="6" t="s">
        <v>121</v>
      </c>
      <c r="C6" s="39" t="s">
        <v>122</v>
      </c>
      <c r="D6" s="255"/>
      <c r="E6" s="249"/>
      <c r="F6" s="248"/>
      <c r="G6" s="248"/>
      <c r="H6" s="250"/>
      <c r="I6" s="262"/>
      <c r="J6" s="264"/>
      <c r="K6" s="248"/>
      <c r="L6" s="248"/>
      <c r="M6" s="248"/>
      <c r="N6" s="249"/>
      <c r="O6" s="249"/>
      <c r="P6" s="249"/>
      <c r="Q6" s="249"/>
      <c r="R6" s="264"/>
      <c r="S6" s="262"/>
      <c r="T6" s="261"/>
      <c r="U6" s="262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</row>
    <row r="7" spans="1:62" ht="15.95" customHeight="1" x14ac:dyDescent="0.15">
      <c r="A7" s="63" t="s">
        <v>110</v>
      </c>
      <c r="B7" s="63" t="s">
        <v>110</v>
      </c>
      <c r="C7" s="63" t="s">
        <v>110</v>
      </c>
      <c r="D7" s="86"/>
      <c r="E7" s="63" t="s">
        <v>110</v>
      </c>
      <c r="F7" s="97">
        <v>1</v>
      </c>
      <c r="G7" s="97">
        <v>2</v>
      </c>
      <c r="H7" s="113">
        <v>3</v>
      </c>
      <c r="I7" s="115">
        <v>4</v>
      </c>
      <c r="J7" s="116">
        <v>5</v>
      </c>
      <c r="K7" s="87">
        <v>6</v>
      </c>
      <c r="L7" s="87">
        <v>8</v>
      </c>
      <c r="M7" s="87">
        <v>9</v>
      </c>
      <c r="N7" s="87">
        <v>10</v>
      </c>
      <c r="O7" s="87">
        <v>11</v>
      </c>
      <c r="P7" s="87">
        <v>12</v>
      </c>
      <c r="Q7" s="87">
        <v>13</v>
      </c>
      <c r="R7" s="87">
        <v>14</v>
      </c>
      <c r="S7" s="87">
        <v>15</v>
      </c>
      <c r="T7" s="87">
        <v>16</v>
      </c>
      <c r="U7" s="87">
        <v>17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</row>
    <row r="8" spans="1:62" s="1" customFormat="1" ht="27.95" customHeight="1" x14ac:dyDescent="0.15">
      <c r="A8" s="7"/>
      <c r="B8" s="7"/>
      <c r="C8" s="7"/>
      <c r="D8" s="159"/>
      <c r="E8" s="160" t="s">
        <v>111</v>
      </c>
      <c r="F8" s="8">
        <v>9064714</v>
      </c>
      <c r="G8" s="36">
        <v>5955164</v>
      </c>
      <c r="H8" s="101">
        <v>3551688</v>
      </c>
      <c r="I8" s="8">
        <v>1946748</v>
      </c>
      <c r="J8" s="8">
        <v>456728</v>
      </c>
      <c r="K8" s="36">
        <v>0</v>
      </c>
      <c r="L8" s="74">
        <v>2171726</v>
      </c>
      <c r="M8" s="101">
        <v>952764</v>
      </c>
      <c r="N8" s="8">
        <v>0</v>
      </c>
      <c r="O8" s="8">
        <v>492076</v>
      </c>
      <c r="P8" s="8">
        <v>163272</v>
      </c>
      <c r="Q8" s="8">
        <v>111672</v>
      </c>
      <c r="R8" s="36">
        <v>451942</v>
      </c>
      <c r="S8" s="74">
        <v>937824</v>
      </c>
      <c r="T8" s="74">
        <v>0</v>
      </c>
      <c r="U8" s="74">
        <v>0</v>
      </c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</row>
    <row r="9" spans="1:62" ht="27.95" customHeight="1" x14ac:dyDescent="0.15">
      <c r="A9" s="7" t="s">
        <v>123</v>
      </c>
      <c r="B9" s="7"/>
      <c r="C9" s="7"/>
      <c r="D9" s="159"/>
      <c r="E9" s="160" t="s">
        <v>124</v>
      </c>
      <c r="F9" s="8">
        <v>1064436</v>
      </c>
      <c r="G9" s="36">
        <v>0</v>
      </c>
      <c r="H9" s="101">
        <v>0</v>
      </c>
      <c r="I9" s="8">
        <v>0</v>
      </c>
      <c r="J9" s="8">
        <v>0</v>
      </c>
      <c r="K9" s="36">
        <v>0</v>
      </c>
      <c r="L9" s="74">
        <v>1064436</v>
      </c>
      <c r="M9" s="101">
        <v>952764</v>
      </c>
      <c r="N9" s="8">
        <v>0</v>
      </c>
      <c r="O9" s="8">
        <v>0</v>
      </c>
      <c r="P9" s="8">
        <v>0</v>
      </c>
      <c r="Q9" s="8">
        <v>111672</v>
      </c>
      <c r="R9" s="36">
        <v>0</v>
      </c>
      <c r="S9" s="74">
        <v>0</v>
      </c>
      <c r="T9" s="74">
        <v>0</v>
      </c>
      <c r="U9" s="74">
        <v>0</v>
      </c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</row>
    <row r="10" spans="1:62" ht="27.95" customHeight="1" x14ac:dyDescent="0.15">
      <c r="A10" s="7" t="s">
        <v>125</v>
      </c>
      <c r="B10" s="7" t="s">
        <v>126</v>
      </c>
      <c r="C10" s="7"/>
      <c r="D10" s="159"/>
      <c r="E10" s="160" t="s">
        <v>127</v>
      </c>
      <c r="F10" s="8">
        <v>952764</v>
      </c>
      <c r="G10" s="36">
        <v>0</v>
      </c>
      <c r="H10" s="101">
        <v>0</v>
      </c>
      <c r="I10" s="8">
        <v>0</v>
      </c>
      <c r="J10" s="8">
        <v>0</v>
      </c>
      <c r="K10" s="36">
        <v>0</v>
      </c>
      <c r="L10" s="74">
        <v>952764</v>
      </c>
      <c r="M10" s="101">
        <v>952764</v>
      </c>
      <c r="N10" s="8">
        <v>0</v>
      </c>
      <c r="O10" s="8">
        <v>0</v>
      </c>
      <c r="P10" s="8">
        <v>0</v>
      </c>
      <c r="Q10" s="8">
        <v>0</v>
      </c>
      <c r="R10" s="36">
        <v>0</v>
      </c>
      <c r="S10" s="74">
        <v>0</v>
      </c>
      <c r="T10" s="74">
        <v>0</v>
      </c>
      <c r="U10" s="74">
        <v>0</v>
      </c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</row>
    <row r="11" spans="1:62" ht="27.95" customHeight="1" x14ac:dyDescent="0.15">
      <c r="A11" s="7" t="s">
        <v>128</v>
      </c>
      <c r="B11" s="7" t="s">
        <v>129</v>
      </c>
      <c r="C11" s="7" t="s">
        <v>126</v>
      </c>
      <c r="D11" s="159" t="s">
        <v>112</v>
      </c>
      <c r="E11" s="160" t="s">
        <v>132</v>
      </c>
      <c r="F11" s="8">
        <v>952764</v>
      </c>
      <c r="G11" s="36">
        <v>0</v>
      </c>
      <c r="H11" s="101">
        <v>0</v>
      </c>
      <c r="I11" s="8">
        <v>0</v>
      </c>
      <c r="J11" s="8">
        <v>0</v>
      </c>
      <c r="K11" s="36">
        <v>0</v>
      </c>
      <c r="L11" s="74">
        <v>952764</v>
      </c>
      <c r="M11" s="101">
        <v>952764</v>
      </c>
      <c r="N11" s="8">
        <v>0</v>
      </c>
      <c r="O11" s="8">
        <v>0</v>
      </c>
      <c r="P11" s="8">
        <v>0</v>
      </c>
      <c r="Q11" s="8">
        <v>0</v>
      </c>
      <c r="R11" s="36">
        <v>0</v>
      </c>
      <c r="S11" s="74">
        <v>0</v>
      </c>
      <c r="T11" s="74">
        <v>0</v>
      </c>
      <c r="U11" s="74">
        <v>0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</row>
    <row r="12" spans="1:62" ht="27.95" customHeight="1" x14ac:dyDescent="0.15">
      <c r="A12" s="7" t="s">
        <v>125</v>
      </c>
      <c r="B12" s="7" t="s">
        <v>133</v>
      </c>
      <c r="C12" s="7"/>
      <c r="D12" s="159"/>
      <c r="E12" s="160" t="s">
        <v>134</v>
      </c>
      <c r="F12" s="8">
        <v>111672</v>
      </c>
      <c r="G12" s="36">
        <v>0</v>
      </c>
      <c r="H12" s="101">
        <v>0</v>
      </c>
      <c r="I12" s="8">
        <v>0</v>
      </c>
      <c r="J12" s="8">
        <v>0</v>
      </c>
      <c r="K12" s="36">
        <v>0</v>
      </c>
      <c r="L12" s="74">
        <v>111672</v>
      </c>
      <c r="M12" s="101">
        <v>0</v>
      </c>
      <c r="N12" s="8">
        <v>0</v>
      </c>
      <c r="O12" s="8">
        <v>0</v>
      </c>
      <c r="P12" s="8">
        <v>0</v>
      </c>
      <c r="Q12" s="8">
        <v>111672</v>
      </c>
      <c r="R12" s="36">
        <v>0</v>
      </c>
      <c r="S12" s="74">
        <v>0</v>
      </c>
      <c r="T12" s="74">
        <v>0</v>
      </c>
      <c r="U12" s="74">
        <v>0</v>
      </c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</row>
    <row r="13" spans="1:62" ht="27.95" customHeight="1" x14ac:dyDescent="0.15">
      <c r="A13" s="7" t="s">
        <v>128</v>
      </c>
      <c r="B13" s="7" t="s">
        <v>135</v>
      </c>
      <c r="C13" s="7" t="s">
        <v>136</v>
      </c>
      <c r="D13" s="159" t="s">
        <v>112</v>
      </c>
      <c r="E13" s="160" t="s">
        <v>137</v>
      </c>
      <c r="F13" s="8">
        <v>33324</v>
      </c>
      <c r="G13" s="36">
        <v>0</v>
      </c>
      <c r="H13" s="101">
        <v>0</v>
      </c>
      <c r="I13" s="8">
        <v>0</v>
      </c>
      <c r="J13" s="8">
        <v>0</v>
      </c>
      <c r="K13" s="36">
        <v>0</v>
      </c>
      <c r="L13" s="74">
        <v>33324</v>
      </c>
      <c r="M13" s="101">
        <v>0</v>
      </c>
      <c r="N13" s="8">
        <v>0</v>
      </c>
      <c r="O13" s="8">
        <v>0</v>
      </c>
      <c r="P13" s="8">
        <v>0</v>
      </c>
      <c r="Q13" s="8">
        <v>33324</v>
      </c>
      <c r="R13" s="36">
        <v>0</v>
      </c>
      <c r="S13" s="74">
        <v>0</v>
      </c>
      <c r="T13" s="74">
        <v>0</v>
      </c>
      <c r="U13" s="74">
        <v>0</v>
      </c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</row>
    <row r="14" spans="1:62" ht="27.95" customHeight="1" x14ac:dyDescent="0.15">
      <c r="A14" s="7" t="s">
        <v>128</v>
      </c>
      <c r="B14" s="7" t="s">
        <v>135</v>
      </c>
      <c r="C14" s="7" t="s">
        <v>130</v>
      </c>
      <c r="D14" s="159" t="s">
        <v>112</v>
      </c>
      <c r="E14" s="160" t="s">
        <v>138</v>
      </c>
      <c r="F14" s="8">
        <v>78348</v>
      </c>
      <c r="G14" s="36">
        <v>0</v>
      </c>
      <c r="H14" s="101">
        <v>0</v>
      </c>
      <c r="I14" s="8">
        <v>0</v>
      </c>
      <c r="J14" s="8">
        <v>0</v>
      </c>
      <c r="K14" s="36">
        <v>0</v>
      </c>
      <c r="L14" s="74">
        <v>78348</v>
      </c>
      <c r="M14" s="101">
        <v>0</v>
      </c>
      <c r="N14" s="8">
        <v>0</v>
      </c>
      <c r="O14" s="8">
        <v>0</v>
      </c>
      <c r="P14" s="8">
        <v>0</v>
      </c>
      <c r="Q14" s="8">
        <v>78348</v>
      </c>
      <c r="R14" s="36">
        <v>0</v>
      </c>
      <c r="S14" s="74">
        <v>0</v>
      </c>
      <c r="T14" s="74">
        <v>0</v>
      </c>
      <c r="U14" s="74">
        <v>0</v>
      </c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</row>
    <row r="15" spans="1:62" ht="27.95" customHeight="1" x14ac:dyDescent="0.15">
      <c r="A15" s="7" t="s">
        <v>139</v>
      </c>
      <c r="B15" s="7"/>
      <c r="C15" s="7"/>
      <c r="D15" s="159"/>
      <c r="E15" s="160" t="s">
        <v>140</v>
      </c>
      <c r="F15" s="8">
        <v>1107290</v>
      </c>
      <c r="G15" s="36">
        <v>0</v>
      </c>
      <c r="H15" s="101">
        <v>0</v>
      </c>
      <c r="I15" s="8">
        <v>0</v>
      </c>
      <c r="J15" s="8">
        <v>0</v>
      </c>
      <c r="K15" s="36">
        <v>0</v>
      </c>
      <c r="L15" s="74">
        <v>1107290</v>
      </c>
      <c r="M15" s="101">
        <v>0</v>
      </c>
      <c r="N15" s="8">
        <v>0</v>
      </c>
      <c r="O15" s="8">
        <v>492076</v>
      </c>
      <c r="P15" s="8">
        <v>163272</v>
      </c>
      <c r="Q15" s="8">
        <v>0</v>
      </c>
      <c r="R15" s="36">
        <v>451942</v>
      </c>
      <c r="S15" s="74">
        <v>0</v>
      </c>
      <c r="T15" s="74">
        <v>0</v>
      </c>
      <c r="U15" s="74">
        <v>0</v>
      </c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</row>
    <row r="16" spans="1:62" ht="27.95" customHeight="1" x14ac:dyDescent="0.15">
      <c r="A16" s="7" t="s">
        <v>141</v>
      </c>
      <c r="B16" s="7" t="s">
        <v>142</v>
      </c>
      <c r="C16" s="7"/>
      <c r="D16" s="159"/>
      <c r="E16" s="160" t="s">
        <v>143</v>
      </c>
      <c r="F16" s="8">
        <v>1107290</v>
      </c>
      <c r="G16" s="36">
        <v>0</v>
      </c>
      <c r="H16" s="101">
        <v>0</v>
      </c>
      <c r="I16" s="8">
        <v>0</v>
      </c>
      <c r="J16" s="8">
        <v>0</v>
      </c>
      <c r="K16" s="36">
        <v>0</v>
      </c>
      <c r="L16" s="74">
        <v>1107290</v>
      </c>
      <c r="M16" s="101">
        <v>0</v>
      </c>
      <c r="N16" s="8">
        <v>0</v>
      </c>
      <c r="O16" s="8">
        <v>492076</v>
      </c>
      <c r="P16" s="8">
        <v>163272</v>
      </c>
      <c r="Q16" s="8">
        <v>0</v>
      </c>
      <c r="R16" s="36">
        <v>451942</v>
      </c>
      <c r="S16" s="74">
        <v>0</v>
      </c>
      <c r="T16" s="74">
        <v>0</v>
      </c>
      <c r="U16" s="74">
        <v>0</v>
      </c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</row>
    <row r="17" spans="1:62" ht="27.95" customHeight="1" x14ac:dyDescent="0.15">
      <c r="A17" s="7" t="s">
        <v>144</v>
      </c>
      <c r="B17" s="7" t="s">
        <v>145</v>
      </c>
      <c r="C17" s="7" t="s">
        <v>130</v>
      </c>
      <c r="D17" s="159" t="s">
        <v>112</v>
      </c>
      <c r="E17" s="160" t="s">
        <v>146</v>
      </c>
      <c r="F17" s="8">
        <v>492076</v>
      </c>
      <c r="G17" s="36">
        <v>0</v>
      </c>
      <c r="H17" s="101">
        <v>0</v>
      </c>
      <c r="I17" s="8">
        <v>0</v>
      </c>
      <c r="J17" s="8">
        <v>0</v>
      </c>
      <c r="K17" s="36">
        <v>0</v>
      </c>
      <c r="L17" s="74">
        <v>492076</v>
      </c>
      <c r="M17" s="101">
        <v>0</v>
      </c>
      <c r="N17" s="8">
        <v>0</v>
      </c>
      <c r="O17" s="8">
        <v>492076</v>
      </c>
      <c r="P17" s="8">
        <v>0</v>
      </c>
      <c r="Q17" s="8">
        <v>0</v>
      </c>
      <c r="R17" s="36">
        <v>0</v>
      </c>
      <c r="S17" s="74">
        <v>0</v>
      </c>
      <c r="T17" s="74">
        <v>0</v>
      </c>
      <c r="U17" s="74">
        <v>0</v>
      </c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</row>
    <row r="18" spans="1:62" ht="27.95" customHeight="1" x14ac:dyDescent="0.15">
      <c r="A18" s="7" t="s">
        <v>144</v>
      </c>
      <c r="B18" s="7" t="s">
        <v>145</v>
      </c>
      <c r="C18" s="7" t="s">
        <v>147</v>
      </c>
      <c r="D18" s="159" t="s">
        <v>112</v>
      </c>
      <c r="E18" s="160" t="s">
        <v>148</v>
      </c>
      <c r="F18" s="8">
        <v>163272</v>
      </c>
      <c r="G18" s="36">
        <v>0</v>
      </c>
      <c r="H18" s="101">
        <v>0</v>
      </c>
      <c r="I18" s="8">
        <v>0</v>
      </c>
      <c r="J18" s="8">
        <v>0</v>
      </c>
      <c r="K18" s="36">
        <v>0</v>
      </c>
      <c r="L18" s="74">
        <v>163272</v>
      </c>
      <c r="M18" s="101">
        <v>0</v>
      </c>
      <c r="N18" s="8">
        <v>0</v>
      </c>
      <c r="O18" s="8">
        <v>0</v>
      </c>
      <c r="P18" s="8">
        <v>163272</v>
      </c>
      <c r="Q18" s="8">
        <v>0</v>
      </c>
      <c r="R18" s="36">
        <v>0</v>
      </c>
      <c r="S18" s="74">
        <v>0</v>
      </c>
      <c r="T18" s="74">
        <v>0</v>
      </c>
      <c r="U18" s="74">
        <v>0</v>
      </c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</row>
    <row r="19" spans="1:62" ht="27.95" customHeight="1" x14ac:dyDescent="0.15">
      <c r="A19" s="7" t="s">
        <v>144</v>
      </c>
      <c r="B19" s="7" t="s">
        <v>145</v>
      </c>
      <c r="C19" s="7" t="s">
        <v>149</v>
      </c>
      <c r="D19" s="159" t="s">
        <v>112</v>
      </c>
      <c r="E19" s="160" t="s">
        <v>150</v>
      </c>
      <c r="F19" s="8">
        <v>451942</v>
      </c>
      <c r="G19" s="36">
        <v>0</v>
      </c>
      <c r="H19" s="101">
        <v>0</v>
      </c>
      <c r="I19" s="8">
        <v>0</v>
      </c>
      <c r="J19" s="8">
        <v>0</v>
      </c>
      <c r="K19" s="36">
        <v>0</v>
      </c>
      <c r="L19" s="74">
        <v>451942</v>
      </c>
      <c r="M19" s="101">
        <v>0</v>
      </c>
      <c r="N19" s="8">
        <v>0</v>
      </c>
      <c r="O19" s="8">
        <v>0</v>
      </c>
      <c r="P19" s="8">
        <v>0</v>
      </c>
      <c r="Q19" s="8">
        <v>0</v>
      </c>
      <c r="R19" s="36">
        <v>451942</v>
      </c>
      <c r="S19" s="74">
        <v>0</v>
      </c>
      <c r="T19" s="74">
        <v>0</v>
      </c>
      <c r="U19" s="74">
        <v>0</v>
      </c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</row>
    <row r="20" spans="1:62" ht="27.95" customHeight="1" x14ac:dyDescent="0.15">
      <c r="A20" s="7" t="s">
        <v>151</v>
      </c>
      <c r="B20" s="7"/>
      <c r="C20" s="7"/>
      <c r="D20" s="159"/>
      <c r="E20" s="160" t="s">
        <v>152</v>
      </c>
      <c r="F20" s="8">
        <v>5955164</v>
      </c>
      <c r="G20" s="36">
        <v>5955164</v>
      </c>
      <c r="H20" s="101">
        <v>3551688</v>
      </c>
      <c r="I20" s="8">
        <v>1946748</v>
      </c>
      <c r="J20" s="8">
        <v>456728</v>
      </c>
      <c r="K20" s="36">
        <v>0</v>
      </c>
      <c r="L20" s="74">
        <v>0</v>
      </c>
      <c r="M20" s="101">
        <v>0</v>
      </c>
      <c r="N20" s="8">
        <v>0</v>
      </c>
      <c r="O20" s="8">
        <v>0</v>
      </c>
      <c r="P20" s="8">
        <v>0</v>
      </c>
      <c r="Q20" s="8">
        <v>0</v>
      </c>
      <c r="R20" s="36">
        <v>0</v>
      </c>
      <c r="S20" s="74">
        <v>0</v>
      </c>
      <c r="T20" s="74">
        <v>0</v>
      </c>
      <c r="U20" s="74">
        <v>0</v>
      </c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</row>
    <row r="21" spans="1:62" ht="27.95" customHeight="1" x14ac:dyDescent="0.15">
      <c r="A21" s="7" t="s">
        <v>153</v>
      </c>
      <c r="B21" s="7" t="s">
        <v>136</v>
      </c>
      <c r="C21" s="7"/>
      <c r="D21" s="159"/>
      <c r="E21" s="160" t="s">
        <v>154</v>
      </c>
      <c r="F21" s="8">
        <v>5955164</v>
      </c>
      <c r="G21" s="36">
        <v>5955164</v>
      </c>
      <c r="H21" s="101">
        <v>3551688</v>
      </c>
      <c r="I21" s="8">
        <v>1946748</v>
      </c>
      <c r="J21" s="8">
        <v>456728</v>
      </c>
      <c r="K21" s="36">
        <v>0</v>
      </c>
      <c r="L21" s="74">
        <v>0</v>
      </c>
      <c r="M21" s="101">
        <v>0</v>
      </c>
      <c r="N21" s="8">
        <v>0</v>
      </c>
      <c r="O21" s="8">
        <v>0</v>
      </c>
      <c r="P21" s="8">
        <v>0</v>
      </c>
      <c r="Q21" s="8">
        <v>0</v>
      </c>
      <c r="R21" s="36">
        <v>0</v>
      </c>
      <c r="S21" s="74">
        <v>0</v>
      </c>
      <c r="T21" s="74">
        <v>0</v>
      </c>
      <c r="U21" s="74">
        <v>0</v>
      </c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</row>
    <row r="22" spans="1:62" ht="27.95" customHeight="1" x14ac:dyDescent="0.15">
      <c r="A22" s="7" t="s">
        <v>155</v>
      </c>
      <c r="B22" s="7" t="s">
        <v>156</v>
      </c>
      <c r="C22" s="7" t="s">
        <v>157</v>
      </c>
      <c r="D22" s="159" t="s">
        <v>112</v>
      </c>
      <c r="E22" s="160" t="s">
        <v>158</v>
      </c>
      <c r="F22" s="8">
        <v>5955164</v>
      </c>
      <c r="G22" s="36">
        <v>5955164</v>
      </c>
      <c r="H22" s="101">
        <v>3551688</v>
      </c>
      <c r="I22" s="8">
        <v>1946748</v>
      </c>
      <c r="J22" s="8">
        <v>456728</v>
      </c>
      <c r="K22" s="36">
        <v>0</v>
      </c>
      <c r="L22" s="74">
        <v>0</v>
      </c>
      <c r="M22" s="101">
        <v>0</v>
      </c>
      <c r="N22" s="8">
        <v>0</v>
      </c>
      <c r="O22" s="8">
        <v>0</v>
      </c>
      <c r="P22" s="8">
        <v>0</v>
      </c>
      <c r="Q22" s="8">
        <v>0</v>
      </c>
      <c r="R22" s="36">
        <v>0</v>
      </c>
      <c r="S22" s="74">
        <v>0</v>
      </c>
      <c r="T22" s="74">
        <v>0</v>
      </c>
      <c r="U22" s="74">
        <v>0</v>
      </c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</row>
    <row r="23" spans="1:62" ht="27.95" customHeight="1" x14ac:dyDescent="0.15">
      <c r="A23" s="7" t="s">
        <v>159</v>
      </c>
      <c r="B23" s="7"/>
      <c r="C23" s="7"/>
      <c r="D23" s="159"/>
      <c r="E23" s="160" t="s">
        <v>160</v>
      </c>
      <c r="F23" s="8">
        <v>937824</v>
      </c>
      <c r="G23" s="36">
        <v>0</v>
      </c>
      <c r="H23" s="101">
        <v>0</v>
      </c>
      <c r="I23" s="8">
        <v>0</v>
      </c>
      <c r="J23" s="8">
        <v>0</v>
      </c>
      <c r="K23" s="36">
        <v>0</v>
      </c>
      <c r="L23" s="74">
        <v>0</v>
      </c>
      <c r="M23" s="101">
        <v>0</v>
      </c>
      <c r="N23" s="8">
        <v>0</v>
      </c>
      <c r="O23" s="8">
        <v>0</v>
      </c>
      <c r="P23" s="8">
        <v>0</v>
      </c>
      <c r="Q23" s="8">
        <v>0</v>
      </c>
      <c r="R23" s="36">
        <v>0</v>
      </c>
      <c r="S23" s="74">
        <v>937824</v>
      </c>
      <c r="T23" s="74">
        <v>0</v>
      </c>
      <c r="U23" s="74">
        <v>0</v>
      </c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</row>
    <row r="24" spans="1:62" ht="27.95" customHeight="1" x14ac:dyDescent="0.15">
      <c r="A24" s="7" t="s">
        <v>161</v>
      </c>
      <c r="B24" s="7" t="s">
        <v>130</v>
      </c>
      <c r="C24" s="7"/>
      <c r="D24" s="159"/>
      <c r="E24" s="160" t="s">
        <v>162</v>
      </c>
      <c r="F24" s="8">
        <v>937824</v>
      </c>
      <c r="G24" s="36">
        <v>0</v>
      </c>
      <c r="H24" s="101">
        <v>0</v>
      </c>
      <c r="I24" s="8">
        <v>0</v>
      </c>
      <c r="J24" s="8">
        <v>0</v>
      </c>
      <c r="K24" s="36">
        <v>0</v>
      </c>
      <c r="L24" s="74">
        <v>0</v>
      </c>
      <c r="M24" s="101">
        <v>0</v>
      </c>
      <c r="N24" s="8">
        <v>0</v>
      </c>
      <c r="O24" s="8">
        <v>0</v>
      </c>
      <c r="P24" s="8">
        <v>0</v>
      </c>
      <c r="Q24" s="8">
        <v>0</v>
      </c>
      <c r="R24" s="36">
        <v>0</v>
      </c>
      <c r="S24" s="74">
        <v>937824</v>
      </c>
      <c r="T24" s="74">
        <v>0</v>
      </c>
      <c r="U24" s="74">
        <v>0</v>
      </c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</row>
    <row r="25" spans="1:62" ht="27.95" customHeight="1" x14ac:dyDescent="0.15">
      <c r="A25" s="7" t="s">
        <v>163</v>
      </c>
      <c r="B25" s="7" t="s">
        <v>164</v>
      </c>
      <c r="C25" s="7" t="s">
        <v>136</v>
      </c>
      <c r="D25" s="159" t="s">
        <v>112</v>
      </c>
      <c r="E25" s="160" t="s">
        <v>165</v>
      </c>
      <c r="F25" s="8">
        <v>937824</v>
      </c>
      <c r="G25" s="36">
        <v>0</v>
      </c>
      <c r="H25" s="101">
        <v>0</v>
      </c>
      <c r="I25" s="8">
        <v>0</v>
      </c>
      <c r="J25" s="8">
        <v>0</v>
      </c>
      <c r="K25" s="36">
        <v>0</v>
      </c>
      <c r="L25" s="74">
        <v>0</v>
      </c>
      <c r="M25" s="101">
        <v>0</v>
      </c>
      <c r="N25" s="8">
        <v>0</v>
      </c>
      <c r="O25" s="8">
        <v>0</v>
      </c>
      <c r="P25" s="8">
        <v>0</v>
      </c>
      <c r="Q25" s="8">
        <v>0</v>
      </c>
      <c r="R25" s="36">
        <v>0</v>
      </c>
      <c r="S25" s="74">
        <v>937824</v>
      </c>
      <c r="T25" s="74">
        <v>0</v>
      </c>
      <c r="U25" s="74">
        <v>0</v>
      </c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</row>
    <row r="26" spans="1:62" ht="27.95" customHeight="1" x14ac:dyDescent="0.15">
      <c r="A26" s="70"/>
      <c r="B26" s="71"/>
      <c r="C26" s="71"/>
      <c r="E26" s="75"/>
      <c r="F26" s="75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</row>
    <row r="27" spans="1:62" ht="27.95" customHeight="1" x14ac:dyDescent="0.15">
      <c r="A27" s="70"/>
      <c r="B27" s="71"/>
      <c r="C27" s="71"/>
      <c r="E27" s="75"/>
      <c r="F27" s="75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</row>
    <row r="28" spans="1:62" ht="27.95" customHeight="1" x14ac:dyDescent="0.15">
      <c r="A28" s="70"/>
      <c r="B28" s="71"/>
      <c r="C28" s="71"/>
      <c r="E28" s="75"/>
      <c r="F28" s="75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</row>
    <row r="29" spans="1:62" ht="27.95" customHeight="1" x14ac:dyDescent="0.15">
      <c r="A29" s="70"/>
      <c r="B29" s="71"/>
      <c r="C29" s="71"/>
      <c r="E29" s="75"/>
      <c r="F29" s="75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</row>
    <row r="30" spans="1:62" ht="27.95" customHeight="1" x14ac:dyDescent="0.15">
      <c r="A30" s="70"/>
      <c r="B30" s="71"/>
      <c r="C30" s="71"/>
      <c r="E30" s="75"/>
      <c r="F30" s="75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</row>
    <row r="31" spans="1:62" ht="27.95" customHeight="1" x14ac:dyDescent="0.15">
      <c r="A31" s="70"/>
      <c r="B31" s="71"/>
      <c r="C31" s="71"/>
      <c r="E31" s="75"/>
      <c r="F31" s="75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</row>
    <row r="32" spans="1:62" ht="27.95" customHeight="1" x14ac:dyDescent="0.15">
      <c r="A32" s="70"/>
      <c r="B32" s="71"/>
      <c r="C32" s="71"/>
      <c r="E32" s="75"/>
      <c r="F32" s="75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</row>
    <row r="33" spans="1:62" ht="27.95" customHeight="1" x14ac:dyDescent="0.15"/>
    <row r="34" spans="1:62" ht="27.95" customHeight="1" x14ac:dyDescent="0.15"/>
    <row r="35" spans="1:62" ht="27.95" customHeight="1" x14ac:dyDescent="0.15"/>
    <row r="36" spans="1:62" ht="27.95" customHeight="1" x14ac:dyDescent="0.15"/>
    <row r="37" spans="1:62" ht="27.95" customHeight="1" x14ac:dyDescent="0.15"/>
    <row r="38" spans="1:62" ht="27.95" customHeight="1" x14ac:dyDescent="0.15"/>
    <row r="39" spans="1:62" ht="27.95" customHeight="1" x14ac:dyDescent="0.15"/>
    <row r="40" spans="1:62" ht="27.95" customHeight="1" x14ac:dyDescent="0.15"/>
    <row r="41" spans="1:62" ht="27.95" customHeight="1" x14ac:dyDescent="0.15"/>
    <row r="42" spans="1:62" ht="27.95" customHeight="1" x14ac:dyDescent="0.15"/>
    <row r="43" spans="1:62" ht="27.95" customHeight="1" x14ac:dyDescent="0.15"/>
    <row r="44" spans="1:62" ht="27.95" customHeight="1" x14ac:dyDescent="0.15">
      <c r="A44" s="70"/>
      <c r="B44" s="71"/>
      <c r="C44" s="71"/>
      <c r="E44" s="75"/>
      <c r="F44" s="75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</row>
  </sheetData>
  <sheetProtection formatCells="0" formatColumns="0" formatRows="0"/>
  <mergeCells count="24">
    <mergeCell ref="A1:B1"/>
    <mergeCell ref="A2:U2"/>
    <mergeCell ref="A3:E3"/>
    <mergeCell ref="G4:K4"/>
    <mergeCell ref="L4:R4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T4:T6"/>
    <mergeCell ref="U4:U6"/>
    <mergeCell ref="A4:C5"/>
    <mergeCell ref="O5:O6"/>
    <mergeCell ref="P5:P6"/>
    <mergeCell ref="Q5:Q6"/>
    <mergeCell ref="R5:R6"/>
    <mergeCell ref="S4:S6"/>
  </mergeCells>
  <phoneticPr fontId="0" type="noConversion"/>
  <printOptions horizontalCentered="1"/>
  <pageMargins left="0.59055118110236204" right="0" top="0.78740157480314998" bottom="0.39370078740157499" header="0" footer="0"/>
  <pageSetup paperSize="9" scale="65" orientation="landscape"/>
  <headerFooter alignWithMargins="0">
    <oddFooter>&amp;C第(&amp;P)页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4"/>
  <sheetViews>
    <sheetView showGridLines="0" showZeros="0" workbookViewId="0">
      <selection activeCell="D11" sqref="D11"/>
    </sheetView>
  </sheetViews>
  <sheetFormatPr defaultColWidth="9.1640625" defaultRowHeight="11.25" x14ac:dyDescent="0.15"/>
  <cols>
    <col min="1" max="1" width="4.33203125" customWidth="1"/>
    <col min="2" max="3" width="4.1640625" customWidth="1"/>
    <col min="4" max="4" width="20.83203125" customWidth="1"/>
    <col min="5" max="5" width="26" customWidth="1"/>
    <col min="6" max="6" width="12.1640625" customWidth="1"/>
    <col min="7" max="7" width="12.5" customWidth="1"/>
    <col min="8" max="8" width="14.5" customWidth="1"/>
    <col min="9" max="10" width="9.1640625" customWidth="1"/>
    <col min="11" max="11" width="9.83203125" customWidth="1"/>
    <col min="12" max="13" width="9" customWidth="1"/>
    <col min="14" max="14" width="9.1640625" customWidth="1"/>
    <col min="15" max="16" width="9.33203125" customWidth="1"/>
    <col min="17" max="17" width="9.1640625" customWidth="1"/>
    <col min="18" max="19" width="9" customWidth="1"/>
    <col min="20" max="20" width="8.6640625" customWidth="1"/>
    <col min="21" max="21" width="9.1640625" customWidth="1"/>
    <col min="22" max="22" width="9" customWidth="1"/>
    <col min="23" max="23" width="9.1640625" customWidth="1"/>
    <col min="24" max="24" width="11.33203125" customWidth="1"/>
    <col min="25" max="25" width="11.5" customWidth="1"/>
  </cols>
  <sheetData>
    <row r="1" spans="1:255" ht="12.75" customHeight="1" x14ac:dyDescent="0.15">
      <c r="A1" s="31" t="s">
        <v>210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255" ht="34.5" customHeight="1" x14ac:dyDescent="0.15">
      <c r="A2" s="265" t="s">
        <v>211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</row>
    <row r="3" spans="1:255" ht="18" customHeight="1" x14ac:dyDescent="0.15">
      <c r="A3" s="270" t="s">
        <v>24</v>
      </c>
      <c r="B3" s="271"/>
      <c r="C3" s="271"/>
      <c r="D3" s="272"/>
      <c r="E3" s="271"/>
      <c r="F3" s="12"/>
      <c r="G3" s="12"/>
      <c r="H3" s="12"/>
      <c r="I3" s="12"/>
      <c r="J3" s="12"/>
      <c r="K3" s="12"/>
      <c r="L3" s="37"/>
      <c r="M3" s="12"/>
      <c r="N3" s="12"/>
      <c r="O3" s="12"/>
      <c r="P3" s="12"/>
      <c r="Q3" s="12"/>
      <c r="R3" s="12"/>
      <c r="S3" s="12"/>
      <c r="T3" s="12"/>
      <c r="U3" s="12"/>
      <c r="V3" s="12"/>
      <c r="W3" s="273"/>
      <c r="X3" s="273"/>
      <c r="Y3" s="273"/>
      <c r="Z3" s="38"/>
      <c r="AA3" s="38"/>
      <c r="AB3" s="38"/>
      <c r="AC3" s="38"/>
      <c r="AD3" s="38"/>
      <c r="AE3" s="12"/>
      <c r="AF3" s="37"/>
      <c r="AP3" s="37" t="s">
        <v>25</v>
      </c>
    </row>
    <row r="4" spans="1:255" ht="20.25" customHeight="1" x14ac:dyDescent="0.15">
      <c r="A4" s="257" t="s">
        <v>169</v>
      </c>
      <c r="B4" s="257"/>
      <c r="C4" s="256"/>
      <c r="D4" s="274" t="s">
        <v>109</v>
      </c>
      <c r="E4" s="263" t="s">
        <v>119</v>
      </c>
      <c r="F4" s="262" t="s">
        <v>103</v>
      </c>
      <c r="G4" s="262" t="s">
        <v>212</v>
      </c>
      <c r="H4" s="262" t="s">
        <v>213</v>
      </c>
      <c r="I4" s="262" t="s">
        <v>214</v>
      </c>
      <c r="J4" s="262" t="s">
        <v>215</v>
      </c>
      <c r="K4" s="262" t="s">
        <v>216</v>
      </c>
      <c r="L4" s="262" t="s">
        <v>217</v>
      </c>
      <c r="M4" s="262" t="s">
        <v>218</v>
      </c>
      <c r="N4" s="262" t="s">
        <v>219</v>
      </c>
      <c r="O4" s="262" t="s">
        <v>220</v>
      </c>
      <c r="P4" s="262" t="s">
        <v>221</v>
      </c>
      <c r="Q4" s="262" t="s">
        <v>222</v>
      </c>
      <c r="R4" s="262" t="s">
        <v>223</v>
      </c>
      <c r="S4" s="262" t="s">
        <v>224</v>
      </c>
      <c r="T4" s="262" t="s">
        <v>225</v>
      </c>
      <c r="U4" s="262" t="s">
        <v>226</v>
      </c>
      <c r="V4" s="262" t="s">
        <v>227</v>
      </c>
      <c r="W4" s="262" t="s">
        <v>228</v>
      </c>
      <c r="X4" s="262" t="s">
        <v>229</v>
      </c>
      <c r="Y4" s="262" t="s">
        <v>230</v>
      </c>
      <c r="Z4" s="262" t="s">
        <v>231</v>
      </c>
      <c r="AA4" s="262" t="s">
        <v>232</v>
      </c>
      <c r="AB4" s="262" t="s">
        <v>233</v>
      </c>
      <c r="AC4" s="262" t="s">
        <v>234</v>
      </c>
      <c r="AD4" s="262" t="s">
        <v>235</v>
      </c>
      <c r="AE4" s="262" t="s">
        <v>236</v>
      </c>
      <c r="AF4" s="268" t="s">
        <v>237</v>
      </c>
      <c r="AG4" s="250" t="s">
        <v>238</v>
      </c>
      <c r="AH4" s="250" t="s">
        <v>239</v>
      </c>
      <c r="AI4" s="250" t="s">
        <v>240</v>
      </c>
      <c r="AJ4" s="250" t="s">
        <v>241</v>
      </c>
      <c r="AK4" s="250" t="s">
        <v>242</v>
      </c>
      <c r="AL4" s="250" t="s">
        <v>243</v>
      </c>
      <c r="AM4" s="250" t="s">
        <v>244</v>
      </c>
      <c r="AN4" s="250" t="s">
        <v>245</v>
      </c>
      <c r="AO4" s="250" t="s">
        <v>246</v>
      </c>
      <c r="AP4" s="248" t="s">
        <v>178</v>
      </c>
    </row>
    <row r="5" spans="1:255" ht="12.75" customHeight="1" x14ac:dyDescent="0.15">
      <c r="A5" s="248"/>
      <c r="B5" s="248"/>
      <c r="C5" s="250"/>
      <c r="D5" s="274"/>
      <c r="E5" s="264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8"/>
      <c r="AG5" s="250"/>
      <c r="AH5" s="250"/>
      <c r="AI5" s="250"/>
      <c r="AJ5" s="250"/>
      <c r="AK5" s="250"/>
      <c r="AL5" s="250"/>
      <c r="AM5" s="250"/>
      <c r="AN5" s="250"/>
      <c r="AO5" s="250"/>
      <c r="AP5" s="248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</row>
    <row r="6" spans="1:255" ht="17.25" customHeight="1" x14ac:dyDescent="0.15">
      <c r="A6" s="6" t="s">
        <v>120</v>
      </c>
      <c r="B6" s="6" t="s">
        <v>121</v>
      </c>
      <c r="C6" s="39" t="s">
        <v>122</v>
      </c>
      <c r="D6" s="274"/>
      <c r="E6" s="264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8"/>
      <c r="AG6" s="250"/>
      <c r="AH6" s="250"/>
      <c r="AI6" s="250"/>
      <c r="AJ6" s="250"/>
      <c r="AK6" s="250"/>
      <c r="AL6" s="250"/>
      <c r="AM6" s="250"/>
      <c r="AN6" s="250"/>
      <c r="AO6" s="250"/>
      <c r="AP6" s="248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</row>
    <row r="7" spans="1:255" ht="15" customHeight="1" x14ac:dyDescent="0.15">
      <c r="A7" s="99" t="s">
        <v>110</v>
      </c>
      <c r="B7" s="99" t="s">
        <v>110</v>
      </c>
      <c r="C7" s="99" t="s">
        <v>110</v>
      </c>
      <c r="D7" s="98"/>
      <c r="E7" s="152" t="s">
        <v>110</v>
      </c>
      <c r="F7" s="99">
        <v>1</v>
      </c>
      <c r="G7" s="99">
        <v>2</v>
      </c>
      <c r="H7" s="99">
        <v>3</v>
      </c>
      <c r="I7" s="99">
        <v>4</v>
      </c>
      <c r="J7" s="99">
        <v>5</v>
      </c>
      <c r="K7" s="99">
        <v>6</v>
      </c>
      <c r="L7" s="99">
        <v>7</v>
      </c>
      <c r="M7" s="99">
        <v>8</v>
      </c>
      <c r="N7" s="99">
        <v>9</v>
      </c>
      <c r="O7" s="99">
        <v>10</v>
      </c>
      <c r="P7" s="99">
        <v>11</v>
      </c>
      <c r="Q7" s="99">
        <v>12</v>
      </c>
      <c r="R7" s="99">
        <v>13</v>
      </c>
      <c r="S7" s="99">
        <v>14</v>
      </c>
      <c r="T7" s="99">
        <v>15</v>
      </c>
      <c r="U7" s="99">
        <v>16</v>
      </c>
      <c r="V7" s="99">
        <v>17</v>
      </c>
      <c r="W7" s="154">
        <v>18</v>
      </c>
      <c r="X7" s="154">
        <v>19</v>
      </c>
      <c r="Y7" s="154">
        <v>20</v>
      </c>
      <c r="Z7" s="154">
        <v>21</v>
      </c>
      <c r="AA7" s="154">
        <v>22</v>
      </c>
      <c r="AB7" s="154">
        <v>23</v>
      </c>
      <c r="AC7" s="154">
        <v>24</v>
      </c>
      <c r="AD7" s="154">
        <v>25</v>
      </c>
      <c r="AE7" s="154">
        <v>26</v>
      </c>
      <c r="AF7" s="155">
        <v>27</v>
      </c>
      <c r="AG7" s="106">
        <v>28</v>
      </c>
      <c r="AH7" s="106">
        <v>29</v>
      </c>
      <c r="AI7" s="106">
        <v>30</v>
      </c>
      <c r="AJ7" s="106">
        <v>31</v>
      </c>
      <c r="AK7" s="106">
        <v>32</v>
      </c>
      <c r="AL7" s="106">
        <v>33</v>
      </c>
      <c r="AM7" s="106">
        <v>34</v>
      </c>
      <c r="AN7" s="106">
        <v>35</v>
      </c>
      <c r="AO7" s="106">
        <v>36</v>
      </c>
      <c r="AP7" s="106">
        <v>37</v>
      </c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s="1" customFormat="1" ht="24" customHeight="1" x14ac:dyDescent="0.15">
      <c r="A8" s="28"/>
      <c r="B8" s="28"/>
      <c r="C8" s="28"/>
      <c r="D8" s="28"/>
      <c r="E8" s="153" t="s">
        <v>111</v>
      </c>
      <c r="F8" s="46">
        <v>1017809</v>
      </c>
      <c r="G8" s="46">
        <v>140000</v>
      </c>
      <c r="H8" s="46">
        <v>0</v>
      </c>
      <c r="I8" s="46">
        <v>0</v>
      </c>
      <c r="J8" s="46">
        <v>0</v>
      </c>
      <c r="K8" s="46">
        <v>12000</v>
      </c>
      <c r="L8" s="46">
        <v>90000</v>
      </c>
      <c r="M8" s="46">
        <v>97000</v>
      </c>
      <c r="N8" s="46">
        <v>30000</v>
      </c>
      <c r="O8" s="46">
        <v>140000</v>
      </c>
      <c r="P8" s="46">
        <v>0</v>
      </c>
      <c r="Q8" s="46">
        <v>30000</v>
      </c>
      <c r="R8" s="46">
        <v>0</v>
      </c>
      <c r="S8" s="46">
        <v>0</v>
      </c>
      <c r="T8" s="46">
        <v>10000</v>
      </c>
      <c r="U8" s="46">
        <v>45000</v>
      </c>
      <c r="V8" s="46">
        <v>0</v>
      </c>
      <c r="W8" s="46">
        <v>0</v>
      </c>
      <c r="X8" s="46">
        <v>0</v>
      </c>
      <c r="Y8" s="46">
        <v>30000</v>
      </c>
      <c r="Z8" s="46">
        <v>0</v>
      </c>
      <c r="AA8" s="46">
        <v>93569</v>
      </c>
      <c r="AB8" s="46">
        <v>0</v>
      </c>
      <c r="AC8" s="46">
        <v>48000</v>
      </c>
      <c r="AD8" s="46">
        <v>123240</v>
      </c>
      <c r="AE8" s="46">
        <v>0</v>
      </c>
      <c r="AF8" s="46">
        <v>129000</v>
      </c>
      <c r="AG8" s="46">
        <v>0</v>
      </c>
      <c r="AH8" s="46">
        <v>0</v>
      </c>
      <c r="AI8" s="46">
        <v>0</v>
      </c>
      <c r="AJ8" s="46">
        <v>0</v>
      </c>
      <c r="AK8" s="46">
        <v>0</v>
      </c>
      <c r="AL8" s="46">
        <v>0</v>
      </c>
      <c r="AM8" s="46">
        <v>0</v>
      </c>
      <c r="AN8" s="46">
        <v>0</v>
      </c>
      <c r="AO8" s="46">
        <v>0</v>
      </c>
      <c r="AP8" s="47">
        <v>0</v>
      </c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</row>
    <row r="9" spans="1:255" ht="24" customHeight="1" x14ac:dyDescent="0.15">
      <c r="A9" s="28" t="s">
        <v>151</v>
      </c>
      <c r="B9" s="28"/>
      <c r="C9" s="28"/>
      <c r="D9" s="28"/>
      <c r="E9" s="153" t="s">
        <v>152</v>
      </c>
      <c r="F9" s="46">
        <v>1017809</v>
      </c>
      <c r="G9" s="46">
        <v>140000</v>
      </c>
      <c r="H9" s="46">
        <v>0</v>
      </c>
      <c r="I9" s="46">
        <v>0</v>
      </c>
      <c r="J9" s="46">
        <v>0</v>
      </c>
      <c r="K9" s="46">
        <v>12000</v>
      </c>
      <c r="L9" s="46">
        <v>90000</v>
      </c>
      <c r="M9" s="46">
        <v>97000</v>
      </c>
      <c r="N9" s="46">
        <v>30000</v>
      </c>
      <c r="O9" s="46">
        <v>140000</v>
      </c>
      <c r="P9" s="46">
        <v>0</v>
      </c>
      <c r="Q9" s="46">
        <v>30000</v>
      </c>
      <c r="R9" s="46">
        <v>0</v>
      </c>
      <c r="S9" s="46">
        <v>0</v>
      </c>
      <c r="T9" s="46">
        <v>10000</v>
      </c>
      <c r="U9" s="46">
        <v>45000</v>
      </c>
      <c r="V9" s="46">
        <v>0</v>
      </c>
      <c r="W9" s="46">
        <v>0</v>
      </c>
      <c r="X9" s="46">
        <v>0</v>
      </c>
      <c r="Y9" s="46">
        <v>30000</v>
      </c>
      <c r="Z9" s="46">
        <v>0</v>
      </c>
      <c r="AA9" s="46">
        <v>93569</v>
      </c>
      <c r="AB9" s="46">
        <v>0</v>
      </c>
      <c r="AC9" s="46">
        <v>48000</v>
      </c>
      <c r="AD9" s="46">
        <v>123240</v>
      </c>
      <c r="AE9" s="46">
        <v>0</v>
      </c>
      <c r="AF9" s="46">
        <v>129000</v>
      </c>
      <c r="AG9" s="46">
        <v>0</v>
      </c>
      <c r="AH9" s="46">
        <v>0</v>
      </c>
      <c r="AI9" s="46">
        <v>0</v>
      </c>
      <c r="AJ9" s="46">
        <v>0</v>
      </c>
      <c r="AK9" s="46">
        <v>0</v>
      </c>
      <c r="AL9" s="46">
        <v>0</v>
      </c>
      <c r="AM9" s="46">
        <v>0</v>
      </c>
      <c r="AN9" s="46">
        <v>0</v>
      </c>
      <c r="AO9" s="46">
        <v>0</v>
      </c>
      <c r="AP9" s="47">
        <v>0</v>
      </c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</row>
    <row r="10" spans="1:255" ht="24" customHeight="1" x14ac:dyDescent="0.15">
      <c r="A10" s="28"/>
      <c r="B10" s="28" t="s">
        <v>136</v>
      </c>
      <c r="C10" s="28"/>
      <c r="D10" s="28"/>
      <c r="E10" s="153" t="s">
        <v>154</v>
      </c>
      <c r="F10" s="46">
        <v>1017809</v>
      </c>
      <c r="G10" s="46">
        <v>140000</v>
      </c>
      <c r="H10" s="46">
        <v>0</v>
      </c>
      <c r="I10" s="46">
        <v>0</v>
      </c>
      <c r="J10" s="46">
        <v>0</v>
      </c>
      <c r="K10" s="46">
        <v>12000</v>
      </c>
      <c r="L10" s="46">
        <v>90000</v>
      </c>
      <c r="M10" s="46">
        <v>97000</v>
      </c>
      <c r="N10" s="46">
        <v>30000</v>
      </c>
      <c r="O10" s="46">
        <v>140000</v>
      </c>
      <c r="P10" s="46">
        <v>0</v>
      </c>
      <c r="Q10" s="46">
        <v>30000</v>
      </c>
      <c r="R10" s="46">
        <v>0</v>
      </c>
      <c r="S10" s="46">
        <v>0</v>
      </c>
      <c r="T10" s="46">
        <v>10000</v>
      </c>
      <c r="U10" s="46">
        <v>45000</v>
      </c>
      <c r="V10" s="46">
        <v>0</v>
      </c>
      <c r="W10" s="46">
        <v>0</v>
      </c>
      <c r="X10" s="46">
        <v>0</v>
      </c>
      <c r="Y10" s="46">
        <v>30000</v>
      </c>
      <c r="Z10" s="46">
        <v>0</v>
      </c>
      <c r="AA10" s="46">
        <v>93569</v>
      </c>
      <c r="AB10" s="46">
        <v>0</v>
      </c>
      <c r="AC10" s="46">
        <v>48000</v>
      </c>
      <c r="AD10" s="46">
        <v>123240</v>
      </c>
      <c r="AE10" s="46">
        <v>0</v>
      </c>
      <c r="AF10" s="46">
        <v>129000</v>
      </c>
      <c r="AG10" s="46">
        <v>0</v>
      </c>
      <c r="AH10" s="46">
        <v>0</v>
      </c>
      <c r="AI10" s="46">
        <v>0</v>
      </c>
      <c r="AJ10" s="46">
        <v>0</v>
      </c>
      <c r="AK10" s="46">
        <v>0</v>
      </c>
      <c r="AL10" s="46">
        <v>0</v>
      </c>
      <c r="AM10" s="46">
        <v>0</v>
      </c>
      <c r="AN10" s="46">
        <v>0</v>
      </c>
      <c r="AO10" s="46">
        <v>0</v>
      </c>
      <c r="AP10" s="47">
        <v>0</v>
      </c>
    </row>
    <row r="11" spans="1:255" ht="24" customHeight="1" x14ac:dyDescent="0.15">
      <c r="A11" s="28" t="s">
        <v>153</v>
      </c>
      <c r="B11" s="28" t="s">
        <v>156</v>
      </c>
      <c r="C11" s="28" t="s">
        <v>157</v>
      </c>
      <c r="D11" s="28" t="s">
        <v>112</v>
      </c>
      <c r="E11" s="153" t="s">
        <v>158</v>
      </c>
      <c r="F11" s="46">
        <v>1017809</v>
      </c>
      <c r="G11" s="46">
        <v>140000</v>
      </c>
      <c r="H11" s="46">
        <v>0</v>
      </c>
      <c r="I11" s="46">
        <v>0</v>
      </c>
      <c r="J11" s="46">
        <v>0</v>
      </c>
      <c r="K11" s="46">
        <v>12000</v>
      </c>
      <c r="L11" s="46">
        <v>90000</v>
      </c>
      <c r="M11" s="46">
        <v>97000</v>
      </c>
      <c r="N11" s="46">
        <v>30000</v>
      </c>
      <c r="O11" s="46">
        <v>140000</v>
      </c>
      <c r="P11" s="46">
        <v>0</v>
      </c>
      <c r="Q11" s="46">
        <v>30000</v>
      </c>
      <c r="R11" s="46">
        <v>0</v>
      </c>
      <c r="S11" s="46">
        <v>0</v>
      </c>
      <c r="T11" s="46">
        <v>10000</v>
      </c>
      <c r="U11" s="46">
        <v>45000</v>
      </c>
      <c r="V11" s="46">
        <v>0</v>
      </c>
      <c r="W11" s="46">
        <v>0</v>
      </c>
      <c r="X11" s="46">
        <v>0</v>
      </c>
      <c r="Y11" s="46">
        <v>30000</v>
      </c>
      <c r="Z11" s="46">
        <v>0</v>
      </c>
      <c r="AA11" s="46">
        <v>93569</v>
      </c>
      <c r="AB11" s="46">
        <v>0</v>
      </c>
      <c r="AC11" s="46">
        <v>48000</v>
      </c>
      <c r="AD11" s="46">
        <v>123240</v>
      </c>
      <c r="AE11" s="46">
        <v>0</v>
      </c>
      <c r="AF11" s="46">
        <v>129000</v>
      </c>
      <c r="AG11" s="46">
        <v>0</v>
      </c>
      <c r="AH11" s="46">
        <v>0</v>
      </c>
      <c r="AI11" s="46">
        <v>0</v>
      </c>
      <c r="AJ11" s="46">
        <v>0</v>
      </c>
      <c r="AK11" s="46">
        <v>0</v>
      </c>
      <c r="AL11" s="46">
        <v>0</v>
      </c>
      <c r="AM11" s="46">
        <v>0</v>
      </c>
      <c r="AN11" s="46">
        <v>0</v>
      </c>
      <c r="AO11" s="46">
        <v>0</v>
      </c>
      <c r="AP11" s="47">
        <v>0</v>
      </c>
    </row>
    <row r="12" spans="1:255" ht="24" customHeight="1" x14ac:dyDescent="0.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J12" s="21"/>
    </row>
    <row r="13" spans="1:255" ht="24" customHeight="1" x14ac:dyDescent="0.15">
      <c r="A13" s="21"/>
      <c r="B13" s="21"/>
      <c r="C13" s="21"/>
      <c r="E13" s="21"/>
      <c r="F13" s="21"/>
      <c r="G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255" ht="24" customHeight="1" x14ac:dyDescent="0.15">
      <c r="B14" s="21"/>
      <c r="C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255" ht="24" customHeight="1" x14ac:dyDescent="0.15">
      <c r="B15" s="21"/>
      <c r="C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B15" s="21"/>
      <c r="AC15" s="21"/>
      <c r="AD15" s="21"/>
      <c r="AE15" s="21"/>
      <c r="AF15" s="21"/>
      <c r="AG15" s="21"/>
      <c r="AH15" s="21"/>
      <c r="AJ15" s="21"/>
    </row>
    <row r="16" spans="1:255" ht="24" customHeight="1" x14ac:dyDescent="0.15">
      <c r="B16" s="21"/>
      <c r="C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B16" s="21"/>
      <c r="AC16" s="21"/>
      <c r="AD16" s="21"/>
      <c r="AE16" s="21"/>
      <c r="AF16" s="21"/>
      <c r="AG16" s="21"/>
      <c r="AI16" s="21"/>
    </row>
    <row r="17" spans="1:35" ht="24" customHeight="1" x14ac:dyDescent="0.15">
      <c r="C17" s="21"/>
      <c r="E17" s="21"/>
      <c r="F17" s="21"/>
      <c r="G17" s="21"/>
      <c r="H17" s="21"/>
      <c r="I17" s="21"/>
      <c r="J17" s="21"/>
      <c r="K17" s="21"/>
      <c r="L17" s="21"/>
      <c r="N17" s="102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C17" s="21"/>
      <c r="AD17" s="21"/>
      <c r="AE17" s="21"/>
      <c r="AF17" s="21"/>
      <c r="AG17" s="21"/>
      <c r="AI17" s="21"/>
    </row>
    <row r="18" spans="1:35" ht="24" customHeight="1" x14ac:dyDescent="0.15">
      <c r="C18" s="21"/>
      <c r="E18" s="21"/>
      <c r="F18" s="21"/>
      <c r="G18" s="21"/>
      <c r="H18" s="21"/>
      <c r="I18" s="21"/>
      <c r="J18" s="21"/>
      <c r="K18" s="21"/>
      <c r="L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C18" s="21"/>
      <c r="AD18" s="21"/>
      <c r="AE18" s="21"/>
      <c r="AF18" s="21"/>
      <c r="AG18" s="21"/>
      <c r="AI18" s="21"/>
    </row>
    <row r="19" spans="1:35" ht="24" customHeight="1" x14ac:dyDescent="0.15"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B19" s="21"/>
      <c r="AC19" s="21"/>
      <c r="AD19" s="21"/>
      <c r="AE19" s="21"/>
      <c r="AF19" s="21"/>
      <c r="AG19" s="21"/>
      <c r="AH19" s="21"/>
      <c r="AI19" s="21"/>
    </row>
    <row r="20" spans="1:35" ht="24" customHeight="1" x14ac:dyDescent="0.15"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U20" s="21"/>
      <c r="V20" s="21"/>
      <c r="W20" s="21"/>
      <c r="X20" s="21"/>
      <c r="Y20" s="21"/>
      <c r="AB20" s="21"/>
      <c r="AC20" s="21"/>
      <c r="AD20" s="21"/>
      <c r="AE20" s="21"/>
      <c r="AF20" s="21"/>
      <c r="AG20" s="21"/>
      <c r="AH20" s="21"/>
    </row>
    <row r="21" spans="1:35" ht="24" customHeight="1" x14ac:dyDescent="0.15">
      <c r="E21" s="21"/>
      <c r="F21" s="21"/>
      <c r="G21" s="21"/>
      <c r="J21" s="21"/>
      <c r="K21" s="21"/>
      <c r="L21" s="21"/>
      <c r="M21" s="21"/>
      <c r="N21" s="21"/>
      <c r="O21" s="21"/>
      <c r="Q21" s="21"/>
      <c r="T21" s="21"/>
      <c r="U21" s="21"/>
      <c r="V21" s="21"/>
      <c r="X21" s="21"/>
      <c r="Y21" s="21"/>
      <c r="AB21" s="21"/>
      <c r="AC21" s="21"/>
      <c r="AD21" s="21"/>
      <c r="AE21" s="21"/>
      <c r="AF21" s="21"/>
      <c r="AG21" s="21"/>
      <c r="AH21" s="21"/>
    </row>
    <row r="22" spans="1:35" ht="24" customHeight="1" x14ac:dyDescent="0.15">
      <c r="A22" s="21"/>
      <c r="E22" s="21"/>
      <c r="F22" s="21"/>
      <c r="G22" s="21"/>
      <c r="H22" s="21"/>
      <c r="I22" s="21"/>
      <c r="J22" s="21"/>
      <c r="K22" s="21"/>
      <c r="L22" s="21"/>
      <c r="M22" s="21"/>
      <c r="O22" s="21"/>
      <c r="P22" s="21"/>
      <c r="R22" s="21"/>
      <c r="S22" s="21"/>
      <c r="T22" s="21"/>
      <c r="U22" s="21"/>
      <c r="V22" s="21"/>
      <c r="X22" s="21"/>
      <c r="Y22" s="21"/>
      <c r="AB22" s="21"/>
      <c r="AC22" s="21"/>
      <c r="AD22" s="21"/>
      <c r="AE22" s="21"/>
      <c r="AF22" s="21"/>
    </row>
    <row r="23" spans="1:35" ht="24" customHeight="1" x14ac:dyDescent="0.15">
      <c r="A23" s="21"/>
      <c r="B23" s="21"/>
      <c r="F23" s="21"/>
      <c r="H23" s="21"/>
      <c r="I23" s="21"/>
      <c r="J23" s="21"/>
      <c r="K23" s="21"/>
      <c r="L23" s="21"/>
      <c r="M23" s="21"/>
      <c r="O23" s="21"/>
      <c r="R23" s="21"/>
      <c r="S23" s="21"/>
      <c r="T23" s="21"/>
      <c r="U23" s="21"/>
      <c r="X23" s="21"/>
      <c r="Y23" s="21"/>
      <c r="AA23" s="21"/>
      <c r="AB23" s="21"/>
      <c r="AC23" s="21"/>
      <c r="AD23" s="21"/>
    </row>
    <row r="24" spans="1:35" ht="24" customHeight="1" x14ac:dyDescent="0.15">
      <c r="C24" s="21"/>
      <c r="E24" s="21"/>
      <c r="F24" s="21"/>
      <c r="G24" s="21"/>
      <c r="H24" s="21"/>
      <c r="I24" s="21"/>
      <c r="J24" s="21"/>
      <c r="L24" s="21"/>
      <c r="M24" s="21"/>
      <c r="N24" s="21"/>
      <c r="R24" s="21"/>
      <c r="S24" s="21"/>
      <c r="T24" s="21"/>
      <c r="X24" s="21"/>
      <c r="Y24" s="21"/>
      <c r="AA24" s="21"/>
      <c r="AB24" s="21"/>
      <c r="AC24" s="21"/>
      <c r="AD24" s="21"/>
      <c r="AE24" s="21"/>
    </row>
    <row r="25" spans="1:35" ht="24" customHeight="1" x14ac:dyDescent="0.15">
      <c r="E25" s="21"/>
      <c r="F25" s="21"/>
      <c r="H25" s="21"/>
      <c r="M25" s="21"/>
      <c r="N25" s="21"/>
      <c r="T25" s="21"/>
      <c r="X25" s="21"/>
      <c r="Y25" s="21"/>
      <c r="Z25" s="21"/>
      <c r="AA25" s="21"/>
      <c r="AB25" s="21"/>
      <c r="AC25" s="21"/>
    </row>
    <row r="26" spans="1:35" ht="24" customHeight="1" x14ac:dyDescent="0.15">
      <c r="E26" s="21"/>
      <c r="F26" s="21"/>
      <c r="G26" s="21"/>
      <c r="H26" s="21"/>
      <c r="I26" s="21"/>
      <c r="J26" s="21"/>
      <c r="K26" s="21"/>
      <c r="X26" s="21"/>
      <c r="Y26" s="21"/>
      <c r="AA26" s="21"/>
      <c r="AB26" s="21"/>
      <c r="AC26" s="21"/>
    </row>
    <row r="27" spans="1:35" ht="24" customHeight="1" x14ac:dyDescent="0.15">
      <c r="G27" s="21"/>
      <c r="H27" s="21"/>
      <c r="I27" s="21"/>
      <c r="J27" s="21"/>
      <c r="K27" s="21"/>
      <c r="N27" s="21"/>
      <c r="X27" s="21"/>
      <c r="Z27" s="21"/>
      <c r="AA27" s="21"/>
      <c r="AB27" s="21"/>
      <c r="AC27" s="21"/>
    </row>
    <row r="28" spans="1:35" ht="24" customHeight="1" x14ac:dyDescent="0.15">
      <c r="I28" s="21"/>
      <c r="L28" s="21"/>
      <c r="X28" s="21"/>
      <c r="Y28" s="21"/>
      <c r="Z28" s="21"/>
      <c r="AB28" s="21"/>
      <c r="AC28" s="21"/>
    </row>
    <row r="29" spans="1:35" ht="24" customHeight="1" x14ac:dyDescent="0.15">
      <c r="H29" s="21"/>
      <c r="I29" s="21"/>
      <c r="J29" s="21"/>
      <c r="X29" s="21"/>
      <c r="Y29" s="21"/>
      <c r="Z29" s="21"/>
      <c r="AA29" s="21"/>
      <c r="AC29" s="21"/>
    </row>
    <row r="30" spans="1:35" ht="24" customHeight="1" x14ac:dyDescent="0.15">
      <c r="H30" s="21"/>
      <c r="I30" s="21"/>
      <c r="J30" s="21"/>
      <c r="X30" s="21"/>
      <c r="Z30" s="21"/>
      <c r="AA30" s="21"/>
      <c r="AB30" s="21"/>
    </row>
    <row r="31" spans="1:35" ht="24" customHeight="1" x14ac:dyDescent="0.15">
      <c r="H31" s="21"/>
      <c r="I31" s="21"/>
      <c r="J31" s="21"/>
      <c r="K31" s="21"/>
      <c r="W31" s="21"/>
      <c r="Y31" s="21"/>
      <c r="AB31" s="21"/>
    </row>
    <row r="32" spans="1:35" ht="24" customHeight="1" x14ac:dyDescent="0.15">
      <c r="K32" s="21"/>
      <c r="Z32" s="21"/>
      <c r="AA32" s="21"/>
      <c r="AB32" s="21"/>
    </row>
    <row r="33" spans="11:25" ht="24" customHeight="1" x14ac:dyDescent="0.15">
      <c r="K33" s="21"/>
      <c r="Y33" s="21"/>
    </row>
    <row r="34" spans="11:25" ht="24" customHeight="1" x14ac:dyDescent="0.15">
      <c r="L34" s="21"/>
    </row>
  </sheetData>
  <sheetProtection formatCells="0" formatColumns="0" formatRows="0"/>
  <mergeCells count="43">
    <mergeCell ref="A2:AP2"/>
    <mergeCell ref="A3:E3"/>
    <mergeCell ref="W3:Y3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AE4:AE6"/>
    <mergeCell ref="V4:V6"/>
    <mergeCell ref="W4:W6"/>
    <mergeCell ref="X4:X6"/>
    <mergeCell ref="Y4:Y6"/>
    <mergeCell ref="Z4:Z6"/>
    <mergeCell ref="AP4:AP6"/>
    <mergeCell ref="A4:C5"/>
    <mergeCell ref="AK4:AK6"/>
    <mergeCell ref="AL4:AL6"/>
    <mergeCell ref="AM4:AM6"/>
    <mergeCell ref="AN4:AN6"/>
    <mergeCell ref="AO4:AO6"/>
    <mergeCell ref="AF4:AF6"/>
    <mergeCell ref="AG4:AG6"/>
    <mergeCell ref="AH4:AH6"/>
    <mergeCell ref="AI4:AI6"/>
    <mergeCell ref="AJ4:AJ6"/>
    <mergeCell ref="AA4:AA6"/>
    <mergeCell ref="AB4:AB6"/>
    <mergeCell ref="AC4:AC6"/>
    <mergeCell ref="AD4:AD6"/>
  </mergeCells>
  <phoneticPr fontId="0" type="noConversion"/>
  <printOptions horizontalCentered="1"/>
  <pageMargins left="0.59055118110236204" right="0" top="0.78740157480314998" bottom="0.39370078740157499" header="0" footer="0"/>
  <pageSetup paperSize="9" scale="50" orientation="landscape"/>
  <headerFooter alignWithMargins="0">
    <oddFooter>&amp;C第(&amp;P)页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2"/>
  <sheetViews>
    <sheetView showGridLines="0" showZeros="0" workbookViewId="0">
      <selection activeCell="D14" sqref="D14"/>
    </sheetView>
  </sheetViews>
  <sheetFormatPr defaultColWidth="9.1640625" defaultRowHeight="11.25" x14ac:dyDescent="0.15"/>
  <cols>
    <col min="1" max="1" width="5" customWidth="1"/>
    <col min="2" max="2" width="4.1640625" customWidth="1"/>
    <col min="3" max="3" width="4.33203125" customWidth="1"/>
    <col min="4" max="4" width="22.1640625" customWidth="1"/>
    <col min="5" max="5" width="26.1640625" customWidth="1"/>
    <col min="6" max="6" width="12" customWidth="1"/>
    <col min="7" max="7" width="11.33203125" customWidth="1"/>
    <col min="8" max="8" width="11.6640625" customWidth="1"/>
    <col min="9" max="9" width="11.83203125" customWidth="1"/>
    <col min="10" max="10" width="9.1640625" customWidth="1"/>
    <col min="11" max="12" width="11.6640625" customWidth="1"/>
    <col min="13" max="13" width="12" customWidth="1"/>
    <col min="14" max="14" width="9.1640625" customWidth="1"/>
    <col min="15" max="15" width="12.5" customWidth="1"/>
  </cols>
  <sheetData>
    <row r="1" spans="1:253" ht="12.75" customHeight="1" x14ac:dyDescent="0.15">
      <c r="A1" s="31" t="s">
        <v>247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253" ht="32.25" customHeight="1" x14ac:dyDescent="0.15">
      <c r="A2" s="245" t="s">
        <v>248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</row>
    <row r="3" spans="1:253" s="1" customFormat="1" ht="18" customHeight="1" x14ac:dyDescent="0.15">
      <c r="A3" s="252" t="s">
        <v>24</v>
      </c>
      <c r="B3" s="253"/>
      <c r="C3" s="253"/>
      <c r="D3" s="253"/>
      <c r="E3" s="253"/>
      <c r="F3" s="31"/>
      <c r="G3" s="31"/>
      <c r="H3" s="31"/>
      <c r="I3" s="31"/>
      <c r="J3" s="31"/>
      <c r="K3" s="31"/>
      <c r="L3" s="31"/>
      <c r="M3" s="31"/>
      <c r="N3" s="31"/>
      <c r="O3" s="31"/>
      <c r="P3" s="12"/>
      <c r="Q3" s="12"/>
      <c r="R3" s="151" t="s">
        <v>25</v>
      </c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</row>
    <row r="4" spans="1:253" ht="18" customHeight="1" x14ac:dyDescent="0.15">
      <c r="A4" s="257" t="s">
        <v>169</v>
      </c>
      <c r="B4" s="257"/>
      <c r="C4" s="256"/>
      <c r="D4" s="254" t="s">
        <v>109</v>
      </c>
      <c r="E4" s="258" t="s">
        <v>119</v>
      </c>
      <c r="F4" s="255" t="s">
        <v>174</v>
      </c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4"/>
      <c r="U4" s="21"/>
    </row>
    <row r="5" spans="1:253" ht="15" customHeight="1" x14ac:dyDescent="0.15">
      <c r="A5" s="248"/>
      <c r="B5" s="248"/>
      <c r="C5" s="250"/>
      <c r="D5" s="255"/>
      <c r="E5" s="249"/>
      <c r="F5" s="256" t="s">
        <v>111</v>
      </c>
      <c r="G5" s="256" t="s">
        <v>249</v>
      </c>
      <c r="H5" s="256" t="s">
        <v>250</v>
      </c>
      <c r="I5" s="256" t="s">
        <v>251</v>
      </c>
      <c r="J5" s="256" t="s">
        <v>252</v>
      </c>
      <c r="K5" s="256" t="s">
        <v>253</v>
      </c>
      <c r="L5" s="256" t="s">
        <v>254</v>
      </c>
      <c r="M5" s="256" t="s">
        <v>255</v>
      </c>
      <c r="N5" s="256" t="s">
        <v>256</v>
      </c>
      <c r="O5" s="256" t="s">
        <v>257</v>
      </c>
      <c r="P5" s="275" t="s">
        <v>258</v>
      </c>
      <c r="Q5" s="275" t="s">
        <v>259</v>
      </c>
      <c r="R5" s="257" t="s">
        <v>260</v>
      </c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</row>
    <row r="6" spans="1:253" ht="30.75" customHeight="1" x14ac:dyDescent="0.15">
      <c r="A6" s="6" t="s">
        <v>120</v>
      </c>
      <c r="B6" s="6" t="s">
        <v>121</v>
      </c>
      <c r="C6" s="39" t="s">
        <v>122</v>
      </c>
      <c r="D6" s="255"/>
      <c r="E6" s="249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7"/>
      <c r="Q6" s="257"/>
      <c r="R6" s="248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</row>
    <row r="7" spans="1:253" ht="15" customHeight="1" x14ac:dyDescent="0.15">
      <c r="A7" s="63" t="s">
        <v>110</v>
      </c>
      <c r="B7" s="63" t="s">
        <v>110</v>
      </c>
      <c r="C7" s="63" t="s">
        <v>110</v>
      </c>
      <c r="D7" s="86"/>
      <c r="E7" s="63" t="s">
        <v>110</v>
      </c>
      <c r="F7" s="87">
        <v>1</v>
      </c>
      <c r="G7" s="87">
        <v>2</v>
      </c>
      <c r="H7" s="87">
        <v>3</v>
      </c>
      <c r="I7" s="87">
        <v>4</v>
      </c>
      <c r="J7" s="87">
        <v>5</v>
      </c>
      <c r="K7" s="87">
        <v>6</v>
      </c>
      <c r="L7" s="87">
        <v>7</v>
      </c>
      <c r="M7" s="87">
        <v>8</v>
      </c>
      <c r="N7" s="87">
        <v>9</v>
      </c>
      <c r="O7" s="87">
        <v>10</v>
      </c>
      <c r="P7" s="92">
        <v>11</v>
      </c>
      <c r="Q7" s="92">
        <v>12</v>
      </c>
      <c r="R7" s="92">
        <v>13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s="1" customFormat="1" ht="24.95" customHeight="1" x14ac:dyDescent="0.15">
      <c r="A8" s="11"/>
      <c r="B8" s="11"/>
      <c r="C8" s="7"/>
      <c r="D8" s="11"/>
      <c r="E8" s="88" t="s">
        <v>111</v>
      </c>
      <c r="F8" s="8">
        <v>123124</v>
      </c>
      <c r="G8" s="8">
        <v>0</v>
      </c>
      <c r="H8" s="8">
        <v>0</v>
      </c>
      <c r="I8" s="8">
        <v>0</v>
      </c>
      <c r="J8" s="8">
        <v>0</v>
      </c>
      <c r="K8" s="8">
        <v>123124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36">
        <v>0</v>
      </c>
      <c r="R8" s="74">
        <v>0</v>
      </c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</row>
    <row r="9" spans="1:253" ht="24.95" customHeight="1" x14ac:dyDescent="0.15">
      <c r="A9" s="11" t="s">
        <v>123</v>
      </c>
      <c r="B9" s="11"/>
      <c r="C9" s="7"/>
      <c r="D9" s="11"/>
      <c r="E9" s="88" t="s">
        <v>124</v>
      </c>
      <c r="F9" s="8">
        <v>13600</v>
      </c>
      <c r="G9" s="8">
        <v>0</v>
      </c>
      <c r="H9" s="8">
        <v>0</v>
      </c>
      <c r="I9" s="8">
        <v>0</v>
      </c>
      <c r="J9" s="8">
        <v>0</v>
      </c>
      <c r="K9" s="8">
        <v>13600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36">
        <v>0</v>
      </c>
      <c r="R9" s="74">
        <v>0</v>
      </c>
      <c r="S9" s="94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</row>
    <row r="10" spans="1:253" ht="24.95" customHeight="1" x14ac:dyDescent="0.15">
      <c r="A10" s="11" t="s">
        <v>125</v>
      </c>
      <c r="B10" s="11" t="s">
        <v>126</v>
      </c>
      <c r="C10" s="7"/>
      <c r="D10" s="11"/>
      <c r="E10" s="88" t="s">
        <v>127</v>
      </c>
      <c r="F10" s="8">
        <v>13600</v>
      </c>
      <c r="G10" s="8">
        <v>0</v>
      </c>
      <c r="H10" s="8">
        <v>0</v>
      </c>
      <c r="I10" s="8">
        <v>0</v>
      </c>
      <c r="J10" s="8">
        <v>0</v>
      </c>
      <c r="K10" s="8">
        <v>13600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36">
        <v>0</v>
      </c>
      <c r="R10" s="74">
        <v>0</v>
      </c>
      <c r="S10" s="21"/>
    </row>
    <row r="11" spans="1:253" ht="24.95" customHeight="1" x14ac:dyDescent="0.15">
      <c r="A11" s="11" t="s">
        <v>128</v>
      </c>
      <c r="B11" s="11" t="s">
        <v>129</v>
      </c>
      <c r="C11" s="7" t="s">
        <v>130</v>
      </c>
      <c r="D11" s="11" t="s">
        <v>112</v>
      </c>
      <c r="E11" s="88" t="s">
        <v>131</v>
      </c>
      <c r="F11" s="8">
        <v>13600</v>
      </c>
      <c r="G11" s="8">
        <v>0</v>
      </c>
      <c r="H11" s="8">
        <v>0</v>
      </c>
      <c r="I11" s="8">
        <v>0</v>
      </c>
      <c r="J11" s="8">
        <v>0</v>
      </c>
      <c r="K11" s="8">
        <v>13600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36">
        <v>0</v>
      </c>
      <c r="R11" s="74">
        <v>0</v>
      </c>
      <c r="S11" s="21"/>
    </row>
    <row r="12" spans="1:253" ht="24.95" customHeight="1" x14ac:dyDescent="0.15">
      <c r="A12" s="11" t="s">
        <v>151</v>
      </c>
      <c r="B12" s="11"/>
      <c r="C12" s="7"/>
      <c r="D12" s="11"/>
      <c r="E12" s="88" t="s">
        <v>152</v>
      </c>
      <c r="F12" s="8">
        <v>109524</v>
      </c>
      <c r="G12" s="8">
        <v>0</v>
      </c>
      <c r="H12" s="8">
        <v>0</v>
      </c>
      <c r="I12" s="8">
        <v>0</v>
      </c>
      <c r="J12" s="8">
        <v>0</v>
      </c>
      <c r="K12" s="8">
        <v>109524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36">
        <v>0</v>
      </c>
      <c r="R12" s="74">
        <v>0</v>
      </c>
      <c r="S12" s="21"/>
    </row>
    <row r="13" spans="1:253" ht="24.95" customHeight="1" x14ac:dyDescent="0.15">
      <c r="A13" s="11" t="s">
        <v>153</v>
      </c>
      <c r="B13" s="11" t="s">
        <v>136</v>
      </c>
      <c r="C13" s="7"/>
      <c r="D13" s="11"/>
      <c r="E13" s="88" t="s">
        <v>154</v>
      </c>
      <c r="F13" s="8">
        <v>109524</v>
      </c>
      <c r="G13" s="8">
        <v>0</v>
      </c>
      <c r="H13" s="8">
        <v>0</v>
      </c>
      <c r="I13" s="8">
        <v>0</v>
      </c>
      <c r="J13" s="8">
        <v>0</v>
      </c>
      <c r="K13" s="8">
        <v>109524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36">
        <v>0</v>
      </c>
      <c r="R13" s="74">
        <v>0</v>
      </c>
      <c r="S13" s="21"/>
    </row>
    <row r="14" spans="1:253" ht="24.95" customHeight="1" x14ac:dyDescent="0.15">
      <c r="A14" s="11" t="s">
        <v>155</v>
      </c>
      <c r="B14" s="11" t="s">
        <v>156</v>
      </c>
      <c r="C14" s="7" t="s">
        <v>157</v>
      </c>
      <c r="D14" s="11" t="s">
        <v>112</v>
      </c>
      <c r="E14" s="88" t="s">
        <v>158</v>
      </c>
      <c r="F14" s="8">
        <v>109524</v>
      </c>
      <c r="G14" s="8">
        <v>0</v>
      </c>
      <c r="H14" s="8">
        <v>0</v>
      </c>
      <c r="I14" s="8">
        <v>0</v>
      </c>
      <c r="J14" s="8">
        <v>0</v>
      </c>
      <c r="K14" s="8">
        <v>109524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36">
        <v>0</v>
      </c>
      <c r="R14" s="74">
        <v>0</v>
      </c>
      <c r="S14" s="21"/>
    </row>
    <row r="15" spans="1:253" ht="24.95" customHeight="1" x14ac:dyDescent="0.15">
      <c r="A15" s="21"/>
      <c r="C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253" ht="24.95" customHeight="1" x14ac:dyDescent="0.15">
      <c r="A16" s="21"/>
      <c r="C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2:18" ht="24.95" customHeight="1" x14ac:dyDescent="0.15">
      <c r="C17" s="21"/>
      <c r="E17" s="21"/>
      <c r="F17" s="21"/>
      <c r="G17" s="21"/>
      <c r="H17" s="21"/>
      <c r="I17" s="21"/>
      <c r="J17" s="21"/>
      <c r="L17" s="21"/>
      <c r="M17" s="21"/>
      <c r="N17" s="21"/>
      <c r="O17" s="21"/>
      <c r="P17" s="21"/>
      <c r="Q17" s="21"/>
      <c r="R17" s="21"/>
    </row>
    <row r="18" spans="2:18" ht="24.95" customHeight="1" x14ac:dyDescent="0.15">
      <c r="B18" s="21"/>
      <c r="C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2:18" ht="24.95" customHeight="1" x14ac:dyDescent="0.15">
      <c r="B19" s="21"/>
      <c r="C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</row>
    <row r="20" spans="2:18" ht="24.95" customHeight="1" x14ac:dyDescent="0.15">
      <c r="C20" s="21"/>
      <c r="E20" s="21"/>
      <c r="F20" s="21"/>
      <c r="G20" s="21"/>
      <c r="H20" s="21"/>
      <c r="I20" s="21"/>
      <c r="J20" s="21"/>
      <c r="K20" s="21"/>
      <c r="L20" s="21"/>
      <c r="M20" s="21"/>
      <c r="O20" s="21"/>
      <c r="P20" s="21"/>
      <c r="Q20" s="21"/>
    </row>
    <row r="21" spans="2:18" ht="24.95" customHeight="1" x14ac:dyDescent="0.15">
      <c r="E21" s="21"/>
      <c r="F21" s="21"/>
      <c r="G21" s="21"/>
      <c r="I21" s="21"/>
      <c r="J21" s="21"/>
      <c r="L21" s="21"/>
      <c r="M21" s="21"/>
      <c r="N21" s="21"/>
      <c r="O21" s="21"/>
      <c r="P21" s="21"/>
      <c r="Q21" s="21"/>
    </row>
    <row r="22" spans="2:18" ht="24.95" customHeight="1" x14ac:dyDescent="0.15">
      <c r="E22" s="21"/>
      <c r="F22" s="21"/>
      <c r="G22" s="21"/>
      <c r="H22" s="21"/>
      <c r="I22" s="21"/>
      <c r="J22" s="21"/>
      <c r="L22" s="21"/>
      <c r="M22" s="21"/>
      <c r="N22" s="21"/>
      <c r="O22" s="21"/>
      <c r="P22" s="21"/>
      <c r="Q22" s="21"/>
    </row>
    <row r="23" spans="2:18" ht="24.95" customHeight="1" x14ac:dyDescent="0.15">
      <c r="E23" s="21"/>
      <c r="F23" s="21"/>
      <c r="G23" s="21"/>
      <c r="H23" s="21"/>
      <c r="K23" s="21"/>
      <c r="L23" s="21"/>
      <c r="M23" s="21"/>
      <c r="N23" s="21"/>
      <c r="O23" s="21"/>
      <c r="P23" s="21"/>
      <c r="Q23" s="21"/>
    </row>
    <row r="24" spans="2:18" ht="24.95" customHeight="1" x14ac:dyDescent="0.15">
      <c r="E24" s="21"/>
      <c r="F24" s="21"/>
      <c r="H24" s="21"/>
      <c r="K24" s="21"/>
      <c r="L24" s="21"/>
      <c r="M24" s="21"/>
      <c r="N24" s="21"/>
      <c r="O24" s="21"/>
      <c r="P24" s="21"/>
      <c r="Q24" s="21"/>
    </row>
    <row r="25" spans="2:18" ht="24.95" customHeight="1" x14ac:dyDescent="0.15">
      <c r="F25" s="21"/>
      <c r="H25" s="21"/>
      <c r="L25" s="21"/>
      <c r="M25" s="21"/>
    </row>
    <row r="26" spans="2:18" ht="24.95" customHeight="1" x14ac:dyDescent="0.15">
      <c r="F26" s="21"/>
      <c r="G26" s="21"/>
      <c r="H26" s="21"/>
      <c r="I26" s="21"/>
      <c r="J26" s="21"/>
      <c r="L26" s="21"/>
      <c r="M26" s="21"/>
      <c r="O26" s="21"/>
      <c r="P26" s="21"/>
      <c r="Q26" s="21"/>
    </row>
    <row r="27" spans="2:18" ht="24.95" customHeight="1" x14ac:dyDescent="0.15">
      <c r="F27" s="21"/>
      <c r="G27" s="21"/>
      <c r="I27" s="21"/>
      <c r="J27" s="21"/>
      <c r="L27" s="21"/>
      <c r="N27" s="21"/>
      <c r="O27" s="21"/>
    </row>
    <row r="28" spans="2:18" ht="24.95" customHeight="1" x14ac:dyDescent="0.15">
      <c r="F28" s="21"/>
      <c r="G28" s="21"/>
      <c r="H28" s="21"/>
      <c r="I28" s="21"/>
      <c r="J28" s="21"/>
      <c r="K28" s="21"/>
      <c r="M28" s="21"/>
    </row>
    <row r="29" spans="2:18" ht="24.95" customHeight="1" x14ac:dyDescent="0.15">
      <c r="G29" s="21"/>
      <c r="I29" s="21"/>
      <c r="J29" s="21"/>
    </row>
    <row r="30" spans="2:18" ht="24.95" customHeight="1" x14ac:dyDescent="0.15">
      <c r="G30" s="21"/>
      <c r="H30" s="21"/>
    </row>
    <row r="31" spans="2:18" ht="24.95" customHeight="1" x14ac:dyDescent="0.15">
      <c r="H31" s="21"/>
    </row>
    <row r="32" spans="2:18" ht="24.95" customHeight="1" x14ac:dyDescent="0.15">
      <c r="H32" s="21"/>
      <c r="I32" s="21"/>
      <c r="J32" s="21"/>
    </row>
  </sheetData>
  <sheetProtection formatCells="0" formatColumns="0" formatRows="0"/>
  <mergeCells count="19">
    <mergeCell ref="N5:N6"/>
    <mergeCell ref="O5:O6"/>
    <mergeCell ref="P5:P6"/>
    <mergeCell ref="Q5:Q6"/>
    <mergeCell ref="R5:R6"/>
    <mergeCell ref="A4:C5"/>
    <mergeCell ref="A2:R2"/>
    <mergeCell ref="A3:E3"/>
    <mergeCell ref="F4:R4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</mergeCells>
  <phoneticPr fontId="0" type="noConversion"/>
  <printOptions horizontalCentered="1"/>
  <pageMargins left="0.59055118110236204" right="0" top="0.78740157480314998" bottom="0.39370078740157499" header="0" footer="0"/>
  <pageSetup paperSize="9" scale="85" orientation="landscape"/>
  <headerFooter alignWithMargins="0">
    <oddFooter>&amp;C第(&amp;P)页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38</vt:i4>
      </vt:variant>
    </vt:vector>
  </HeadingPairs>
  <TitlesOfParts>
    <vt:vector size="60" baseType="lpstr">
      <vt:lpstr>封面</vt:lpstr>
      <vt:lpstr>目录</vt:lpstr>
      <vt:lpstr>部门收支总表</vt:lpstr>
      <vt:lpstr>部门收入总表</vt:lpstr>
      <vt:lpstr>部门支出总表</vt:lpstr>
      <vt:lpstr>部门支出总表（分类）</vt:lpstr>
      <vt:lpstr>基本--工资福利</vt:lpstr>
      <vt:lpstr>基本--单位运转经费</vt:lpstr>
      <vt:lpstr>基本--个人家庭</vt:lpstr>
      <vt:lpstr>财政拨款收支总表</vt:lpstr>
      <vt:lpstr>一般预算支出表</vt:lpstr>
      <vt:lpstr>一般--工资福利</vt:lpstr>
      <vt:lpstr>一般--商品服务</vt:lpstr>
      <vt:lpstr>一般--个人家庭</vt:lpstr>
      <vt:lpstr>政府性基金</vt:lpstr>
      <vt:lpstr>专户</vt:lpstr>
      <vt:lpstr>项目支出</vt:lpstr>
      <vt:lpstr>三公经费</vt:lpstr>
      <vt:lpstr>绩效目标申报表</vt:lpstr>
      <vt:lpstr>专项资金绩效目标汇总表</vt:lpstr>
      <vt:lpstr>专项资金支出方向绩效目标</vt:lpstr>
      <vt:lpstr>一般公共预算基本支出情况表</vt:lpstr>
      <vt:lpstr>部门收入总表!Print_Area</vt:lpstr>
      <vt:lpstr>部门收支总表!Print_Area</vt:lpstr>
      <vt:lpstr>部门支出总表!Print_Area</vt:lpstr>
      <vt:lpstr>'部门支出总表（分类）'!Print_Area</vt:lpstr>
      <vt:lpstr>财政拨款收支总表!Print_Area</vt:lpstr>
      <vt:lpstr>'基本--单位运转经费'!Print_Area</vt:lpstr>
      <vt:lpstr>'基本--个人家庭'!Print_Area</vt:lpstr>
      <vt:lpstr>'基本--工资福利'!Print_Area</vt:lpstr>
      <vt:lpstr>绩效目标申报表!Print_Area</vt:lpstr>
      <vt:lpstr>目录!Print_Area</vt:lpstr>
      <vt:lpstr>三公经费!Print_Area</vt:lpstr>
      <vt:lpstr>项目支出!Print_Area</vt:lpstr>
      <vt:lpstr>'一般--个人家庭'!Print_Area</vt:lpstr>
      <vt:lpstr>'一般--工资福利'!Print_Area</vt:lpstr>
      <vt:lpstr>'一般--商品服务'!Print_Area</vt:lpstr>
      <vt:lpstr>一般预算支出表!Print_Area</vt:lpstr>
      <vt:lpstr>政府性基金!Print_Area</vt:lpstr>
      <vt:lpstr>专户!Print_Area</vt:lpstr>
      <vt:lpstr>专项资金绩效目标汇总表!Print_Area</vt:lpstr>
      <vt:lpstr>专项资金支出方向绩效目标!Print_Area</vt:lpstr>
      <vt:lpstr>部门收入总表!Print_Titles</vt:lpstr>
      <vt:lpstr>部门收支总表!Print_Titles</vt:lpstr>
      <vt:lpstr>部门支出总表!Print_Titles</vt:lpstr>
      <vt:lpstr>'部门支出总表（分类）'!Print_Titles</vt:lpstr>
      <vt:lpstr>财政拨款收支总表!Print_Titles</vt:lpstr>
      <vt:lpstr>'基本--单位运转经费'!Print_Titles</vt:lpstr>
      <vt:lpstr>'基本--个人家庭'!Print_Titles</vt:lpstr>
      <vt:lpstr>'基本--工资福利'!Print_Titles</vt:lpstr>
      <vt:lpstr>绩效目标申报表!Print_Titles</vt:lpstr>
      <vt:lpstr>三公经费!Print_Titles</vt:lpstr>
      <vt:lpstr>项目支出!Print_Titles</vt:lpstr>
      <vt:lpstr>'一般--个人家庭'!Print_Titles</vt:lpstr>
      <vt:lpstr>'一般--工资福利'!Print_Titles</vt:lpstr>
      <vt:lpstr>'一般--商品服务'!Print_Titles</vt:lpstr>
      <vt:lpstr>一般预算支出表!Print_Titles</vt:lpstr>
      <vt:lpstr>政府性基金!Print_Titles</vt:lpstr>
      <vt:lpstr>专户!Print_Titles</vt:lpstr>
      <vt:lpstr>专项资金支出方向绩效目标!Print_Titles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lingyong</dc:creator>
  <cp:lastModifiedBy>lingyong</cp:lastModifiedBy>
  <cp:lastPrinted>2020-06-22T03:21:00Z</cp:lastPrinted>
  <dcterms:created xsi:type="dcterms:W3CDTF">2020-06-18T00:15:00Z</dcterms:created>
  <dcterms:modified xsi:type="dcterms:W3CDTF">2021-05-19T01:00:29Z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1705904</vt:i4>
  </property>
  <property fmtid="{D5CDD505-2E9C-101B-9397-08002B2CF9AE}" pid="3" name="KSOProductBuildVer">
    <vt:lpwstr>2052-11.1.0.10314</vt:lpwstr>
  </property>
</Properties>
</file>