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6月 " sheetId="7" r:id="rId1"/>
  </sheets>
  <calcPr calcId="144525"/>
</workbook>
</file>

<file path=xl/sharedStrings.xml><?xml version="1.0" encoding="utf-8"?>
<sst xmlns="http://schemas.openxmlformats.org/spreadsheetml/2006/main" count="118" uniqueCount="66">
  <si>
    <t>炎陵县退役军人事务局2020年度1-6月财政民生专项资金分配使用情况表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</si>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</sst>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_);[Red]\(#,##0.00\)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5" fillId="2" borderId="6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31" workbookViewId="0">
      <selection activeCell="A7" sqref="A7:B38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SUM(E7:E38)</f>
        <v>11832008.16</v>
      </c>
      <c r="F5" s="11">
        <f>SUM(F7:F38)</f>
        <v>11832008.16</v>
      </c>
      <c r="G5" s="6"/>
      <c r="H5" s="6"/>
      <c r="I5">
        <f>SUM(I25:I35)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38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0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6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7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f t="shared" si="0"/>
        <v>154320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0" t="s">
        <v>44</v>
      </c>
      <c r="C24" s="19" t="s">
        <v>45</v>
      </c>
      <c r="D24" s="21" t="s">
        <v>46</v>
      </c>
      <c r="E24" s="15">
        <f t="shared" si="0"/>
        <v>44882</v>
      </c>
      <c r="F24" s="16">
        <v>44882</v>
      </c>
      <c r="G24" s="6"/>
      <c r="H24" s="14"/>
      <c r="I24" s="6"/>
      <c r="J24" s="6"/>
    </row>
    <row r="25" customFormat="1" ht="51" customHeight="1" spans="1:10">
      <c r="A25" s="12">
        <v>19</v>
      </c>
      <c r="B25" s="28" t="s">
        <v>28</v>
      </c>
      <c r="C25" s="19" t="s">
        <v>47</v>
      </c>
      <c r="D25" s="21" t="s">
        <v>48</v>
      </c>
      <c r="E25" s="15">
        <f t="shared" si="0"/>
        <v>1370000</v>
      </c>
      <c r="F25" s="16">
        <v>1370000</v>
      </c>
      <c r="G25" s="6"/>
      <c r="H25" s="22"/>
      <c r="I25" s="6"/>
      <c r="J25" s="6"/>
    </row>
    <row r="26" customFormat="1" ht="51" customHeight="1" spans="1:10">
      <c r="A26" s="12">
        <v>20</v>
      </c>
      <c r="B26" s="28" t="s">
        <v>49</v>
      </c>
      <c r="C26" s="19" t="s">
        <v>50</v>
      </c>
      <c r="D26" s="21" t="s">
        <v>48</v>
      </c>
      <c r="E26" s="15">
        <f t="shared" si="0"/>
        <v>83058.16</v>
      </c>
      <c r="F26" s="16">
        <v>83058.16</v>
      </c>
      <c r="G26" s="6"/>
      <c r="H26" s="14"/>
      <c r="I26" s="6"/>
      <c r="J26" s="6"/>
    </row>
    <row r="27" customFormat="1" ht="51" customHeight="1" spans="1:10">
      <c r="A27" s="12">
        <v>21</v>
      </c>
      <c r="B27" s="12" t="s">
        <v>28</v>
      </c>
      <c r="C27" s="19" t="s">
        <v>51</v>
      </c>
      <c r="D27" s="21" t="s">
        <v>52</v>
      </c>
      <c r="E27" s="15">
        <f t="shared" si="0"/>
        <v>329194</v>
      </c>
      <c r="F27" s="16">
        <v>329194</v>
      </c>
      <c r="G27" s="6"/>
      <c r="H27" s="26"/>
      <c r="I27" s="6"/>
      <c r="J27" s="6"/>
    </row>
    <row r="28" customFormat="1" ht="51" customHeight="1" spans="1:10">
      <c r="A28" s="12">
        <v>22</v>
      </c>
      <c r="B28" s="20" t="s">
        <v>14</v>
      </c>
      <c r="C28" s="19" t="s">
        <v>53</v>
      </c>
      <c r="D28" s="21" t="s">
        <v>52</v>
      </c>
      <c r="E28" s="15">
        <f t="shared" si="0"/>
        <v>129806</v>
      </c>
      <c r="F28" s="16">
        <v>129806</v>
      </c>
      <c r="G28" s="6"/>
      <c r="H28" s="21"/>
      <c r="I28" s="6"/>
      <c r="J28" s="6"/>
    </row>
    <row r="29" customFormat="1" ht="51" customHeight="1" spans="1:10">
      <c r="A29" s="12">
        <v>23</v>
      </c>
      <c r="B29" s="12" t="s">
        <v>54</v>
      </c>
      <c r="C29" s="19" t="s">
        <v>55</v>
      </c>
      <c r="D29" s="21" t="s">
        <v>56</v>
      </c>
      <c r="E29" s="15">
        <f t="shared" si="0"/>
        <v>714000</v>
      </c>
      <c r="F29" s="16">
        <v>714000</v>
      </c>
      <c r="G29" s="6"/>
      <c r="H29" s="14"/>
      <c r="I29" s="6"/>
      <c r="J29" s="6"/>
    </row>
    <row r="30" customFormat="1" ht="51" customHeight="1" spans="1:10">
      <c r="A30" s="12">
        <v>24</v>
      </c>
      <c r="B30" s="12" t="s">
        <v>14</v>
      </c>
      <c r="C30" s="19" t="s">
        <v>57</v>
      </c>
      <c r="D30" s="21" t="s">
        <v>56</v>
      </c>
      <c r="E30" s="15">
        <f t="shared" si="0"/>
        <v>1146000</v>
      </c>
      <c r="F30" s="16">
        <v>1146000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19" t="s">
        <v>57</v>
      </c>
      <c r="D31" s="21" t="s">
        <v>58</v>
      </c>
      <c r="E31" s="15">
        <f t="shared" si="0"/>
        <v>160000</v>
      </c>
      <c r="F31" s="16">
        <v>160000</v>
      </c>
      <c r="G31" s="6"/>
      <c r="H31" s="14"/>
      <c r="I31" s="6"/>
      <c r="J31" s="6"/>
    </row>
    <row r="32" customFormat="1" ht="51" customHeight="1" spans="1:10">
      <c r="A32" s="12">
        <v>26</v>
      </c>
      <c r="B32" s="12" t="s">
        <v>14</v>
      </c>
      <c r="C32" s="29" t="s">
        <v>53</v>
      </c>
      <c r="D32" s="30" t="s">
        <v>59</v>
      </c>
      <c r="E32" s="15">
        <f t="shared" si="0"/>
        <v>50000</v>
      </c>
      <c r="F32" s="16">
        <v>50000</v>
      </c>
      <c r="G32" s="6"/>
      <c r="H32" s="14"/>
      <c r="I32" s="6"/>
      <c r="J32" s="6"/>
    </row>
    <row r="33" customFormat="1" ht="51" customHeight="1" spans="1:10">
      <c r="A33" s="12">
        <v>27</v>
      </c>
      <c r="B33" s="12" t="s">
        <v>14</v>
      </c>
      <c r="C33" s="19" t="s">
        <v>31</v>
      </c>
      <c r="D33" s="21" t="s">
        <v>60</v>
      </c>
      <c r="E33" s="15">
        <f t="shared" si="0"/>
        <v>130662</v>
      </c>
      <c r="F33" s="16">
        <v>130662</v>
      </c>
      <c r="G33" s="6"/>
      <c r="H33" s="19"/>
      <c r="I33" s="6"/>
      <c r="J33" s="6"/>
    </row>
    <row r="34" customFormat="1" ht="51" customHeight="1" spans="1:10">
      <c r="A34" s="12">
        <v>28</v>
      </c>
      <c r="B34" s="12" t="s">
        <v>14</v>
      </c>
      <c r="C34" s="19" t="s">
        <v>31</v>
      </c>
      <c r="D34" s="21" t="s">
        <v>61</v>
      </c>
      <c r="E34" s="15">
        <f t="shared" si="0"/>
        <v>97204</v>
      </c>
      <c r="F34" s="16">
        <v>97204</v>
      </c>
      <c r="G34" s="6"/>
      <c r="H34" s="29"/>
      <c r="I34" s="6"/>
      <c r="J34" s="6"/>
    </row>
    <row r="35" customFormat="1" ht="51" customHeight="1" spans="1:10">
      <c r="A35" s="12">
        <v>29</v>
      </c>
      <c r="B35" s="28" t="s">
        <v>44</v>
      </c>
      <c r="C35" s="19" t="s">
        <v>45</v>
      </c>
      <c r="D35" s="21" t="s">
        <v>62</v>
      </c>
      <c r="E35" s="15">
        <f t="shared" si="0"/>
        <v>50205</v>
      </c>
      <c r="F35" s="16">
        <v>50205</v>
      </c>
      <c r="G35" s="6"/>
      <c r="H35" s="6"/>
      <c r="I35" s="6"/>
      <c r="J35" s="6"/>
    </row>
    <row r="36" ht="52.5" customHeight="1" spans="1:10">
      <c r="A36" s="12">
        <v>30</v>
      </c>
      <c r="B36" s="31" t="s">
        <v>21</v>
      </c>
      <c r="C36" s="14" t="s">
        <v>23</v>
      </c>
      <c r="D36" s="14" t="s">
        <v>63</v>
      </c>
      <c r="E36" s="15">
        <f t="shared" si="0"/>
        <v>70000</v>
      </c>
      <c r="F36" s="16">
        <v>70000</v>
      </c>
      <c r="G36" s="6"/>
      <c r="H36" s="6"/>
      <c r="I36" s="6"/>
      <c r="J36" s="9"/>
    </row>
    <row r="37" ht="30" customHeight="1" spans="1:10">
      <c r="A37" s="12">
        <v>31</v>
      </c>
      <c r="B37" s="32" t="s">
        <v>14</v>
      </c>
      <c r="C37" s="19" t="s">
        <v>31</v>
      </c>
      <c r="D37" s="21" t="s">
        <v>64</v>
      </c>
      <c r="E37" s="15">
        <f t="shared" si="0"/>
        <v>4964176</v>
      </c>
      <c r="F37" s="16">
        <v>4964176</v>
      </c>
      <c r="G37" s="9"/>
      <c r="H37" s="33"/>
      <c r="I37" s="9"/>
      <c r="J37" s="9"/>
    </row>
    <row r="38" ht="30" customHeight="1" spans="1:10">
      <c r="A38" s="12">
        <v>32</v>
      </c>
      <c r="B38" s="32" t="s">
        <v>44</v>
      </c>
      <c r="C38" s="19" t="s">
        <v>31</v>
      </c>
      <c r="D38" s="21" t="s">
        <v>65</v>
      </c>
      <c r="E38" s="15">
        <f t="shared" si="0"/>
        <v>165200</v>
      </c>
      <c r="F38" s="16">
        <v>165200</v>
      </c>
      <c r="G38" s="9"/>
      <c r="H38" s="33"/>
      <c r="I38" s="9"/>
      <c r="J38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