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3月" sheetId="4" r:id="rId1"/>
  </sheets>
  <calcPr calcId="144525"/>
</workbook>
</file>

<file path=xl/sharedStrings.xml><?xml version="1.0" encoding="utf-8"?>
<sst xmlns="http://schemas.openxmlformats.org/spreadsheetml/2006/main" count="52" uniqueCount="35">
  <si>
    <t>炎陵县退役军人事务局2020年度1-3月财政民生专项资金分配使用情况表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</si>
  <si>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</si>
  <si>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</si>
  <si>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</si>
  <si>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</si>
  <si>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</si>
  <si>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</si>
  <si>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</si>
  <si>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</si>
  <si>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</si>
  <si>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</si>
  <si>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</si>
  <si>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</si>
  <si>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</si>
  <si>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</si>
  <si>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</si>
  <si>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</si>
  <si>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</si>
  <si>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</si>
  <si>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</si>
  <si>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</si>
  <si>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</si>
  <si>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</si>
  <si>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</si>
  <si>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</si>
  <si>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</si>
  <si>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</si>
  <si>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</si>
  <si>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</si>
  <si>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</si>
  <si>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</si>
  <si>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</si>
  <si>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</si>
  <si>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</si>
  <si>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12月份优抚对象价格临时补贴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</si>
</sst>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31" fillId="26" borderId="1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A9" workbookViewId="0">
      <selection activeCell="D10" sqref="D10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>SUM(E14:E16)</f>
        <v>326978</v>
      </c>
      <c r="F5">
        <f>SUM(F14:F16)</f>
        <v>326978</v>
      </c>
      <c r="G5" s="6"/>
      <c r="H5" s="6"/>
      <c r="I5">
        <f>SUM(I14:I16)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3">
        <f>+F7</f>
        <v>29923</v>
      </c>
      <c r="F7" s="13">
        <v>29923</v>
      </c>
      <c r="G7" s="6"/>
      <c r="H7" s="12" t="s">
        <v>17</v>
      </c>
      <c r="I7" s="6"/>
      <c r="J7" s="6"/>
    </row>
    <row r="8" customFormat="1" ht="51" customHeight="1" spans="1:10">
      <c r="A8" s="10">
        <v>2</v>
      </c>
      <c r="B8" s="10" t="s">
        <v>14</v>
      </c>
      <c r="C8" s="11" t="s">
        <v>15</v>
      </c>
      <c r="D8" s="12" t="s">
        <v>18</v>
      </c>
      <c r="E8" s="13">
        <f t="shared" ref="E8:E16" si="0">+F8</f>
        <v>61390</v>
      </c>
      <c r="F8" s="14">
        <v>61390</v>
      </c>
      <c r="G8" s="6"/>
      <c r="H8" s="12" t="s">
        <v>19</v>
      </c>
      <c r="I8" s="6"/>
      <c r="J8" s="6"/>
    </row>
    <row r="9" customFormat="1" ht="51" customHeight="1" spans="1:10">
      <c r="A9" s="10">
        <v>3</v>
      </c>
      <c r="B9" s="10" t="s">
        <v>14</v>
      </c>
      <c r="C9" s="11" t="s">
        <v>15</v>
      </c>
      <c r="D9" s="12" t="s">
        <v>20</v>
      </c>
      <c r="E9" s="13">
        <f t="shared" si="0"/>
        <v>841300</v>
      </c>
      <c r="F9" s="13">
        <v>841300</v>
      </c>
      <c r="G9" s="6"/>
      <c r="H9" s="12" t="s">
        <v>19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1" t="s">
        <v>15</v>
      </c>
      <c r="D10" s="12" t="s">
        <v>20</v>
      </c>
      <c r="E10" s="13">
        <f t="shared" si="0"/>
        <v>183900</v>
      </c>
      <c r="F10" s="13">
        <v>183900</v>
      </c>
      <c r="G10" s="6"/>
      <c r="H10" s="12" t="s">
        <v>19</v>
      </c>
      <c r="I10" s="6"/>
      <c r="J10" s="6"/>
    </row>
    <row r="11" customFormat="1" ht="51" customHeight="1" spans="1:10">
      <c r="A11" s="10">
        <v>5</v>
      </c>
      <c r="B11" s="15" t="s">
        <v>21</v>
      </c>
      <c r="C11" s="11" t="s">
        <v>15</v>
      </c>
      <c r="D11" s="12" t="s">
        <v>22</v>
      </c>
      <c r="E11" s="13">
        <f t="shared" si="0"/>
        <v>72000</v>
      </c>
      <c r="F11" s="14">
        <v>72000</v>
      </c>
      <c r="G11" s="6"/>
      <c r="H11" s="12" t="s">
        <v>23</v>
      </c>
      <c r="I11" s="6"/>
      <c r="J11" s="6"/>
    </row>
    <row r="12" customFormat="1" ht="51" customHeight="1" spans="1:10">
      <c r="A12" s="10">
        <v>6</v>
      </c>
      <c r="B12" s="12" t="s">
        <v>24</v>
      </c>
      <c r="C12" s="11"/>
      <c r="D12" s="12" t="s">
        <v>25</v>
      </c>
      <c r="E12" s="13" t="str">
        <f t="shared" si="0"/>
        <v>8868.4</v>
      </c>
      <c r="F12" s="16" t="s">
        <v>26</v>
      </c>
      <c r="G12" s="6"/>
      <c r="H12" s="17" t="s">
        <v>27</v>
      </c>
      <c r="I12" s="6"/>
      <c r="J12" s="6"/>
    </row>
    <row r="13" customFormat="1" ht="51" customHeight="1" spans="1:10">
      <c r="A13" s="10">
        <v>7</v>
      </c>
      <c r="B13" s="18" t="s">
        <v>28</v>
      </c>
      <c r="C13" s="17" t="s">
        <v>29</v>
      </c>
      <c r="D13" s="19" t="s">
        <v>30</v>
      </c>
      <c r="E13" s="13">
        <f t="shared" si="0"/>
        <v>150000</v>
      </c>
      <c r="F13" s="14">
        <v>150000</v>
      </c>
      <c r="G13" s="6"/>
      <c r="H13" s="6"/>
      <c r="I13" s="6"/>
      <c r="J13" s="6"/>
    </row>
    <row r="14" customFormat="1" ht="52.5" customHeight="1" spans="1:10">
      <c r="A14" s="10">
        <v>8</v>
      </c>
      <c r="B14" s="10" t="s">
        <v>14</v>
      </c>
      <c r="C14" s="20" t="s">
        <v>31</v>
      </c>
      <c r="D14" s="21" t="s">
        <v>32</v>
      </c>
      <c r="E14" s="13">
        <f t="shared" si="0"/>
        <v>29762</v>
      </c>
      <c r="F14" s="14">
        <v>29762</v>
      </c>
      <c r="G14" s="6"/>
      <c r="H14" s="20"/>
      <c r="I14" s="6"/>
      <c r="J14" s="9"/>
    </row>
    <row r="15" customFormat="1" ht="51" customHeight="1" spans="1:10">
      <c r="A15" s="10">
        <v>9</v>
      </c>
      <c r="B15" s="10" t="s">
        <v>14</v>
      </c>
      <c r="C15" s="20" t="s">
        <v>31</v>
      </c>
      <c r="D15" s="12" t="s">
        <v>33</v>
      </c>
      <c r="E15" s="13">
        <f t="shared" si="0"/>
        <v>270000</v>
      </c>
      <c r="F15" s="22">
        <v>270000</v>
      </c>
      <c r="G15" s="6"/>
      <c r="H15" s="12"/>
      <c r="I15" s="6"/>
      <c r="J15" s="6"/>
    </row>
    <row r="16" customFormat="1" ht="51" customHeight="1" spans="1:10">
      <c r="A16" s="10">
        <v>10</v>
      </c>
      <c r="B16" s="10" t="s">
        <v>14</v>
      </c>
      <c r="C16" s="20" t="s">
        <v>31</v>
      </c>
      <c r="D16" s="21" t="s">
        <v>34</v>
      </c>
      <c r="E16" s="13">
        <f t="shared" si="0"/>
        <v>27216</v>
      </c>
      <c r="F16" s="23">
        <v>27216</v>
      </c>
      <c r="G16" s="6"/>
      <c r="H16" s="19"/>
      <c r="I16" s="6"/>
      <c r="J16" s="6"/>
    </row>
    <row r="17" spans="1:1">
      <c r="A17" s="24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