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A1 总成绩公示" sheetId="2" r:id="rId1"/>
    <sheet name="A2 总成绩公示" sheetId="3" r:id="rId2"/>
    <sheet name="Sheet1" sheetId="1" r:id="rId3"/>
  </sheets>
  <definedNames>
    <definedName name="_xlnm.Print_Titles" localSheetId="0">'A1 总成绩公示'!$2:$2</definedName>
    <definedName name="_xlnm._FilterDatabase" localSheetId="0" hidden="1">'A1 总成绩公示'!$A$2:$M$2</definedName>
    <definedName name="_xlnm.Print_Titles" localSheetId="1">'A2 总成绩公示'!$2:$2</definedName>
    <definedName name="_xlnm._FilterDatabase" localSheetId="1" hidden="1">'A2 总成绩公示'!$A$1:$M$22</definedName>
  </definedNames>
  <calcPr calcId="144525"/>
</workbook>
</file>

<file path=xl/sharedStrings.xml><?xml version="1.0" encoding="utf-8"?>
<sst xmlns="http://schemas.openxmlformats.org/spreadsheetml/2006/main" count="248" uniqueCount="81">
  <si>
    <t>2021年株洲市荷塘区城市社区专职工作者公开招聘A1岗位面试成绩、总成绩及入围体检人员名单</t>
  </si>
  <si>
    <t>序号</t>
  </si>
  <si>
    <t>报考岗位</t>
  </si>
  <si>
    <t>准考证号</t>
  </si>
  <si>
    <t>笔试成绩</t>
  </si>
  <si>
    <t>加分项</t>
  </si>
  <si>
    <t>进入面试合成成绩</t>
  </si>
  <si>
    <t>面试成绩</t>
  </si>
  <si>
    <t>总成绩</t>
  </si>
  <si>
    <t>笔试排名</t>
  </si>
  <si>
    <t>进入面试合成成绩排名</t>
  </si>
  <si>
    <t>面试排名</t>
  </si>
  <si>
    <t>总成绩排名</t>
  </si>
  <si>
    <t>备注</t>
  </si>
  <si>
    <t>A1</t>
  </si>
  <si>
    <t>202101102</t>
  </si>
  <si>
    <t>1</t>
  </si>
  <si>
    <t>4</t>
  </si>
  <si>
    <t>入围体检</t>
  </si>
  <si>
    <t>202101201</t>
  </si>
  <si>
    <t>2</t>
  </si>
  <si>
    <t>5</t>
  </si>
  <si>
    <t>202101209</t>
  </si>
  <si>
    <t>3</t>
  </si>
  <si>
    <t>202101112</t>
  </si>
  <si>
    <t>7</t>
  </si>
  <si>
    <t>202101103</t>
  </si>
  <si>
    <t>6</t>
  </si>
  <si>
    <t>202101111</t>
  </si>
  <si>
    <t>202101202</t>
  </si>
  <si>
    <t>11</t>
  </si>
  <si>
    <t>202101116</t>
  </si>
  <si>
    <t>8</t>
  </si>
  <si>
    <t>202101125</t>
  </si>
  <si>
    <t>10</t>
  </si>
  <si>
    <t>15</t>
  </si>
  <si>
    <t>202101110</t>
  </si>
  <si>
    <t>12</t>
  </si>
  <si>
    <t>202101215</t>
  </si>
  <si>
    <t>13</t>
  </si>
  <si>
    <t>202101130</t>
  </si>
  <si>
    <t>14</t>
  </si>
  <si>
    <t>202101219</t>
  </si>
  <si>
    <t>19</t>
  </si>
  <si>
    <t>202101114</t>
  </si>
  <si>
    <t>20</t>
  </si>
  <si>
    <t>202101214</t>
  </si>
  <si>
    <t>17</t>
  </si>
  <si>
    <t>202101127</t>
  </si>
  <si>
    <t>9</t>
  </si>
  <si>
    <t>202101126</t>
  </si>
  <si>
    <t>16</t>
  </si>
  <si>
    <t>202101218</t>
  </si>
  <si>
    <t>18</t>
  </si>
  <si>
    <t>202101213</t>
  </si>
  <si>
    <t>202101104</t>
  </si>
  <si>
    <t>注：进入面试合成成绩=笔试成绩×60%+加分项得分
总成绩=笔试成绩×60%+加分项得分+面试成绩×40%</t>
  </si>
  <si>
    <t>2021年株洲市荷塘区城市社区专职工作者公开招聘A2岗位面试成绩、总成绩及入围体检人员名单</t>
  </si>
  <si>
    <t>A2</t>
  </si>
  <si>
    <t>202102307</t>
  </si>
  <si>
    <t>202102529</t>
  </si>
  <si>
    <t>0</t>
  </si>
  <si>
    <t>202102305</t>
  </si>
  <si>
    <t>202102428</t>
  </si>
  <si>
    <t>202102522</t>
  </si>
  <si>
    <t>202102425</t>
  </si>
  <si>
    <t>202102525</t>
  </si>
  <si>
    <t>202102330</t>
  </si>
  <si>
    <t>202102409</t>
  </si>
  <si>
    <t>202102317</t>
  </si>
  <si>
    <t>202102419</t>
  </si>
  <si>
    <t/>
  </si>
  <si>
    <t>202102523</t>
  </si>
  <si>
    <t>202102301</t>
  </si>
  <si>
    <t>202102429</t>
  </si>
  <si>
    <t>202102524</t>
  </si>
  <si>
    <t>202102319</t>
  </si>
  <si>
    <t>202102519</t>
  </si>
  <si>
    <t>202102514</t>
  </si>
  <si>
    <t>202102325</t>
  </si>
  <si>
    <t>202102401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</si>
</sst>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0_);[Red]\(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_ "/>
    <numFmt numFmtId="178" formatCode="0.00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5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12" fillId="9" borderId="3" applyNumberFormat="0" applyAlignment="0" applyProtection="0">
      <alignment vertical="center"/>
    </xf>
    <xf numFmtId="0" fontId="23" fillId="24" borderId="8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/>
    </xf>
    <xf numFmtId="49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zoomScale="85" zoomScaleNormal="85" workbookViewId="0">
      <selection activeCell="I2" sqref="I$1:I$1048576"/>
    </sheetView>
  </sheetViews>
  <sheetFormatPr defaultColWidth="9" defaultRowHeight="13.5"/>
  <cols>
    <col min="1" max="1" width="4.75" style="2" customWidth="1"/>
    <col min="2" max="2" width="5.75" style="2" customWidth="1"/>
    <col min="3" max="3" width="12.125" style="2" customWidth="1"/>
    <col min="4" max="4" width="8.875" style="2" customWidth="1"/>
    <col min="5" max="5" width="7.625" style="2" customWidth="1"/>
    <col min="6" max="6" width="9.875" style="2" customWidth="1"/>
    <col min="7" max="7" width="9.375" style="2" customWidth="1"/>
    <col min="8" max="8" width="6.75" style="2" customWidth="1"/>
    <col min="9" max="9" width="6.375" style="2" customWidth="1"/>
    <col min="10" max="10" width="9.125" style="2" customWidth="1"/>
    <col min="11" max="11" width="6.125" style="2" customWidth="1"/>
    <col min="12" max="12" width="7.875" style="2" customWidth="1"/>
    <col min="13" max="13" width="9.25833333333333" style="2" customWidth="1"/>
    <col min="14" max="16384" width="9" style="2"/>
  </cols>
  <sheetData>
    <row r="1" ht="70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45" customHeight="1" spans="1:1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5" t="s">
        <v>9</v>
      </c>
      <c r="J2" s="16" t="s">
        <v>10</v>
      </c>
      <c r="K2" s="16" t="s">
        <v>11</v>
      </c>
      <c r="L2" s="16" t="s">
        <v>12</v>
      </c>
      <c r="M2" s="16" t="s">
        <v>13</v>
      </c>
    </row>
    <row r="3" ht="21" customHeight="1" spans="1:13">
      <c r="A3" s="21">
        <v>1</v>
      </c>
      <c r="B3" s="8" t="s">
        <v>14</v>
      </c>
      <c r="C3" s="8" t="s">
        <v>15</v>
      </c>
      <c r="D3" s="9">
        <v>79</v>
      </c>
      <c r="E3" s="22">
        <v>2.5</v>
      </c>
      <c r="F3" s="10">
        <v>49.9</v>
      </c>
      <c r="G3" s="10">
        <v>79.22</v>
      </c>
      <c r="H3" s="10">
        <f t="shared" ref="H3:H22" si="0">F3+0.4*G3</f>
        <v>81.588</v>
      </c>
      <c r="I3" s="26">
        <v>2</v>
      </c>
      <c r="J3" s="8" t="s">
        <v>16</v>
      </c>
      <c r="K3" s="8" t="s">
        <v>17</v>
      </c>
      <c r="L3" s="18">
        <v>1</v>
      </c>
      <c r="M3" s="7" t="s">
        <v>18</v>
      </c>
    </row>
    <row r="4" ht="21" customHeight="1" spans="1:13">
      <c r="A4" s="21">
        <v>2</v>
      </c>
      <c r="B4" s="8" t="s">
        <v>14</v>
      </c>
      <c r="C4" s="8" t="s">
        <v>19</v>
      </c>
      <c r="D4" s="9">
        <v>80.4</v>
      </c>
      <c r="E4" s="22">
        <v>1.5</v>
      </c>
      <c r="F4" s="10">
        <v>49.74</v>
      </c>
      <c r="G4" s="10">
        <v>79.2</v>
      </c>
      <c r="H4" s="10">
        <f t="shared" si="0"/>
        <v>81.42</v>
      </c>
      <c r="I4" s="26">
        <v>1</v>
      </c>
      <c r="J4" s="8" t="s">
        <v>20</v>
      </c>
      <c r="K4" s="8" t="s">
        <v>21</v>
      </c>
      <c r="L4" s="18">
        <v>2</v>
      </c>
      <c r="M4" s="7" t="s">
        <v>18</v>
      </c>
    </row>
    <row r="5" ht="21" customHeight="1" spans="1:13">
      <c r="A5" s="21">
        <v>3</v>
      </c>
      <c r="B5" s="8" t="s">
        <v>14</v>
      </c>
      <c r="C5" s="8" t="s">
        <v>22</v>
      </c>
      <c r="D5" s="9">
        <v>76</v>
      </c>
      <c r="E5" s="8">
        <v>2.5</v>
      </c>
      <c r="F5" s="10">
        <v>48.1</v>
      </c>
      <c r="G5" s="10">
        <v>79.8</v>
      </c>
      <c r="H5" s="10">
        <f t="shared" si="0"/>
        <v>80.02</v>
      </c>
      <c r="I5" s="26">
        <v>7</v>
      </c>
      <c r="J5" s="8" t="s">
        <v>23</v>
      </c>
      <c r="K5" s="8" t="s">
        <v>20</v>
      </c>
      <c r="L5" s="18">
        <v>3</v>
      </c>
      <c r="M5" s="7" t="s">
        <v>18</v>
      </c>
    </row>
    <row r="6" ht="21" customHeight="1" spans="1:13">
      <c r="A6" s="21">
        <v>4</v>
      </c>
      <c r="B6" s="8" t="s">
        <v>14</v>
      </c>
      <c r="C6" s="8" t="s">
        <v>24</v>
      </c>
      <c r="D6" s="9">
        <v>77.6</v>
      </c>
      <c r="E6" s="22">
        <v>1.5</v>
      </c>
      <c r="F6" s="10">
        <v>48.06</v>
      </c>
      <c r="G6" s="10">
        <v>78.44</v>
      </c>
      <c r="H6" s="10">
        <f t="shared" si="0"/>
        <v>79.436</v>
      </c>
      <c r="I6" s="26">
        <v>3</v>
      </c>
      <c r="J6" s="8" t="s">
        <v>17</v>
      </c>
      <c r="K6" s="8" t="s">
        <v>25</v>
      </c>
      <c r="L6" s="18">
        <v>4</v>
      </c>
      <c r="M6" s="7" t="s">
        <v>18</v>
      </c>
    </row>
    <row r="7" ht="21" customHeight="1" spans="1:13">
      <c r="A7" s="21">
        <v>5</v>
      </c>
      <c r="B7" s="8" t="s">
        <v>14</v>
      </c>
      <c r="C7" s="8" t="s">
        <v>26</v>
      </c>
      <c r="D7" s="9">
        <v>74.6</v>
      </c>
      <c r="E7" s="8">
        <v>2.5</v>
      </c>
      <c r="F7" s="10">
        <v>47.26</v>
      </c>
      <c r="G7" s="10">
        <v>78.6</v>
      </c>
      <c r="H7" s="10">
        <f t="shared" si="0"/>
        <v>78.7</v>
      </c>
      <c r="I7" s="26">
        <v>10</v>
      </c>
      <c r="J7" s="8" t="s">
        <v>21</v>
      </c>
      <c r="K7" s="8" t="s">
        <v>27</v>
      </c>
      <c r="L7" s="18">
        <v>5</v>
      </c>
      <c r="M7" s="7" t="s">
        <v>18</v>
      </c>
    </row>
    <row r="8" ht="21" customHeight="1" spans="1:13">
      <c r="A8" s="21">
        <v>6</v>
      </c>
      <c r="B8" s="8" t="s">
        <v>14</v>
      </c>
      <c r="C8" s="8" t="s">
        <v>28</v>
      </c>
      <c r="D8" s="9">
        <v>76.1</v>
      </c>
      <c r="E8" s="22">
        <v>1</v>
      </c>
      <c r="F8" s="10">
        <v>46.66</v>
      </c>
      <c r="G8" s="10">
        <v>79.78</v>
      </c>
      <c r="H8" s="10">
        <f t="shared" si="0"/>
        <v>78.572</v>
      </c>
      <c r="I8" s="26">
        <v>4</v>
      </c>
      <c r="J8" s="8" t="s">
        <v>25</v>
      </c>
      <c r="K8" s="8" t="s">
        <v>23</v>
      </c>
      <c r="L8" s="18">
        <v>6</v>
      </c>
      <c r="M8" s="7" t="s">
        <v>18</v>
      </c>
    </row>
    <row r="9" ht="21" customHeight="1" spans="1:13">
      <c r="A9" s="21">
        <v>7</v>
      </c>
      <c r="B9" s="8" t="s">
        <v>14</v>
      </c>
      <c r="C9" s="8" t="s">
        <v>29</v>
      </c>
      <c r="D9" s="9">
        <v>76.1</v>
      </c>
      <c r="E9" s="22">
        <v>1.5</v>
      </c>
      <c r="F9" s="10">
        <v>47.16</v>
      </c>
      <c r="G9" s="10">
        <v>77.56</v>
      </c>
      <c r="H9" s="10">
        <f t="shared" si="0"/>
        <v>78.184</v>
      </c>
      <c r="I9" s="26">
        <v>4</v>
      </c>
      <c r="J9" s="8" t="s">
        <v>27</v>
      </c>
      <c r="K9" s="8" t="s">
        <v>30</v>
      </c>
      <c r="L9" s="18">
        <v>7</v>
      </c>
      <c r="M9" s="7" t="s">
        <v>18</v>
      </c>
    </row>
    <row r="10" ht="21" customHeight="1" spans="1:13">
      <c r="A10" s="21">
        <v>8</v>
      </c>
      <c r="B10" s="8" t="s">
        <v>14</v>
      </c>
      <c r="C10" s="8" t="s">
        <v>31</v>
      </c>
      <c r="D10" s="9">
        <v>73.6</v>
      </c>
      <c r="E10" s="8">
        <v>2.5</v>
      </c>
      <c r="F10" s="10">
        <v>46.66</v>
      </c>
      <c r="G10" s="10">
        <v>78.42</v>
      </c>
      <c r="H10" s="10">
        <f t="shared" si="0"/>
        <v>78.028</v>
      </c>
      <c r="I10" s="26">
        <v>11</v>
      </c>
      <c r="J10" s="8" t="s">
        <v>25</v>
      </c>
      <c r="K10" s="8" t="s">
        <v>32</v>
      </c>
      <c r="L10" s="18">
        <v>8</v>
      </c>
      <c r="M10" s="7" t="s">
        <v>18</v>
      </c>
    </row>
    <row r="11" ht="21" customHeight="1" spans="1:13">
      <c r="A11" s="21">
        <v>9</v>
      </c>
      <c r="B11" s="8" t="s">
        <v>14</v>
      </c>
      <c r="C11" s="8" t="s">
        <v>33</v>
      </c>
      <c r="D11" s="9">
        <v>75.6</v>
      </c>
      <c r="E11" s="8">
        <v>1</v>
      </c>
      <c r="F11" s="10">
        <v>46.36</v>
      </c>
      <c r="G11" s="10">
        <v>76.5</v>
      </c>
      <c r="H11" s="10">
        <f t="shared" si="0"/>
        <v>76.96</v>
      </c>
      <c r="I11" s="26">
        <v>8</v>
      </c>
      <c r="J11" s="8" t="s">
        <v>34</v>
      </c>
      <c r="K11" s="8" t="s">
        <v>35</v>
      </c>
      <c r="L11" s="18">
        <v>9</v>
      </c>
      <c r="M11" s="7" t="s">
        <v>18</v>
      </c>
    </row>
    <row r="12" ht="21" customHeight="1" spans="1:13">
      <c r="A12" s="21">
        <v>10</v>
      </c>
      <c r="B12" s="8" t="s">
        <v>14</v>
      </c>
      <c r="C12" s="8" t="s">
        <v>36</v>
      </c>
      <c r="D12" s="9">
        <v>74.7</v>
      </c>
      <c r="E12" s="8">
        <v>0.5</v>
      </c>
      <c r="F12" s="10">
        <v>45.32</v>
      </c>
      <c r="G12" s="10">
        <v>77.3</v>
      </c>
      <c r="H12" s="10">
        <f t="shared" si="0"/>
        <v>76.24</v>
      </c>
      <c r="I12" s="26">
        <v>9</v>
      </c>
      <c r="J12" s="8" t="s">
        <v>30</v>
      </c>
      <c r="K12" s="8" t="s">
        <v>37</v>
      </c>
      <c r="L12" s="18">
        <v>10</v>
      </c>
      <c r="M12" s="7" t="s">
        <v>18</v>
      </c>
    </row>
    <row r="13" ht="21" customHeight="1" spans="1:13">
      <c r="A13" s="23">
        <v>11</v>
      </c>
      <c r="B13" s="12" t="s">
        <v>14</v>
      </c>
      <c r="C13" s="12" t="s">
        <v>38</v>
      </c>
      <c r="D13" s="13">
        <v>72.6</v>
      </c>
      <c r="E13" s="12">
        <v>1</v>
      </c>
      <c r="F13" s="14">
        <v>44.56</v>
      </c>
      <c r="G13" s="14">
        <v>76.5</v>
      </c>
      <c r="H13" s="14">
        <f t="shared" si="0"/>
        <v>75.16</v>
      </c>
      <c r="I13" s="27">
        <v>13</v>
      </c>
      <c r="J13" s="12" t="s">
        <v>39</v>
      </c>
      <c r="K13" s="12" t="s">
        <v>35</v>
      </c>
      <c r="L13" s="20">
        <v>11</v>
      </c>
      <c r="M13" s="28"/>
    </row>
    <row r="14" ht="21" customHeight="1" spans="1:13">
      <c r="A14" s="23">
        <v>12</v>
      </c>
      <c r="B14" s="12" t="s">
        <v>14</v>
      </c>
      <c r="C14" s="12" t="s">
        <v>40</v>
      </c>
      <c r="D14" s="13">
        <v>70.8</v>
      </c>
      <c r="E14" s="12">
        <v>2</v>
      </c>
      <c r="F14" s="14">
        <v>44.48</v>
      </c>
      <c r="G14" s="14">
        <v>76.5</v>
      </c>
      <c r="H14" s="14">
        <f t="shared" si="0"/>
        <v>75.08</v>
      </c>
      <c r="I14" s="27">
        <v>15</v>
      </c>
      <c r="J14" s="12" t="s">
        <v>41</v>
      </c>
      <c r="K14" s="12" t="s">
        <v>35</v>
      </c>
      <c r="L14" s="20">
        <v>12</v>
      </c>
      <c r="M14" s="28"/>
    </row>
    <row r="15" ht="21" customHeight="1" spans="1:13">
      <c r="A15" s="23">
        <v>13</v>
      </c>
      <c r="B15" s="12" t="s">
        <v>14</v>
      </c>
      <c r="C15" s="12" t="s">
        <v>42</v>
      </c>
      <c r="D15" s="13">
        <v>72.9</v>
      </c>
      <c r="E15" s="12">
        <v>1</v>
      </c>
      <c r="F15" s="14">
        <v>44.74</v>
      </c>
      <c r="G15" s="14">
        <v>73.5</v>
      </c>
      <c r="H15" s="14">
        <f t="shared" si="0"/>
        <v>74.14</v>
      </c>
      <c r="I15" s="27">
        <v>12</v>
      </c>
      <c r="J15" s="12" t="s">
        <v>37</v>
      </c>
      <c r="K15" s="12" t="s">
        <v>43</v>
      </c>
      <c r="L15" s="20">
        <v>13</v>
      </c>
      <c r="M15" s="28"/>
    </row>
    <row r="16" ht="21" customHeight="1" spans="1:13">
      <c r="A16" s="23">
        <v>14</v>
      </c>
      <c r="B16" s="12" t="s">
        <v>14</v>
      </c>
      <c r="C16" s="12" t="s">
        <v>44</v>
      </c>
      <c r="D16" s="13">
        <v>64.6</v>
      </c>
      <c r="E16" s="12">
        <v>2.5</v>
      </c>
      <c r="F16" s="14">
        <v>41.26</v>
      </c>
      <c r="G16" s="14">
        <v>81.46</v>
      </c>
      <c r="H16" s="14">
        <f t="shared" si="0"/>
        <v>73.844</v>
      </c>
      <c r="I16" s="27" t="s">
        <v>45</v>
      </c>
      <c r="J16" s="12" t="s">
        <v>45</v>
      </c>
      <c r="K16" s="12" t="s">
        <v>16</v>
      </c>
      <c r="L16" s="20">
        <v>14</v>
      </c>
      <c r="M16" s="28"/>
    </row>
    <row r="17" ht="21" customHeight="1" spans="1:13">
      <c r="A17" s="23">
        <v>15</v>
      </c>
      <c r="B17" s="12" t="s">
        <v>14</v>
      </c>
      <c r="C17" s="12" t="s">
        <v>46</v>
      </c>
      <c r="D17" s="13">
        <v>68.5</v>
      </c>
      <c r="E17" s="12">
        <v>2</v>
      </c>
      <c r="F17" s="14">
        <v>43.1</v>
      </c>
      <c r="G17" s="14">
        <v>76.8</v>
      </c>
      <c r="H17" s="14">
        <f t="shared" si="0"/>
        <v>73.82</v>
      </c>
      <c r="I17" s="27" t="s">
        <v>47</v>
      </c>
      <c r="J17" s="12" t="s">
        <v>35</v>
      </c>
      <c r="K17" s="12" t="s">
        <v>41</v>
      </c>
      <c r="L17" s="20">
        <v>15</v>
      </c>
      <c r="M17" s="28"/>
    </row>
    <row r="18" ht="21" customHeight="1" spans="1:13">
      <c r="A18" s="23">
        <v>16</v>
      </c>
      <c r="B18" s="12" t="s">
        <v>14</v>
      </c>
      <c r="C18" s="12" t="s">
        <v>48</v>
      </c>
      <c r="D18" s="13">
        <v>69.1</v>
      </c>
      <c r="E18" s="12">
        <v>1</v>
      </c>
      <c r="F18" s="14">
        <v>42.46</v>
      </c>
      <c r="G18" s="14">
        <v>78.3</v>
      </c>
      <c r="H18" s="14">
        <f t="shared" si="0"/>
        <v>73.78</v>
      </c>
      <c r="I18" s="27">
        <v>16</v>
      </c>
      <c r="J18" s="12" t="s">
        <v>47</v>
      </c>
      <c r="K18" s="12" t="s">
        <v>49</v>
      </c>
      <c r="L18" s="20">
        <v>16</v>
      </c>
      <c r="M18" s="28"/>
    </row>
    <row r="19" ht="21" customHeight="1" spans="1:13">
      <c r="A19" s="23">
        <v>17</v>
      </c>
      <c r="B19" s="12" t="s">
        <v>14</v>
      </c>
      <c r="C19" s="12" t="s">
        <v>50</v>
      </c>
      <c r="D19" s="13">
        <v>71.6</v>
      </c>
      <c r="E19" s="12">
        <v>0</v>
      </c>
      <c r="F19" s="14">
        <v>42.96</v>
      </c>
      <c r="G19" s="14">
        <v>76.92</v>
      </c>
      <c r="H19" s="14">
        <f t="shared" si="0"/>
        <v>73.728</v>
      </c>
      <c r="I19" s="27">
        <v>14</v>
      </c>
      <c r="J19" s="12" t="s">
        <v>51</v>
      </c>
      <c r="K19" s="12" t="s">
        <v>39</v>
      </c>
      <c r="L19" s="20">
        <v>17</v>
      </c>
      <c r="M19" s="28"/>
    </row>
    <row r="20" ht="21" customHeight="1" spans="1:13">
      <c r="A20" s="23">
        <v>18</v>
      </c>
      <c r="B20" s="12" t="s">
        <v>14</v>
      </c>
      <c r="C20" s="12" t="s">
        <v>52</v>
      </c>
      <c r="D20" s="13">
        <v>68.3</v>
      </c>
      <c r="E20" s="12">
        <v>1</v>
      </c>
      <c r="F20" s="14">
        <v>41.98</v>
      </c>
      <c r="G20" s="14">
        <v>77.64</v>
      </c>
      <c r="H20" s="14">
        <f t="shared" si="0"/>
        <v>73.036</v>
      </c>
      <c r="I20" s="27" t="s">
        <v>47</v>
      </c>
      <c r="J20" s="12" t="s">
        <v>53</v>
      </c>
      <c r="K20" s="12" t="s">
        <v>34</v>
      </c>
      <c r="L20" s="20">
        <v>18</v>
      </c>
      <c r="M20" s="28"/>
    </row>
    <row r="21" ht="21" customHeight="1" spans="1:13">
      <c r="A21" s="23">
        <v>19</v>
      </c>
      <c r="B21" s="12" t="s">
        <v>14</v>
      </c>
      <c r="C21" s="12" t="s">
        <v>54</v>
      </c>
      <c r="D21" s="13">
        <v>68.9</v>
      </c>
      <c r="E21" s="12">
        <v>0</v>
      </c>
      <c r="F21" s="14">
        <v>41.34</v>
      </c>
      <c r="G21" s="14">
        <v>74.66</v>
      </c>
      <c r="H21" s="14">
        <f t="shared" si="0"/>
        <v>71.204</v>
      </c>
      <c r="I21" s="27">
        <v>17</v>
      </c>
      <c r="J21" s="12" t="s">
        <v>43</v>
      </c>
      <c r="K21" s="12" t="s">
        <v>53</v>
      </c>
      <c r="L21" s="20">
        <v>19</v>
      </c>
      <c r="M21" s="28"/>
    </row>
    <row r="22" ht="21" customHeight="1" spans="1:13">
      <c r="A22" s="23">
        <v>20</v>
      </c>
      <c r="B22" s="12" t="s">
        <v>14</v>
      </c>
      <c r="C22" s="12" t="s">
        <v>55</v>
      </c>
      <c r="D22" s="13">
        <v>76.1</v>
      </c>
      <c r="E22" s="24">
        <v>1</v>
      </c>
      <c r="F22" s="14">
        <v>46.66</v>
      </c>
      <c r="G22" s="14">
        <v>60.2</v>
      </c>
      <c r="H22" s="14">
        <f t="shared" si="0"/>
        <v>70.74</v>
      </c>
      <c r="I22" s="27">
        <v>4</v>
      </c>
      <c r="J22" s="12" t="s">
        <v>25</v>
      </c>
      <c r="K22" s="12" t="s">
        <v>45</v>
      </c>
      <c r="L22" s="20">
        <v>20</v>
      </c>
      <c r="M22" s="28"/>
    </row>
    <row r="23" spans="1:13">
      <c r="A23" s="25" t="s">
        <v>56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</row>
    <row r="24" spans="1:13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</row>
    <row r="25" ht="28" customHeight="1" spans="1:13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</row>
  </sheetData>
  <mergeCells count="2">
    <mergeCell ref="A1:M1"/>
    <mergeCell ref="A23:M25"/>
  </mergeCells>
  <printOptions horizontalCentered="1"/>
  <pageMargins left="0.156944444444444" right="0.118055555555556" top="0.751388888888889" bottom="0.751388888888889" header="0.298611111111111" footer="0.298611111111111"/>
  <pageSetup paperSize="9" scale="9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zoomScale="85" zoomScaleNormal="85" workbookViewId="0">
      <selection activeCell="P7" sqref="P7"/>
    </sheetView>
  </sheetViews>
  <sheetFormatPr defaultColWidth="9" defaultRowHeight="13.5"/>
  <cols>
    <col min="1" max="1" width="4.25" style="2" customWidth="1"/>
    <col min="2" max="2" width="5.625" style="2" customWidth="1"/>
    <col min="3" max="3" width="12.375" style="2" customWidth="1"/>
    <col min="4" max="4" width="7.875" style="2" customWidth="1"/>
    <col min="5" max="5" width="7.125" style="2" customWidth="1"/>
    <col min="6" max="6" width="10.25" style="2" customWidth="1"/>
    <col min="7" max="7" width="8.875" style="2" customWidth="1"/>
    <col min="8" max="8" width="7.25" style="2" customWidth="1"/>
    <col min="9" max="9" width="6.375" style="2" customWidth="1"/>
    <col min="10" max="10" width="10" style="2" customWidth="1"/>
    <col min="11" max="11" width="6.125" style="2" customWidth="1"/>
    <col min="12" max="12" width="7.5" style="2" customWidth="1"/>
    <col min="13" max="13" width="9.70833333333333" style="2" customWidth="1"/>
    <col min="14" max="16384" width="9" style="2"/>
  </cols>
  <sheetData>
    <row r="1" ht="61" customHeight="1" spans="1:13">
      <c r="A1" s="3" t="s">
        <v>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49" customHeight="1" spans="1:1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5" t="s">
        <v>9</v>
      </c>
      <c r="J2" s="16" t="s">
        <v>10</v>
      </c>
      <c r="K2" s="16" t="s">
        <v>11</v>
      </c>
      <c r="L2" s="16" t="s">
        <v>12</v>
      </c>
      <c r="M2" s="16" t="s">
        <v>13</v>
      </c>
    </row>
    <row r="3" s="1" customFormat="1" ht="25" customHeight="1" spans="1:13">
      <c r="A3" s="7">
        <v>1</v>
      </c>
      <c r="B3" s="8" t="s">
        <v>58</v>
      </c>
      <c r="C3" s="8" t="s">
        <v>59</v>
      </c>
      <c r="D3" s="9">
        <v>80.1</v>
      </c>
      <c r="E3" s="8">
        <v>0.5</v>
      </c>
      <c r="F3" s="10">
        <v>48.56</v>
      </c>
      <c r="G3" s="10">
        <v>77.2</v>
      </c>
      <c r="H3" s="10">
        <f t="shared" ref="H3:H22" si="0">F3+0.4*G3</f>
        <v>79.44</v>
      </c>
      <c r="I3" s="17">
        <v>2</v>
      </c>
      <c r="J3" s="8" t="s">
        <v>16</v>
      </c>
      <c r="K3" s="8" t="s">
        <v>37</v>
      </c>
      <c r="L3" s="8" t="s">
        <v>16</v>
      </c>
      <c r="M3" s="18" t="s">
        <v>18</v>
      </c>
    </row>
    <row r="4" s="1" customFormat="1" ht="25" customHeight="1" spans="1:13">
      <c r="A4" s="7">
        <v>2</v>
      </c>
      <c r="B4" s="8" t="s">
        <v>58</v>
      </c>
      <c r="C4" s="8" t="s">
        <v>60</v>
      </c>
      <c r="D4" s="9">
        <v>80.5</v>
      </c>
      <c r="E4" s="8" t="s">
        <v>61</v>
      </c>
      <c r="F4" s="10">
        <v>48.3</v>
      </c>
      <c r="G4" s="10">
        <v>74</v>
      </c>
      <c r="H4" s="10">
        <f t="shared" si="0"/>
        <v>77.9</v>
      </c>
      <c r="I4" s="17">
        <v>1</v>
      </c>
      <c r="J4" s="8" t="s">
        <v>20</v>
      </c>
      <c r="K4" s="8" t="s">
        <v>43</v>
      </c>
      <c r="L4" s="8" t="s">
        <v>20</v>
      </c>
      <c r="M4" s="18" t="s">
        <v>18</v>
      </c>
    </row>
    <row r="5" s="1" customFormat="1" ht="25" customHeight="1" spans="1:13">
      <c r="A5" s="7">
        <v>3</v>
      </c>
      <c r="B5" s="8" t="s">
        <v>58</v>
      </c>
      <c r="C5" s="8" t="s">
        <v>62</v>
      </c>
      <c r="D5" s="9">
        <v>76.7</v>
      </c>
      <c r="E5" s="8">
        <v>1</v>
      </c>
      <c r="F5" s="10">
        <v>47.02</v>
      </c>
      <c r="G5" s="10">
        <v>76.8</v>
      </c>
      <c r="H5" s="10">
        <f t="shared" si="0"/>
        <v>77.74</v>
      </c>
      <c r="I5" s="17">
        <v>3</v>
      </c>
      <c r="J5" s="8" t="s">
        <v>23</v>
      </c>
      <c r="K5" s="8" t="s">
        <v>39</v>
      </c>
      <c r="L5" s="8" t="s">
        <v>23</v>
      </c>
      <c r="M5" s="18" t="s">
        <v>18</v>
      </c>
    </row>
    <row r="6" s="1" customFormat="1" ht="25" customHeight="1" spans="1:13">
      <c r="A6" s="7">
        <v>4</v>
      </c>
      <c r="B6" s="8" t="s">
        <v>58</v>
      </c>
      <c r="C6" s="8" t="s">
        <v>63</v>
      </c>
      <c r="D6" s="9">
        <v>73.2</v>
      </c>
      <c r="E6" s="8" t="s">
        <v>16</v>
      </c>
      <c r="F6" s="10">
        <v>44.92</v>
      </c>
      <c r="G6" s="10">
        <v>81.8</v>
      </c>
      <c r="H6" s="10">
        <f t="shared" si="0"/>
        <v>77.64</v>
      </c>
      <c r="I6" s="17">
        <v>4</v>
      </c>
      <c r="J6" s="8" t="s">
        <v>21</v>
      </c>
      <c r="K6" s="8" t="s">
        <v>16</v>
      </c>
      <c r="L6" s="8" t="s">
        <v>17</v>
      </c>
      <c r="M6" s="18" t="s">
        <v>18</v>
      </c>
    </row>
    <row r="7" s="1" customFormat="1" ht="25" customHeight="1" spans="1:13">
      <c r="A7" s="7">
        <v>5</v>
      </c>
      <c r="B7" s="8" t="s">
        <v>58</v>
      </c>
      <c r="C7" s="8" t="s">
        <v>64</v>
      </c>
      <c r="D7" s="9">
        <v>72.8</v>
      </c>
      <c r="E7" s="8">
        <v>1.5</v>
      </c>
      <c r="F7" s="10">
        <v>45.18</v>
      </c>
      <c r="G7" s="10">
        <v>79.6</v>
      </c>
      <c r="H7" s="10">
        <f t="shared" si="0"/>
        <v>77.02</v>
      </c>
      <c r="I7" s="17">
        <v>6</v>
      </c>
      <c r="J7" s="8" t="s">
        <v>17</v>
      </c>
      <c r="K7" s="8" t="s">
        <v>23</v>
      </c>
      <c r="L7" s="8" t="s">
        <v>21</v>
      </c>
      <c r="M7" s="18" t="s">
        <v>18</v>
      </c>
    </row>
    <row r="8" s="1" customFormat="1" ht="25" customHeight="1" spans="1:13">
      <c r="A8" s="7">
        <v>6</v>
      </c>
      <c r="B8" s="8" t="s">
        <v>58</v>
      </c>
      <c r="C8" s="8" t="s">
        <v>65</v>
      </c>
      <c r="D8" s="9">
        <v>71.4</v>
      </c>
      <c r="E8" s="8">
        <v>1.5</v>
      </c>
      <c r="F8" s="10">
        <v>44.34</v>
      </c>
      <c r="G8" s="10">
        <v>78.4</v>
      </c>
      <c r="H8" s="10">
        <f t="shared" si="0"/>
        <v>75.7</v>
      </c>
      <c r="I8" s="17">
        <v>8</v>
      </c>
      <c r="J8" s="8" t="s">
        <v>25</v>
      </c>
      <c r="K8" s="8" t="s">
        <v>49</v>
      </c>
      <c r="L8" s="8" t="s">
        <v>27</v>
      </c>
      <c r="M8" s="18" t="s">
        <v>18</v>
      </c>
    </row>
    <row r="9" s="1" customFormat="1" ht="25" customHeight="1" spans="1:13">
      <c r="A9" s="7">
        <v>7</v>
      </c>
      <c r="B9" s="8" t="s">
        <v>58</v>
      </c>
      <c r="C9" s="8" t="s">
        <v>66</v>
      </c>
      <c r="D9" s="9">
        <v>73.1</v>
      </c>
      <c r="E9" s="8">
        <v>1</v>
      </c>
      <c r="F9" s="10">
        <v>44.86</v>
      </c>
      <c r="G9" s="10">
        <v>75.8</v>
      </c>
      <c r="H9" s="10">
        <f t="shared" si="0"/>
        <v>75.18</v>
      </c>
      <c r="I9" s="17">
        <v>5</v>
      </c>
      <c r="J9" s="8" t="s">
        <v>27</v>
      </c>
      <c r="K9" s="8" t="s">
        <v>35</v>
      </c>
      <c r="L9" s="8" t="s">
        <v>25</v>
      </c>
      <c r="M9" s="18" t="s">
        <v>18</v>
      </c>
    </row>
    <row r="10" s="1" customFormat="1" ht="25" customHeight="1" spans="1:13">
      <c r="A10" s="7">
        <v>8</v>
      </c>
      <c r="B10" s="8" t="s">
        <v>58</v>
      </c>
      <c r="C10" s="8" t="s">
        <v>67</v>
      </c>
      <c r="D10" s="9">
        <v>70.9</v>
      </c>
      <c r="E10" s="8">
        <v>1</v>
      </c>
      <c r="F10" s="10">
        <v>43.54</v>
      </c>
      <c r="G10" s="10">
        <v>78.6</v>
      </c>
      <c r="H10" s="10">
        <f t="shared" si="0"/>
        <v>74.98</v>
      </c>
      <c r="I10" s="17">
        <v>9</v>
      </c>
      <c r="J10" s="8" t="s">
        <v>49</v>
      </c>
      <c r="K10" s="8" t="s">
        <v>25</v>
      </c>
      <c r="L10" s="8" t="s">
        <v>32</v>
      </c>
      <c r="M10" s="18" t="s">
        <v>18</v>
      </c>
    </row>
    <row r="11" s="1" customFormat="1" ht="25" customHeight="1" spans="1:13">
      <c r="A11" s="7">
        <v>9</v>
      </c>
      <c r="B11" s="8" t="s">
        <v>58</v>
      </c>
      <c r="C11" s="8" t="s">
        <v>68</v>
      </c>
      <c r="D11" s="9">
        <v>71.5</v>
      </c>
      <c r="E11" s="8">
        <v>1</v>
      </c>
      <c r="F11" s="10">
        <v>43.9</v>
      </c>
      <c r="G11" s="10">
        <v>77.4</v>
      </c>
      <c r="H11" s="10">
        <f t="shared" si="0"/>
        <v>74.86</v>
      </c>
      <c r="I11" s="17">
        <v>7</v>
      </c>
      <c r="J11" s="8" t="s">
        <v>32</v>
      </c>
      <c r="K11" s="8" t="s">
        <v>30</v>
      </c>
      <c r="L11" s="8" t="s">
        <v>49</v>
      </c>
      <c r="M11" s="18" t="s">
        <v>18</v>
      </c>
    </row>
    <row r="12" s="1" customFormat="1" ht="25" customHeight="1" spans="1:13">
      <c r="A12" s="7">
        <v>10</v>
      </c>
      <c r="B12" s="8" t="s">
        <v>58</v>
      </c>
      <c r="C12" s="8" t="s">
        <v>69</v>
      </c>
      <c r="D12" s="9">
        <v>70.1</v>
      </c>
      <c r="E12" s="8">
        <v>1</v>
      </c>
      <c r="F12" s="10">
        <v>43.06</v>
      </c>
      <c r="G12" s="10">
        <v>78.8</v>
      </c>
      <c r="H12" s="10">
        <f t="shared" si="0"/>
        <v>74.58</v>
      </c>
      <c r="I12" s="17">
        <v>10</v>
      </c>
      <c r="J12" s="8" t="s">
        <v>34</v>
      </c>
      <c r="K12" s="8" t="s">
        <v>21</v>
      </c>
      <c r="L12" s="8" t="s">
        <v>34</v>
      </c>
      <c r="M12" s="18" t="s">
        <v>18</v>
      </c>
    </row>
    <row r="13" s="1" customFormat="1" ht="25" customHeight="1" spans="1:13">
      <c r="A13" s="11">
        <v>11</v>
      </c>
      <c r="B13" s="12" t="s">
        <v>58</v>
      </c>
      <c r="C13" s="12" t="s">
        <v>70</v>
      </c>
      <c r="D13" s="13">
        <v>68.6</v>
      </c>
      <c r="E13" s="12">
        <v>1.5</v>
      </c>
      <c r="F13" s="14">
        <v>42.66</v>
      </c>
      <c r="G13" s="14">
        <v>78.8</v>
      </c>
      <c r="H13" s="14">
        <f t="shared" si="0"/>
        <v>74.18</v>
      </c>
      <c r="I13" s="19">
        <v>11</v>
      </c>
      <c r="J13" s="12" t="s">
        <v>30</v>
      </c>
      <c r="K13" s="12" t="s">
        <v>21</v>
      </c>
      <c r="L13" s="12" t="s">
        <v>30</v>
      </c>
      <c r="M13" s="20" t="s">
        <v>71</v>
      </c>
    </row>
    <row r="14" s="1" customFormat="1" ht="25" customHeight="1" spans="1:13">
      <c r="A14" s="11">
        <v>12</v>
      </c>
      <c r="B14" s="12" t="s">
        <v>58</v>
      </c>
      <c r="C14" s="12" t="s">
        <v>72</v>
      </c>
      <c r="D14" s="13">
        <v>68.1</v>
      </c>
      <c r="E14" s="12" t="s">
        <v>61</v>
      </c>
      <c r="F14" s="14">
        <v>40.86</v>
      </c>
      <c r="G14" s="14">
        <v>80.2</v>
      </c>
      <c r="H14" s="14">
        <f t="shared" si="0"/>
        <v>72.94</v>
      </c>
      <c r="I14" s="19">
        <v>13</v>
      </c>
      <c r="J14" s="12" t="s">
        <v>41</v>
      </c>
      <c r="K14" s="12" t="s">
        <v>20</v>
      </c>
      <c r="L14" s="12" t="s">
        <v>37</v>
      </c>
      <c r="M14" s="20" t="s">
        <v>71</v>
      </c>
    </row>
    <row r="15" s="1" customFormat="1" ht="25" customHeight="1" spans="1:13">
      <c r="A15" s="11">
        <v>13</v>
      </c>
      <c r="B15" s="12" t="s">
        <v>58</v>
      </c>
      <c r="C15" s="12" t="s">
        <v>73</v>
      </c>
      <c r="D15" s="13">
        <v>68.1</v>
      </c>
      <c r="E15" s="12" t="s">
        <v>61</v>
      </c>
      <c r="F15" s="14">
        <v>40.86</v>
      </c>
      <c r="G15" s="14">
        <v>76.6</v>
      </c>
      <c r="H15" s="14">
        <f t="shared" si="0"/>
        <v>71.5</v>
      </c>
      <c r="I15" s="19">
        <v>13</v>
      </c>
      <c r="J15" s="12" t="s">
        <v>41</v>
      </c>
      <c r="K15" s="12" t="s">
        <v>41</v>
      </c>
      <c r="L15" s="12" t="s">
        <v>39</v>
      </c>
      <c r="M15" s="20" t="s">
        <v>71</v>
      </c>
    </row>
    <row r="16" s="1" customFormat="1" ht="25" customHeight="1" spans="1:13">
      <c r="A16" s="11">
        <v>14</v>
      </c>
      <c r="B16" s="12" t="s">
        <v>58</v>
      </c>
      <c r="C16" s="12" t="s">
        <v>74</v>
      </c>
      <c r="D16" s="13">
        <v>68.4</v>
      </c>
      <c r="E16" s="12" t="s">
        <v>61</v>
      </c>
      <c r="F16" s="14">
        <v>41.04</v>
      </c>
      <c r="G16" s="14">
        <v>75.6</v>
      </c>
      <c r="H16" s="14">
        <f t="shared" si="0"/>
        <v>71.28</v>
      </c>
      <c r="I16" s="19">
        <v>12</v>
      </c>
      <c r="J16" s="12" t="s">
        <v>39</v>
      </c>
      <c r="K16" s="12" t="s">
        <v>51</v>
      </c>
      <c r="L16" s="12" t="s">
        <v>41</v>
      </c>
      <c r="M16" s="20" t="s">
        <v>71</v>
      </c>
    </row>
    <row r="17" s="1" customFormat="1" ht="25" customHeight="1" spans="1:13">
      <c r="A17" s="11">
        <v>15</v>
      </c>
      <c r="B17" s="12" t="s">
        <v>58</v>
      </c>
      <c r="C17" s="12" t="s">
        <v>75</v>
      </c>
      <c r="D17" s="13">
        <v>67</v>
      </c>
      <c r="E17" s="12">
        <v>1</v>
      </c>
      <c r="F17" s="14">
        <v>41.2</v>
      </c>
      <c r="G17" s="14">
        <v>74.6</v>
      </c>
      <c r="H17" s="14">
        <f t="shared" si="0"/>
        <v>71.04</v>
      </c>
      <c r="I17" s="19">
        <v>15</v>
      </c>
      <c r="J17" s="12" t="s">
        <v>37</v>
      </c>
      <c r="K17" s="12" t="s">
        <v>53</v>
      </c>
      <c r="L17" s="12" t="s">
        <v>35</v>
      </c>
      <c r="M17" s="20" t="s">
        <v>71</v>
      </c>
    </row>
    <row r="18" s="1" customFormat="1" ht="25" customHeight="1" spans="1:13">
      <c r="A18" s="11">
        <v>16</v>
      </c>
      <c r="B18" s="12" t="s">
        <v>58</v>
      </c>
      <c r="C18" s="12" t="s">
        <v>76</v>
      </c>
      <c r="D18" s="13">
        <v>63.5</v>
      </c>
      <c r="E18" s="12">
        <v>1</v>
      </c>
      <c r="F18" s="14">
        <v>39.1</v>
      </c>
      <c r="G18" s="14">
        <v>79.4</v>
      </c>
      <c r="H18" s="14">
        <f t="shared" si="0"/>
        <v>70.86</v>
      </c>
      <c r="I18" s="19">
        <v>19</v>
      </c>
      <c r="J18" s="12" t="s">
        <v>43</v>
      </c>
      <c r="K18" s="12" t="s">
        <v>17</v>
      </c>
      <c r="L18" s="12" t="s">
        <v>51</v>
      </c>
      <c r="M18" s="20" t="s">
        <v>71</v>
      </c>
    </row>
    <row r="19" s="1" customFormat="1" ht="25" customHeight="1" spans="1:13">
      <c r="A19" s="11">
        <v>17</v>
      </c>
      <c r="B19" s="12" t="s">
        <v>58</v>
      </c>
      <c r="C19" s="12" t="s">
        <v>77</v>
      </c>
      <c r="D19" s="13">
        <v>65.2</v>
      </c>
      <c r="E19" s="12" t="s">
        <v>61</v>
      </c>
      <c r="F19" s="14">
        <v>39.12</v>
      </c>
      <c r="G19" s="14">
        <v>78.6</v>
      </c>
      <c r="H19" s="14">
        <f t="shared" si="0"/>
        <v>70.56</v>
      </c>
      <c r="I19" s="19">
        <v>16</v>
      </c>
      <c r="J19" s="12" t="s">
        <v>53</v>
      </c>
      <c r="K19" s="12" t="s">
        <v>32</v>
      </c>
      <c r="L19" s="12" t="s">
        <v>47</v>
      </c>
      <c r="M19" s="20" t="s">
        <v>71</v>
      </c>
    </row>
    <row r="20" s="1" customFormat="1" ht="25" customHeight="1" spans="1:13">
      <c r="A20" s="11">
        <v>18</v>
      </c>
      <c r="B20" s="12" t="s">
        <v>58</v>
      </c>
      <c r="C20" s="12" t="s">
        <v>78</v>
      </c>
      <c r="D20" s="13">
        <v>64.3</v>
      </c>
      <c r="E20" s="12">
        <v>0.5</v>
      </c>
      <c r="F20" s="14">
        <v>39.08</v>
      </c>
      <c r="G20" s="14">
        <v>78</v>
      </c>
      <c r="H20" s="14">
        <f t="shared" si="0"/>
        <v>70.28</v>
      </c>
      <c r="I20" s="19">
        <v>17</v>
      </c>
      <c r="J20" s="12" t="s">
        <v>45</v>
      </c>
      <c r="K20" s="12" t="s">
        <v>34</v>
      </c>
      <c r="L20" s="12" t="s">
        <v>53</v>
      </c>
      <c r="M20" s="18"/>
    </row>
    <row r="21" s="1" customFormat="1" ht="25" customHeight="1" spans="1:13">
      <c r="A21" s="11">
        <v>19</v>
      </c>
      <c r="B21" s="12" t="s">
        <v>58</v>
      </c>
      <c r="C21" s="12" t="s">
        <v>79</v>
      </c>
      <c r="D21" s="13">
        <v>64</v>
      </c>
      <c r="E21" s="12">
        <v>1</v>
      </c>
      <c r="F21" s="14">
        <v>39.4</v>
      </c>
      <c r="G21" s="14">
        <v>74.8</v>
      </c>
      <c r="H21" s="14">
        <f t="shared" si="0"/>
        <v>69.32</v>
      </c>
      <c r="I21" s="19">
        <v>18</v>
      </c>
      <c r="J21" s="12" t="s">
        <v>51</v>
      </c>
      <c r="K21" s="12" t="s">
        <v>47</v>
      </c>
      <c r="L21" s="12" t="s">
        <v>43</v>
      </c>
      <c r="M21" s="20" t="s">
        <v>71</v>
      </c>
    </row>
    <row r="22" s="1" customFormat="1" ht="25" customHeight="1" spans="1:13">
      <c r="A22" s="11">
        <v>20</v>
      </c>
      <c r="B22" s="12" t="s">
        <v>58</v>
      </c>
      <c r="C22" s="12" t="s">
        <v>80</v>
      </c>
      <c r="D22" s="13">
        <v>62.9</v>
      </c>
      <c r="E22" s="12">
        <v>1.5</v>
      </c>
      <c r="F22" s="14">
        <v>39.24</v>
      </c>
      <c r="G22" s="14">
        <v>72.2</v>
      </c>
      <c r="H22" s="14">
        <f t="shared" si="0"/>
        <v>68.12</v>
      </c>
      <c r="I22" s="19">
        <v>23</v>
      </c>
      <c r="J22" s="12" t="s">
        <v>47</v>
      </c>
      <c r="K22" s="12" t="s">
        <v>45</v>
      </c>
      <c r="L22" s="12" t="s">
        <v>45</v>
      </c>
      <c r="M22" s="20" t="s">
        <v>71</v>
      </c>
    </row>
    <row r="23" spans="1:13">
      <c r="A23" s="15" t="s">
        <v>56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13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1:13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1:13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</sheetData>
  <mergeCells count="2">
    <mergeCell ref="A1:M1"/>
    <mergeCell ref="A23:M26"/>
  </mergeCells>
  <printOptions horizontalCentered="1"/>
  <pageMargins left="0.118055555555556" right="0.156944444444444" top="0.751388888888889" bottom="0.751388888888889" header="0.298611111111111" footer="0.298611111111111"/>
  <pageSetup paperSize="9" scale="9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A1 总成绩公示</vt:lpstr>
      <vt:lpstr>A2 总成绩公示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文羽纶</cp:lastModifiedBy>
  <dcterms:created xsi:type="dcterms:W3CDTF">2021-04-28T02:35:00Z</dcterms:created>
  <dcterms:modified xsi:type="dcterms:W3CDTF">2021-04-28T07:26:43Z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E6C797249703420D8F3610076DEA668B</vt:lpwstr>
  </property>
  <property fmtid="{D5CDD505-2E9C-101B-9397-08002B2CF9AE}" pid="3" name="KSOProductBuildVer">
    <vt:lpwstr>2052-11.1.0.10463</vt:lpwstr>
  </property>
</Properties>
</file>