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网格员招聘2021.3\3.20面试及综合\"/>
    </mc:Choice>
  </mc:AlternateContent>
  <bookViews>
    <workbookView xWindow="0" yWindow="0" windowWidth="24000" windowHeight="9840"/>
  </bookViews>
  <sheets>
    <sheet name="1" sheetId="3" r:id="rId1"/>
    <sheet name="2" sheetId="2" r:id="rId2"/>
    <sheet name="3" sheetId="4" r:id="rId3"/>
  </sheets>
  <definedNames>
    <definedName name="_xlnm._FilterDatabase" localSheetId="0" hidden="1">'1'!$A$2:$I$10</definedName>
    <definedName name="_xlnm._FilterDatabase" localSheetId="1" hidden="1">'2'!$A$2:$I$2</definedName>
    <definedName name="_xlnm._FilterDatabase" localSheetId="2" hidden="1">'3'!$A$2:$I$2</definedName>
    <definedName name="_xlnm.Print_Titles" localSheetId="0">'1'!$2:$2</definedName>
    <definedName name="_xlnm.Print_Titles" localSheetId="1">'2'!$2:$2</definedName>
  </definedNames>
  <calcPr calcId="152511"/>
</workbook>
</file>

<file path=xl/calcChain.xml><?xml version="1.0" encoding="utf-8"?>
<calcChain xmlns="http://schemas.openxmlformats.org/spreadsheetml/2006/main">
  <c r="I4" i="4" l="1"/>
  <c r="I3" i="4"/>
  <c r="I4" i="3"/>
  <c r="I5" i="3"/>
  <c r="I7" i="3"/>
  <c r="I6" i="3"/>
  <c r="I10" i="3"/>
  <c r="I8" i="3"/>
  <c r="I9" i="3"/>
  <c r="I3" i="3"/>
  <c r="I4" i="2"/>
  <c r="I7" i="2"/>
  <c r="I5" i="2"/>
  <c r="I8" i="2"/>
  <c r="I9" i="2"/>
  <c r="I10" i="2"/>
  <c r="I6" i="2"/>
  <c r="I3" i="2"/>
</calcChain>
</file>

<file path=xl/sharedStrings.xml><?xml version="1.0" encoding="utf-8"?>
<sst xmlns="http://schemas.openxmlformats.org/spreadsheetml/2006/main" count="69" uniqueCount="36">
  <si>
    <t>序号</t>
  </si>
  <si>
    <t>报考岗位</t>
  </si>
  <si>
    <t>姓名</t>
  </si>
  <si>
    <t>准考证号</t>
  </si>
  <si>
    <t>考场号</t>
  </si>
  <si>
    <t>座位号</t>
  </si>
  <si>
    <t>笔试成绩</t>
  </si>
  <si>
    <t>网格管理员1</t>
  </si>
  <si>
    <t>刘艳红</t>
  </si>
  <si>
    <t>刘燕鸿</t>
  </si>
  <si>
    <t>何华香</t>
  </si>
  <si>
    <t>尹丽芳</t>
  </si>
  <si>
    <t>李艳蓉</t>
  </si>
  <si>
    <t>宁茶群</t>
  </si>
  <si>
    <t>谭巧芳</t>
  </si>
  <si>
    <t>赵佳佳</t>
  </si>
  <si>
    <t>网格管理员2</t>
  </si>
  <si>
    <t>谭曾勇</t>
  </si>
  <si>
    <t>成翰飞</t>
  </si>
  <si>
    <t>刘敏</t>
  </si>
  <si>
    <t>段智斌</t>
  </si>
  <si>
    <t>刘加贤</t>
  </si>
  <si>
    <t>胡志勇</t>
  </si>
  <si>
    <t>谭靖</t>
  </si>
  <si>
    <t>汪蒙</t>
  </si>
  <si>
    <t>网格管理员3</t>
  </si>
  <si>
    <t>谭密</t>
  </si>
  <si>
    <t>谭家玮</t>
  </si>
  <si>
    <t>面试成绩</t>
    <phoneticPr fontId="8" type="noConversion"/>
  </si>
  <si>
    <t>综合成绩</t>
    <phoneticPr fontId="8" type="noConversion"/>
  </si>
  <si>
    <t>综合成绩</t>
    <phoneticPr fontId="8" type="noConversion"/>
  </si>
  <si>
    <t>面试成绩</t>
    <phoneticPr fontId="8" type="noConversion"/>
  </si>
  <si>
    <t>2021年公开招聘网格管理员综合成绩表（一）</t>
    <phoneticPr fontId="8" type="noConversion"/>
  </si>
  <si>
    <t>2021年公开招聘网格管理员综合成绩表(二）</t>
    <phoneticPr fontId="8" type="noConversion"/>
  </si>
  <si>
    <t>2021年公开招聘网格管理员综合成绩表（三）</t>
    <phoneticPr fontId="8" type="noConversion"/>
  </si>
  <si>
    <t>备注：综合成绩=笔试成绩*60%+面试成绩*40%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</si>
</sst>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2" x14ac:knownFonts="1">
    <font>
      <sz val="11"/>
      <color theme="1"/>
      <name val="宋体"/>
      <charset val="134"/>
      <scheme val="minor"/>
    </font>
    <font>
      <b/>
      <sz val="22"/>
      <name val="黑体"/>
      <charset val="134"/>
    </font>
    <font>
      <b/>
      <sz val="10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10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b/>
      <sz val="22"/>
      <name val="黑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</cellStyleXfs>
  <cellXfs count="35">
    <xf numFmtId="0" fontId="0" fillId="0" borderId="0" xfId="0">
      <alignment vertical="center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/>
    </xf>
    <xf numFmtId="176" fontId="2" fillId="0" borderId="11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/>
    </xf>
    <xf numFmtId="176" fontId="4" fillId="0" borderId="14" xfId="0" applyNumberFormat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/>
    </xf>
  </cellXfs>
  <cellStyles count="3">
    <cellStyle name="常规" xfId="0" builtinId="0"/>
    <cellStyle name="常规 4" xfId="1"/>
    <cellStyle name="常规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sqref="A1:I1"/>
    </sheetView>
  </sheetViews>
  <sheetFormatPr defaultColWidth="9" defaultRowHeight="13.5" x14ac:dyDescent="0.15"/>
  <cols>
    <col min="1" max="1" width="5.75" customWidth="1"/>
    <col min="2" max="2" width="15.25" customWidth="1"/>
    <col min="3" max="3" width="8.5" customWidth="1"/>
    <col min="4" max="4" width="12.625" customWidth="1"/>
    <col min="5" max="6" width="8.5" customWidth="1"/>
    <col min="7" max="8" width="10.25" customWidth="1"/>
  </cols>
  <sheetData>
    <row r="1" spans="1:9" ht="48" customHeight="1" x14ac:dyDescent="0.15">
      <c r="A1" s="32" t="s">
        <v>32</v>
      </c>
      <c r="B1" s="33"/>
      <c r="C1" s="33"/>
      <c r="D1" s="33"/>
      <c r="E1" s="33"/>
      <c r="F1" s="33"/>
      <c r="G1" s="33"/>
      <c r="H1" s="33"/>
      <c r="I1" s="33"/>
    </row>
    <row r="2" spans="1:9" ht="33" customHeight="1" thickBot="1" x14ac:dyDescent="0.2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  <c r="H2" s="20" t="s">
        <v>28</v>
      </c>
      <c r="I2" s="26" t="s">
        <v>29</v>
      </c>
    </row>
    <row r="3" spans="1:9" ht="33" customHeight="1" x14ac:dyDescent="0.15">
      <c r="A3" s="10">
        <v>1</v>
      </c>
      <c r="B3" s="11" t="s">
        <v>7</v>
      </c>
      <c r="C3" s="22" t="s">
        <v>8</v>
      </c>
      <c r="D3" s="22">
        <v>20210313025</v>
      </c>
      <c r="E3" s="22">
        <v>1</v>
      </c>
      <c r="F3" s="22">
        <v>25</v>
      </c>
      <c r="G3" s="23">
        <v>82.4</v>
      </c>
      <c r="H3" s="23">
        <v>77.599999999999994</v>
      </c>
      <c r="I3" s="24">
        <f t="shared" ref="I3:I10" si="0">G3*0.6+H3*0.4</f>
        <v>80.48</v>
      </c>
    </row>
    <row r="4" spans="1:9" ht="33" customHeight="1" x14ac:dyDescent="0.15">
      <c r="A4" s="12">
        <v>2</v>
      </c>
      <c r="B4" s="3" t="s">
        <v>7</v>
      </c>
      <c r="C4" s="6" t="s">
        <v>9</v>
      </c>
      <c r="D4" s="4">
        <v>20210313028</v>
      </c>
      <c r="E4" s="4">
        <v>1</v>
      </c>
      <c r="F4" s="4">
        <v>28</v>
      </c>
      <c r="G4" s="5">
        <v>80.150000000000006</v>
      </c>
      <c r="H4" s="5">
        <v>74.56</v>
      </c>
      <c r="I4" s="13">
        <f t="shared" si="0"/>
        <v>77.914000000000001</v>
      </c>
    </row>
    <row r="5" spans="1:9" ht="33" customHeight="1" x14ac:dyDescent="0.15">
      <c r="A5" s="12">
        <v>3</v>
      </c>
      <c r="B5" s="3" t="s">
        <v>7</v>
      </c>
      <c r="C5" s="6" t="s">
        <v>10</v>
      </c>
      <c r="D5" s="4">
        <v>20210313068</v>
      </c>
      <c r="E5" s="6">
        <v>3</v>
      </c>
      <c r="F5" s="6">
        <v>6</v>
      </c>
      <c r="G5" s="5">
        <v>75.599999999999994</v>
      </c>
      <c r="H5" s="5">
        <v>79</v>
      </c>
      <c r="I5" s="13">
        <f t="shared" si="0"/>
        <v>76.959999999999994</v>
      </c>
    </row>
    <row r="6" spans="1:9" ht="33" customHeight="1" thickBot="1" x14ac:dyDescent="0.2">
      <c r="A6" s="14">
        <v>4</v>
      </c>
      <c r="B6" s="15" t="s">
        <v>7</v>
      </c>
      <c r="C6" s="16" t="s">
        <v>12</v>
      </c>
      <c r="D6" s="16">
        <v>20210313003</v>
      </c>
      <c r="E6" s="16">
        <v>1</v>
      </c>
      <c r="F6" s="16">
        <v>3</v>
      </c>
      <c r="G6" s="17">
        <v>73.8</v>
      </c>
      <c r="H6" s="17">
        <v>78.180000000000007</v>
      </c>
      <c r="I6" s="18">
        <f t="shared" si="0"/>
        <v>75.551999999999992</v>
      </c>
    </row>
    <row r="7" spans="1:9" ht="33" customHeight="1" x14ac:dyDescent="0.15">
      <c r="A7" s="7">
        <v>5</v>
      </c>
      <c r="B7" s="7" t="s">
        <v>7</v>
      </c>
      <c r="C7" s="8" t="s">
        <v>11</v>
      </c>
      <c r="D7" s="8">
        <v>20210313006</v>
      </c>
      <c r="E7" s="8">
        <v>1</v>
      </c>
      <c r="F7" s="8">
        <v>6</v>
      </c>
      <c r="G7" s="9">
        <v>74.2</v>
      </c>
      <c r="H7" s="9">
        <v>73.7</v>
      </c>
      <c r="I7" s="9">
        <f t="shared" si="0"/>
        <v>74</v>
      </c>
    </row>
    <row r="8" spans="1:9" ht="33" customHeight="1" x14ac:dyDescent="0.15">
      <c r="A8" s="3">
        <v>6</v>
      </c>
      <c r="B8" s="3" t="s">
        <v>7</v>
      </c>
      <c r="C8" s="6" t="s">
        <v>14</v>
      </c>
      <c r="D8" s="4">
        <v>20210313032</v>
      </c>
      <c r="E8" s="6">
        <v>2</v>
      </c>
      <c r="F8" s="6">
        <v>1</v>
      </c>
      <c r="G8" s="5">
        <v>71.400000000000006</v>
      </c>
      <c r="H8" s="5">
        <v>75.56</v>
      </c>
      <c r="I8" s="5">
        <f t="shared" si="0"/>
        <v>73.064000000000007</v>
      </c>
    </row>
    <row r="9" spans="1:9" ht="33" customHeight="1" x14ac:dyDescent="0.15">
      <c r="A9" s="3">
        <v>7</v>
      </c>
      <c r="B9" s="3" t="s">
        <v>7</v>
      </c>
      <c r="C9" s="4" t="s">
        <v>15</v>
      </c>
      <c r="D9" s="4">
        <v>20210313017</v>
      </c>
      <c r="E9" s="4">
        <v>1</v>
      </c>
      <c r="F9" s="4">
        <v>17</v>
      </c>
      <c r="G9" s="5">
        <v>71.099999999999994</v>
      </c>
      <c r="H9" s="5">
        <v>74.680000000000007</v>
      </c>
      <c r="I9" s="5">
        <f t="shared" si="0"/>
        <v>72.531999999999996</v>
      </c>
    </row>
    <row r="10" spans="1:9" ht="33" customHeight="1" x14ac:dyDescent="0.15">
      <c r="A10" s="3">
        <v>8</v>
      </c>
      <c r="B10" s="3" t="s">
        <v>7</v>
      </c>
      <c r="C10" s="4" t="s">
        <v>13</v>
      </c>
      <c r="D10" s="4">
        <v>20210313016</v>
      </c>
      <c r="E10" s="4">
        <v>1</v>
      </c>
      <c r="F10" s="4">
        <v>16</v>
      </c>
      <c r="G10" s="5">
        <v>72.150000000000006</v>
      </c>
      <c r="H10" s="5">
        <v>71.8</v>
      </c>
      <c r="I10" s="5">
        <f t="shared" si="0"/>
        <v>72.009999999999991</v>
      </c>
    </row>
    <row r="11" spans="1:9" x14ac:dyDescent="0.15">
      <c r="A11" s="34" t="s">
        <v>35</v>
      </c>
      <c r="B11" s="34"/>
      <c r="C11" s="34"/>
      <c r="D11" s="34"/>
      <c r="E11" s="34"/>
      <c r="F11" s="34"/>
      <c r="G11" s="34"/>
      <c r="H11" s="34"/>
      <c r="I11" s="34"/>
    </row>
    <row r="12" spans="1:9" x14ac:dyDescent="0.15">
      <c r="A12" s="34"/>
      <c r="B12" s="34"/>
      <c r="C12" s="34"/>
      <c r="D12" s="34"/>
      <c r="E12" s="34"/>
      <c r="F12" s="34"/>
      <c r="G12" s="34"/>
      <c r="H12" s="34"/>
      <c r="I12" s="34"/>
    </row>
  </sheetData>
  <autoFilter ref="A2:I10">
    <sortState ref="A3:I10">
      <sortCondition descending="1" ref="I2:I10"/>
    </sortState>
  </autoFilter>
  <mergeCells count="2">
    <mergeCell ref="A1:I1"/>
    <mergeCell ref="A11:I12"/>
  </mergeCells>
  <phoneticPr fontId="8" type="noConversion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sqref="A1:I1"/>
    </sheetView>
  </sheetViews>
  <sheetFormatPr defaultColWidth="9" defaultRowHeight="13.5" x14ac:dyDescent="0.15"/>
  <cols>
    <col min="1" max="1" width="5.75" customWidth="1"/>
    <col min="2" max="2" width="13.875" customWidth="1"/>
    <col min="3" max="3" width="9.125" customWidth="1"/>
    <col min="4" max="4" width="12.75" customWidth="1"/>
    <col min="5" max="6" width="7.625" customWidth="1"/>
    <col min="7" max="8" width="8.375" customWidth="1"/>
    <col min="9" max="9" width="9.5" customWidth="1"/>
  </cols>
  <sheetData>
    <row r="1" spans="1:9" s="1" customFormat="1" ht="54" customHeight="1" x14ac:dyDescent="0.15">
      <c r="A1" s="32" t="s">
        <v>33</v>
      </c>
      <c r="B1" s="33"/>
      <c r="C1" s="33"/>
      <c r="D1" s="33"/>
      <c r="E1" s="33"/>
      <c r="F1" s="33"/>
      <c r="G1" s="33"/>
      <c r="H1" s="33"/>
      <c r="I1" s="33"/>
    </row>
    <row r="2" spans="1:9" s="2" customFormat="1" ht="23.25" customHeight="1" thickBot="1" x14ac:dyDescent="0.2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  <c r="H2" s="20" t="s">
        <v>28</v>
      </c>
      <c r="I2" s="20" t="s">
        <v>30</v>
      </c>
    </row>
    <row r="3" spans="1:9" ht="33.75" customHeight="1" x14ac:dyDescent="0.15">
      <c r="A3" s="10">
        <v>1</v>
      </c>
      <c r="B3" s="11" t="s">
        <v>16</v>
      </c>
      <c r="C3" s="22" t="s">
        <v>17</v>
      </c>
      <c r="D3" s="22">
        <v>20210313099</v>
      </c>
      <c r="E3" s="22">
        <v>4</v>
      </c>
      <c r="F3" s="22">
        <v>6</v>
      </c>
      <c r="G3" s="23">
        <v>81.400000000000006</v>
      </c>
      <c r="H3" s="23">
        <v>74.86</v>
      </c>
      <c r="I3" s="24">
        <f t="shared" ref="I3:I10" si="0">G3*0.6+H3*0.4</f>
        <v>78.784000000000006</v>
      </c>
    </row>
    <row r="4" spans="1:9" ht="33.75" customHeight="1" x14ac:dyDescent="0.15">
      <c r="A4" s="12">
        <v>2</v>
      </c>
      <c r="B4" s="3" t="s">
        <v>16</v>
      </c>
      <c r="C4" s="4" t="s">
        <v>18</v>
      </c>
      <c r="D4" s="4">
        <v>20210313095</v>
      </c>
      <c r="E4" s="4">
        <v>4</v>
      </c>
      <c r="F4" s="4">
        <v>2</v>
      </c>
      <c r="G4" s="5">
        <v>79.900000000000006</v>
      </c>
      <c r="H4" s="5">
        <v>76.66</v>
      </c>
      <c r="I4" s="13">
        <f t="shared" si="0"/>
        <v>78.604000000000013</v>
      </c>
    </row>
    <row r="5" spans="1:9" ht="33.75" customHeight="1" x14ac:dyDescent="0.15">
      <c r="A5" s="12">
        <v>3</v>
      </c>
      <c r="B5" s="3" t="s">
        <v>16</v>
      </c>
      <c r="C5" s="4" t="s">
        <v>20</v>
      </c>
      <c r="D5" s="4">
        <v>20210313092</v>
      </c>
      <c r="E5" s="6">
        <v>3</v>
      </c>
      <c r="F5" s="6">
        <v>30</v>
      </c>
      <c r="G5" s="5">
        <v>76.95</v>
      </c>
      <c r="H5" s="5">
        <v>74.599999999999994</v>
      </c>
      <c r="I5" s="13">
        <f t="shared" si="0"/>
        <v>76.010000000000005</v>
      </c>
    </row>
    <row r="6" spans="1:9" ht="33.75" customHeight="1" thickBot="1" x14ac:dyDescent="0.2">
      <c r="A6" s="14">
        <v>4</v>
      </c>
      <c r="B6" s="15" t="s">
        <v>16</v>
      </c>
      <c r="C6" s="16" t="s">
        <v>24</v>
      </c>
      <c r="D6" s="16">
        <v>20210313089</v>
      </c>
      <c r="E6" s="25">
        <v>3</v>
      </c>
      <c r="F6" s="25">
        <v>27</v>
      </c>
      <c r="G6" s="17">
        <v>75.45</v>
      </c>
      <c r="H6" s="17">
        <v>76.319999999999993</v>
      </c>
      <c r="I6" s="18">
        <f t="shared" si="0"/>
        <v>75.798000000000002</v>
      </c>
    </row>
    <row r="7" spans="1:9" ht="33.75" customHeight="1" x14ac:dyDescent="0.15">
      <c r="A7" s="7">
        <v>5</v>
      </c>
      <c r="B7" s="7" t="s">
        <v>16</v>
      </c>
      <c r="C7" s="8" t="s">
        <v>19</v>
      </c>
      <c r="D7" s="8">
        <v>20210313072</v>
      </c>
      <c r="E7" s="21">
        <v>3</v>
      </c>
      <c r="F7" s="21">
        <v>10</v>
      </c>
      <c r="G7" s="9">
        <v>78.150000000000006</v>
      </c>
      <c r="H7" s="9">
        <v>70.16</v>
      </c>
      <c r="I7" s="9">
        <f t="shared" si="0"/>
        <v>74.954000000000008</v>
      </c>
    </row>
    <row r="8" spans="1:9" ht="33.75" customHeight="1" x14ac:dyDescent="0.15">
      <c r="A8" s="3">
        <v>6</v>
      </c>
      <c r="B8" s="3" t="s">
        <v>16</v>
      </c>
      <c r="C8" s="4" t="s">
        <v>21</v>
      </c>
      <c r="D8" s="4">
        <v>20210313134</v>
      </c>
      <c r="E8" s="4">
        <v>5</v>
      </c>
      <c r="F8" s="4">
        <v>10</v>
      </c>
      <c r="G8" s="5">
        <v>76.55</v>
      </c>
      <c r="H8" s="5">
        <v>72.2</v>
      </c>
      <c r="I8" s="5">
        <f t="shared" si="0"/>
        <v>74.81</v>
      </c>
    </row>
    <row r="9" spans="1:9" ht="33.75" customHeight="1" x14ac:dyDescent="0.15">
      <c r="A9" s="3">
        <v>7</v>
      </c>
      <c r="B9" s="3" t="s">
        <v>16</v>
      </c>
      <c r="C9" s="4" t="s">
        <v>22</v>
      </c>
      <c r="D9" s="4">
        <v>20210313145</v>
      </c>
      <c r="E9" s="4">
        <v>5</v>
      </c>
      <c r="F9" s="4">
        <v>21</v>
      </c>
      <c r="G9" s="5">
        <v>75.650000000000006</v>
      </c>
      <c r="H9" s="5">
        <v>73.16</v>
      </c>
      <c r="I9" s="5">
        <f t="shared" si="0"/>
        <v>74.653999999999996</v>
      </c>
    </row>
    <row r="10" spans="1:9" ht="33.75" customHeight="1" x14ac:dyDescent="0.15">
      <c r="A10" s="3">
        <v>8</v>
      </c>
      <c r="B10" s="3" t="s">
        <v>16</v>
      </c>
      <c r="C10" s="4" t="s">
        <v>23</v>
      </c>
      <c r="D10" s="4">
        <v>20210313119</v>
      </c>
      <c r="E10" s="4">
        <v>4</v>
      </c>
      <c r="F10" s="4">
        <v>26</v>
      </c>
      <c r="G10" s="5">
        <v>75.55</v>
      </c>
      <c r="H10" s="5">
        <v>73.239999999999995</v>
      </c>
      <c r="I10" s="5">
        <f t="shared" si="0"/>
        <v>74.626000000000005</v>
      </c>
    </row>
    <row r="11" spans="1:9" x14ac:dyDescent="0.15">
      <c r="A11" s="34" t="s">
        <v>35</v>
      </c>
      <c r="B11" s="34"/>
      <c r="C11" s="34"/>
      <c r="D11" s="34"/>
      <c r="E11" s="34"/>
      <c r="F11" s="34"/>
      <c r="G11" s="34"/>
      <c r="H11" s="34"/>
      <c r="I11" s="34"/>
    </row>
    <row r="12" spans="1:9" x14ac:dyDescent="0.15">
      <c r="A12" s="34"/>
      <c r="B12" s="34"/>
      <c r="C12" s="34"/>
      <c r="D12" s="34"/>
      <c r="E12" s="34"/>
      <c r="F12" s="34"/>
      <c r="G12" s="34"/>
      <c r="H12" s="34"/>
      <c r="I12" s="34"/>
    </row>
  </sheetData>
  <autoFilter ref="A2:I2">
    <sortState ref="A3:I12">
      <sortCondition descending="1" ref="I2"/>
    </sortState>
  </autoFilter>
  <mergeCells count="2">
    <mergeCell ref="A1:I1"/>
    <mergeCell ref="A11:I12"/>
  </mergeCells>
  <phoneticPr fontId="8" type="noConversion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D22" sqref="D22"/>
    </sheetView>
  </sheetViews>
  <sheetFormatPr defaultColWidth="9" defaultRowHeight="13.5" x14ac:dyDescent="0.15"/>
  <cols>
    <col min="1" max="1" width="5.75" customWidth="1"/>
    <col min="2" max="2" width="13" customWidth="1"/>
    <col min="3" max="3" width="6.875" customWidth="1"/>
    <col min="4" max="4" width="13.375" customWidth="1"/>
    <col min="5" max="6" width="7.875" customWidth="1"/>
    <col min="7" max="9" width="10.375" customWidth="1"/>
  </cols>
  <sheetData>
    <row r="1" spans="1:9" ht="48.75" customHeight="1" x14ac:dyDescent="0.15">
      <c r="A1" s="32" t="s">
        <v>34</v>
      </c>
      <c r="B1" s="33"/>
      <c r="C1" s="33"/>
      <c r="D1" s="33"/>
      <c r="E1" s="33"/>
      <c r="F1" s="33"/>
      <c r="G1" s="33"/>
      <c r="H1" s="33"/>
      <c r="I1" s="33"/>
    </row>
    <row r="2" spans="1:9" ht="33" customHeight="1" thickBot="1" x14ac:dyDescent="0.2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  <c r="H2" s="20" t="s">
        <v>31</v>
      </c>
      <c r="I2" s="20" t="s">
        <v>29</v>
      </c>
    </row>
    <row r="3" spans="1:9" ht="33" customHeight="1" thickBot="1" x14ac:dyDescent="0.2">
      <c r="A3" s="27">
        <v>1</v>
      </c>
      <c r="B3" s="28" t="s">
        <v>25</v>
      </c>
      <c r="C3" s="29" t="s">
        <v>26</v>
      </c>
      <c r="D3" s="29">
        <v>20210313154</v>
      </c>
      <c r="E3" s="29">
        <v>5</v>
      </c>
      <c r="F3" s="29">
        <v>30</v>
      </c>
      <c r="G3" s="30">
        <v>68.05</v>
      </c>
      <c r="H3" s="30">
        <v>74.38</v>
      </c>
      <c r="I3" s="31">
        <f>G3*0.6+H3*0.4</f>
        <v>70.581999999999994</v>
      </c>
    </row>
    <row r="4" spans="1:9" ht="33" customHeight="1" x14ac:dyDescent="0.15">
      <c r="A4" s="7">
        <v>2</v>
      </c>
      <c r="B4" s="7" t="s">
        <v>25</v>
      </c>
      <c r="C4" s="8" t="s">
        <v>27</v>
      </c>
      <c r="D4" s="8">
        <v>20210313153</v>
      </c>
      <c r="E4" s="8">
        <v>5</v>
      </c>
      <c r="F4" s="8">
        <v>29</v>
      </c>
      <c r="G4" s="9">
        <v>61.3</v>
      </c>
      <c r="H4" s="9">
        <v>72.260000000000005</v>
      </c>
      <c r="I4" s="9">
        <f>G4*0.6+H4*0.4</f>
        <v>65.683999999999997</v>
      </c>
    </row>
    <row r="5" spans="1:9" x14ac:dyDescent="0.15">
      <c r="A5" s="34" t="s">
        <v>35</v>
      </c>
      <c r="B5" s="34"/>
      <c r="C5" s="34"/>
      <c r="D5" s="34"/>
      <c r="E5" s="34"/>
      <c r="F5" s="34"/>
      <c r="G5" s="34"/>
      <c r="H5" s="34"/>
      <c r="I5" s="34"/>
    </row>
    <row r="6" spans="1:9" x14ac:dyDescent="0.15">
      <c r="A6" s="34"/>
      <c r="B6" s="34"/>
      <c r="C6" s="34"/>
      <c r="D6" s="34"/>
      <c r="E6" s="34"/>
      <c r="F6" s="34"/>
      <c r="G6" s="34"/>
      <c r="H6" s="34"/>
      <c r="I6" s="34"/>
    </row>
  </sheetData>
  <autoFilter ref="A2:I2">
    <sortState ref="A3:I4">
      <sortCondition descending="1" ref="I2"/>
    </sortState>
  </autoFilter>
  <mergeCells count="2">
    <mergeCell ref="A1:I1"/>
    <mergeCell ref="A5:I6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1</vt:lpstr>
      <vt:lpstr>2</vt:lpstr>
      <vt:lpstr>3</vt:lpstr>
      <vt:lpstr>'1'!Print_Titles</vt:lpstr>
      <vt:lpstr>'2'!Print_Titles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2021-03-21T23:52:14Z</cp:lastPrinted>
  <dcterms:created xsi:type="dcterms:W3CDTF">2021-03-08T00:17:00Z</dcterms:created>
  <dcterms:modified xsi:type="dcterms:W3CDTF">2021-03-23T00:58:54Z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