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农客" sheetId="1" r:id="rId1"/>
    <sheet name="出租" sheetId="2" r:id="rId2"/>
    <sheet name="公交1" sheetId="3" r:id="rId3"/>
    <sheet name="公交2" sheetId="4" r:id="rId4"/>
  </sheets>
  <calcPr calcId="144525"/>
</workbook>
</file>

<file path=xl/sharedStrings.xml><?xml version="1.0" encoding="utf-8"?>
<sst xmlns="http://schemas.openxmlformats.org/spreadsheetml/2006/main" count="404" uniqueCount="182">
  <si>
    <t>炎陵县2019年农村客运车辆费改税及成品油价格补助专项资金公示表</t>
  </si>
  <si>
    <t xml:space="preserve">(公章）：炎陵县交通运输综合服务中心               单位：元               填报时间：2020年12月31日    </t>
  </si>
  <si>
    <t>序号</t>
  </si>
  <si>
    <t>车牌号</t>
  </si>
  <si>
    <t>承包经营人</t>
  </si>
  <si>
    <t>家庭住址</t>
  </si>
  <si>
    <t>油补存折账号（农商行）</t>
  </si>
  <si>
    <t>联系电话</t>
  </si>
  <si>
    <t>申报座位系数</t>
  </si>
  <si>
    <t xml:space="preserve"> 省厅审核即实际补贴座位系数</t>
  </si>
  <si>
    <t>全年补贴金额（元）</t>
  </si>
  <si>
    <t>湘B90833</t>
  </si>
  <si>
    <t>兰新玲</t>
  </si>
  <si>
    <t>炎陵县沔渡镇苍背村大塘04号</t>
  </si>
  <si>
    <t>81*1*9*****1*758*</t>
  </si>
  <si>
    <t>10669</t>
  </si>
  <si>
    <t>湘B91209</t>
  </si>
  <si>
    <t>炎陵县沔渡镇苍背村大塘05号</t>
  </si>
  <si>
    <t>28128</t>
  </si>
  <si>
    <t>湘B91239</t>
  </si>
  <si>
    <t>炎陵县沔渡镇苍背村大塘06号</t>
  </si>
  <si>
    <t>湘B90917</t>
  </si>
  <si>
    <t>朱树纲</t>
  </si>
  <si>
    <t>炎陵县霞阳镇东正街02号</t>
  </si>
  <si>
    <t>623*9*18*2*6*299399</t>
  </si>
  <si>
    <t>26188</t>
  </si>
  <si>
    <t>湘B91107</t>
  </si>
  <si>
    <t>炎陵县霞阳镇东正街03号</t>
  </si>
  <si>
    <t>湘B90949</t>
  </si>
  <si>
    <t>邝小琴</t>
  </si>
  <si>
    <t>炎陵县下村乡东坑村黄草组1号</t>
  </si>
  <si>
    <t>41707</t>
  </si>
  <si>
    <t>湘B91026</t>
  </si>
  <si>
    <t>宋卫民</t>
  </si>
  <si>
    <t>炎陵县霞阳镇文化路52号</t>
  </si>
  <si>
    <t>623*9*18*2*6*152713</t>
  </si>
  <si>
    <t>37828</t>
  </si>
  <si>
    <t>湘B90873</t>
  </si>
  <si>
    <t>唐小军</t>
  </si>
  <si>
    <t>炎陵县霞阳镇井冈东路62号</t>
  </si>
  <si>
    <t>623*9*19*2*6*119249</t>
  </si>
  <si>
    <t>20378</t>
  </si>
  <si>
    <t>湘B91016</t>
  </si>
  <si>
    <t>湘B91125</t>
  </si>
  <si>
    <t>27158</t>
  </si>
  <si>
    <t>湘B91116</t>
  </si>
  <si>
    <t>湘B90803</t>
  </si>
  <si>
    <t>湘B90751</t>
  </si>
  <si>
    <t>25218</t>
  </si>
  <si>
    <t>湘B91292</t>
  </si>
  <si>
    <t>湘B90766</t>
  </si>
  <si>
    <t>湘B90783</t>
  </si>
  <si>
    <t>湘B91019</t>
  </si>
  <si>
    <t>湘B91010</t>
  </si>
  <si>
    <t>湘B91109</t>
  </si>
  <si>
    <t>湘B90663</t>
  </si>
  <si>
    <t>湘B90635</t>
  </si>
  <si>
    <t>湘B90781</t>
  </si>
  <si>
    <t>湘B91221</t>
  </si>
  <si>
    <t>湘BA3669</t>
  </si>
  <si>
    <t>炎陵县霞阳镇东正街01号</t>
  </si>
  <si>
    <t>湘B90765</t>
  </si>
  <si>
    <t>32008</t>
  </si>
  <si>
    <t>湘B91051</t>
  </si>
  <si>
    <t>刘成建</t>
  </si>
  <si>
    <r>
      <rPr>
        <sz val="10"/>
        <color theme="1"/>
        <rFont val="宋体"/>
        <charset val="134"/>
      </rPr>
      <t>炎陵县十都镇西正路</t>
    </r>
    <r>
      <rPr>
        <sz val="10"/>
        <color theme="1"/>
        <rFont val="Times New Roman"/>
        <charset val="134"/>
      </rPr>
      <t>21</t>
    </r>
    <r>
      <rPr>
        <sz val="10"/>
        <color theme="1"/>
        <rFont val="宋体"/>
        <charset val="134"/>
      </rPr>
      <t>号</t>
    </r>
  </si>
  <si>
    <t>181289*1*4***5817</t>
  </si>
  <si>
    <t>0731-26222300</t>
  </si>
  <si>
    <t>湘B91115</t>
  </si>
  <si>
    <t>张小亮</t>
  </si>
  <si>
    <r>
      <rPr>
        <sz val="10"/>
        <color theme="1"/>
        <rFont val="宋体"/>
        <charset val="134"/>
      </rPr>
      <t>炎陵县沔渡镇苍背村大</t>
    </r>
    <r>
      <rPr>
        <sz val="10"/>
        <color theme="1"/>
        <rFont val="Times New Roman"/>
        <charset val="134"/>
      </rPr>
      <t>04</t>
    </r>
    <r>
      <rPr>
        <sz val="10"/>
        <color theme="1"/>
        <rFont val="宋体"/>
        <charset val="134"/>
      </rPr>
      <t>号</t>
    </r>
  </si>
  <si>
    <t>湘B91168</t>
  </si>
  <si>
    <t>湘B90820</t>
  </si>
  <si>
    <t>陈昌书</t>
  </si>
  <si>
    <r>
      <rPr>
        <sz val="10"/>
        <color theme="1"/>
        <rFont val="宋体"/>
        <charset val="134"/>
      </rPr>
      <t>炎陵县龙溪乡南岸村江洲</t>
    </r>
    <r>
      <rPr>
        <sz val="10"/>
        <color theme="1"/>
        <rFont val="Times New Roman"/>
        <charset val="134"/>
      </rPr>
      <t>28</t>
    </r>
    <r>
      <rPr>
        <sz val="10"/>
        <color theme="1"/>
        <rFont val="宋体"/>
        <charset val="134"/>
      </rPr>
      <t>号</t>
    </r>
  </si>
  <si>
    <t>湘B91049</t>
  </si>
  <si>
    <t>罗传德</t>
  </si>
  <si>
    <r>
      <rPr>
        <sz val="10"/>
        <color theme="1"/>
        <rFont val="宋体"/>
        <charset val="134"/>
      </rPr>
      <t>炎陵县下村乡大溪村杉树排</t>
    </r>
    <r>
      <rPr>
        <sz val="10"/>
        <color theme="1"/>
        <rFont val="Times New Roman"/>
        <charset val="134"/>
      </rPr>
      <t>31</t>
    </r>
    <r>
      <rPr>
        <sz val="10"/>
        <color theme="1"/>
        <rFont val="宋体"/>
        <charset val="134"/>
      </rPr>
      <t>号</t>
    </r>
  </si>
  <si>
    <t>湘B91178</t>
  </si>
  <si>
    <t>林利良</t>
  </si>
  <si>
    <r>
      <rPr>
        <sz val="10"/>
        <color theme="1"/>
        <rFont val="宋体"/>
        <charset val="134"/>
      </rPr>
      <t>炎陵县中村乡龙坪村上坪源</t>
    </r>
    <r>
      <rPr>
        <sz val="10"/>
        <color theme="1"/>
        <rFont val="Times New Roman"/>
        <charset val="134"/>
      </rPr>
      <t>50</t>
    </r>
    <r>
      <rPr>
        <sz val="10"/>
        <color theme="1"/>
        <rFont val="宋体"/>
        <charset val="134"/>
      </rPr>
      <t>号</t>
    </r>
  </si>
  <si>
    <t>湘B90671</t>
  </si>
  <si>
    <t>罗长根</t>
  </si>
  <si>
    <r>
      <rPr>
        <sz val="10"/>
        <color theme="1"/>
        <rFont val="宋体"/>
        <charset val="134"/>
      </rPr>
      <t>炎陵县鹿原镇坳头村老屋</t>
    </r>
    <r>
      <rPr>
        <sz val="10"/>
        <color theme="1"/>
        <rFont val="Times New Roman"/>
        <charset val="134"/>
      </rPr>
      <t>27</t>
    </r>
    <r>
      <rPr>
        <sz val="10"/>
        <color theme="1"/>
        <rFont val="宋体"/>
        <charset val="134"/>
      </rPr>
      <t>号</t>
    </r>
  </si>
  <si>
    <t>湘B91111</t>
  </si>
  <si>
    <t>刘山</t>
  </si>
  <si>
    <r>
      <rPr>
        <sz val="10"/>
        <color theme="1"/>
        <rFont val="宋体"/>
        <charset val="134"/>
      </rPr>
      <t>炎陵县霞阳镇北环路</t>
    </r>
    <r>
      <rPr>
        <sz val="10"/>
        <color theme="1"/>
        <rFont val="Times New Roman"/>
        <charset val="134"/>
      </rPr>
      <t>28</t>
    </r>
    <r>
      <rPr>
        <sz val="10"/>
        <color theme="1"/>
        <rFont val="宋体"/>
        <charset val="134"/>
      </rPr>
      <t>号</t>
    </r>
  </si>
  <si>
    <t>湘B91001</t>
  </si>
  <si>
    <t>潘泽强</t>
  </si>
  <si>
    <r>
      <rPr>
        <sz val="10"/>
        <color theme="1"/>
        <rFont val="宋体"/>
        <charset val="134"/>
      </rPr>
      <t>炎陵县三河镇坪形村矮基岭</t>
    </r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号</t>
    </r>
  </si>
  <si>
    <t>湘B91212</t>
  </si>
  <si>
    <t>湘B91031</t>
  </si>
  <si>
    <t>湘B91249</t>
  </si>
  <si>
    <t>霍爱平</t>
  </si>
  <si>
    <r>
      <rPr>
        <sz val="10"/>
        <color theme="1"/>
        <rFont val="宋体"/>
        <charset val="134"/>
      </rPr>
      <t>炎陵县三河镇庙前村木山下</t>
    </r>
    <r>
      <rPr>
        <sz val="10"/>
        <color theme="1"/>
        <rFont val="Times New Roman"/>
        <charset val="134"/>
      </rPr>
      <t>18</t>
    </r>
    <r>
      <rPr>
        <sz val="10"/>
        <color theme="1"/>
        <rFont val="宋体"/>
        <charset val="134"/>
      </rPr>
      <t>号</t>
    </r>
  </si>
  <si>
    <t>湘B90927</t>
  </si>
  <si>
    <t>周爱文</t>
  </si>
  <si>
    <r>
      <rPr>
        <sz val="10"/>
        <color theme="1"/>
        <rFont val="宋体"/>
        <charset val="134"/>
      </rPr>
      <t>炎陵县三河镇枧田洲杨家</t>
    </r>
    <r>
      <rPr>
        <sz val="10"/>
        <color theme="1"/>
        <rFont val="Times New Roman"/>
        <charset val="134"/>
      </rPr>
      <t>08</t>
    </r>
    <r>
      <rPr>
        <sz val="10"/>
        <color theme="1"/>
        <rFont val="宋体"/>
        <charset val="134"/>
      </rPr>
      <t>号</t>
    </r>
  </si>
  <si>
    <t>湘B90943</t>
  </si>
  <si>
    <t>潘军</t>
  </si>
  <si>
    <r>
      <rPr>
        <sz val="10"/>
        <color theme="1"/>
        <rFont val="宋体"/>
        <charset val="134"/>
      </rPr>
      <t>炎陵县鹿原镇西塘村寨下</t>
    </r>
    <r>
      <rPr>
        <sz val="10"/>
        <color theme="1"/>
        <rFont val="Times New Roman"/>
        <charset val="134"/>
      </rPr>
      <t>25</t>
    </r>
    <r>
      <rPr>
        <sz val="10"/>
        <color theme="1"/>
        <rFont val="宋体"/>
        <charset val="134"/>
      </rPr>
      <t>号</t>
    </r>
  </si>
  <si>
    <t>湘B90970</t>
  </si>
  <si>
    <t>戴会军</t>
  </si>
  <si>
    <r>
      <rPr>
        <sz val="10"/>
        <color theme="1"/>
        <rFont val="宋体"/>
        <charset val="134"/>
      </rPr>
      <t>炎陵县东风乡木新村塘头</t>
    </r>
    <r>
      <rPr>
        <sz val="10"/>
        <color theme="1"/>
        <rFont val="Times New Roman"/>
        <charset val="134"/>
      </rPr>
      <t>06</t>
    </r>
    <r>
      <rPr>
        <sz val="10"/>
        <color theme="1"/>
        <rFont val="宋体"/>
        <charset val="134"/>
      </rPr>
      <t>栋</t>
    </r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号</t>
    </r>
  </si>
  <si>
    <r>
      <rPr>
        <sz val="10"/>
        <color theme="1"/>
        <rFont val="宋体"/>
        <charset val="134"/>
      </rPr>
      <t>湘</t>
    </r>
    <r>
      <rPr>
        <sz val="10"/>
        <color theme="1"/>
        <rFont val="Times New Roman"/>
        <charset val="134"/>
      </rPr>
      <t>B91172</t>
    </r>
  </si>
  <si>
    <t>谭永军</t>
  </si>
  <si>
    <r>
      <rPr>
        <sz val="10"/>
        <color theme="1"/>
        <rFont val="宋体"/>
        <charset val="134"/>
      </rPr>
      <t>炎陵县鹿原镇坳头村小洞</t>
    </r>
    <r>
      <rPr>
        <sz val="10"/>
        <color theme="1"/>
        <rFont val="Times New Roman"/>
        <charset val="134"/>
      </rPr>
      <t>40</t>
    </r>
    <r>
      <rPr>
        <sz val="10"/>
        <color theme="1"/>
        <rFont val="宋体"/>
        <charset val="134"/>
      </rPr>
      <t>号</t>
    </r>
  </si>
  <si>
    <t>湘B91233</t>
  </si>
  <si>
    <t>罗东明</t>
  </si>
  <si>
    <t>炎陵县水口镇联坑村罗家坳04号</t>
  </si>
  <si>
    <t>湘B91071</t>
  </si>
  <si>
    <r>
      <rPr>
        <sz val="10"/>
        <color theme="1"/>
        <rFont val="宋体"/>
        <charset val="134"/>
      </rPr>
      <t>炎陵县霞阳镇东正街</t>
    </r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号</t>
    </r>
  </si>
  <si>
    <t>湘BA7098</t>
  </si>
  <si>
    <r>
      <rPr>
        <sz val="10"/>
        <color theme="1"/>
        <rFont val="宋体"/>
        <charset val="134"/>
      </rPr>
      <t>炎陵县霞阳镇东正 街</t>
    </r>
    <r>
      <rPr>
        <sz val="10"/>
        <color theme="1"/>
        <rFont val="Times New Roman"/>
        <charset val="134"/>
      </rPr>
      <t>01</t>
    </r>
    <r>
      <rPr>
        <sz val="10"/>
        <color theme="1"/>
        <rFont val="宋体"/>
        <charset val="134"/>
      </rPr>
      <t>号</t>
    </r>
  </si>
  <si>
    <t>湘B91118</t>
  </si>
  <si>
    <t>叶庆林</t>
  </si>
  <si>
    <r>
      <rPr>
        <sz val="10"/>
        <color theme="1"/>
        <rFont val="宋体"/>
        <charset val="134"/>
      </rPr>
      <t>炎陵县霞阳镇文化路</t>
    </r>
    <r>
      <rPr>
        <sz val="10"/>
        <color theme="1"/>
        <rFont val="Times New Roman"/>
        <charset val="134"/>
      </rPr>
      <t>52</t>
    </r>
    <r>
      <rPr>
        <sz val="10"/>
        <color theme="1"/>
        <rFont val="宋体"/>
        <charset val="134"/>
      </rPr>
      <t>号</t>
    </r>
  </si>
  <si>
    <t>湘B91177</t>
  </si>
  <si>
    <t>湘B91165</t>
  </si>
  <si>
    <t>湘B91009</t>
  </si>
  <si>
    <t>沈勇波</t>
  </si>
  <si>
    <t>炎陵县中村乡梅岗村石洲坑08号</t>
  </si>
  <si>
    <t>合计</t>
  </si>
  <si>
    <r>
      <rPr>
        <sz val="11"/>
        <color theme="1"/>
        <rFont val="宋体"/>
        <charset val="134"/>
        <scheme val="minor"/>
      </rPr>
      <t>说明：2019年我县农客类油补申报座位系数为1394个，省厅审计核减认定系数为1379个（其中湘运公司91051核减1个系数以及东升公司90751、90766、90783、90803、90873、901221、91292六台车分别核减2、1、1、1、6、1、2个系数，共计15个系数，县财政拨付补贴清算资金为135.21万元，经核算</t>
    </r>
    <r>
      <rPr>
        <b/>
        <sz val="11"/>
        <color theme="1"/>
        <rFont val="宋体"/>
        <charset val="134"/>
        <scheme val="minor"/>
      </rPr>
      <t>共核减15个系数资金为14549元存县财政账户冻存，农客类实发金额为1337551元。</t>
    </r>
  </si>
  <si>
    <t>炎陵县2019年度出租车成品油价格补贴公示表</t>
  </si>
  <si>
    <t>炎陵县交通运输综合服务中心                      单位：元         填报时间：2020年12月31日</t>
  </si>
  <si>
    <t>经营车主</t>
  </si>
  <si>
    <t>油补存折账号
农商行</t>
  </si>
  <si>
    <t>2019年补贴</t>
  </si>
  <si>
    <t>补贴金额（元）</t>
  </si>
  <si>
    <t>申报补贴系数
（实际营运天数）</t>
  </si>
  <si>
    <t>审核补贴系数</t>
  </si>
  <si>
    <t>湘BX9252</t>
  </si>
  <si>
    <t>炎陵县康华汽车贸易出租有限责任公司</t>
  </si>
  <si>
    <t>82*1 *9** **** *2*59</t>
  </si>
  <si>
    <t>073126231313</t>
  </si>
  <si>
    <t>湘BX9277</t>
  </si>
  <si>
    <t>湘BX9233</t>
  </si>
  <si>
    <t>湘BX9268</t>
  </si>
  <si>
    <t>湘BX9300</t>
  </si>
  <si>
    <t>湘BX9298</t>
  </si>
  <si>
    <t>湘BX9296</t>
  </si>
  <si>
    <t>湘BX9289</t>
  </si>
  <si>
    <t>湘BX9288</t>
  </si>
  <si>
    <t>湘BX9286</t>
  </si>
  <si>
    <t>湘BX9282</t>
  </si>
  <si>
    <t>湘BX9279</t>
  </si>
  <si>
    <t>湘BX9278</t>
  </si>
  <si>
    <t>湘BX9269</t>
  </si>
  <si>
    <t>湘BX9266</t>
  </si>
  <si>
    <t>湘BX9259</t>
  </si>
  <si>
    <t>湘BX9255</t>
  </si>
  <si>
    <t>湘BX9238</t>
  </si>
  <si>
    <t>湘BX9292</t>
  </si>
  <si>
    <t>炎陵县2019年相关公交车补助资金发放公示表</t>
  </si>
  <si>
    <t>（公章）：炎陵县交通运输综合服务中心         单位：元                               填报时间：2020年12月31日</t>
  </si>
  <si>
    <t>通讯住址</t>
  </si>
  <si>
    <t>油补存折账号       （农业银行炎陵支行）</t>
  </si>
  <si>
    <t>总台标数</t>
  </si>
  <si>
    <t>审核补贴标台数</t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</si>
  <si>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B90627</t>
    </r>
  </si>
  <si>
    <t>刘海峰</t>
  </si>
  <si>
    <t>湘运集团有限责任公司    炎陵客运分公司</t>
  </si>
  <si>
    <r>
      <t>1812890104***5817</t>
    </r>
    <r>
      <rPr>
        <sz val="11"/>
        <rFont val="宋体"/>
        <charset val="134"/>
      </rPr>
      <t>（刘海峰）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</si>
  <si>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B90907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</si>
  <si>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B90913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</si>
  <si>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B90919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</si>
  <si>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B90922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</si>
  <si>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B91120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</si>
  <si>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B91152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</si>
  <si>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B91170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</si>
  <si>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B91175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</si>
  <si>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B91189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</si>
  <si>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B91193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</si>
  <si>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B91197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</si>
  <si>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B91199</t>
    </r>
  </si>
  <si>
    <r>
      <rPr>
        <sz val="11"/>
        <rFont val="宋体"/>
        <charset val="134"/>
      </rPr>
      <t>湘</t>
    </r>
    <r>
      <rPr>
        <sz val="11"/>
        <rFont val="Times New Roman"/>
        <charset val="134"/>
      </rPr>
      <t>B91200</t>
    </r>
  </si>
  <si>
    <r>
      <rPr>
        <sz val="11"/>
        <rFont val="宋体"/>
        <charset val="134"/>
      </rPr>
      <t xml:space="preserve"> 说明：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、公交车总标台数为12.2标台，小车按每车0.7标台计算，大车按1.3标台计算，实际达标总台标数为9标台。</t>
    </r>
  </si>
  <si>
    <r>
      <rPr>
        <sz val="11"/>
        <rFont val="Times New Roman"/>
        <charset val="134"/>
      </rPr>
      <t xml:space="preserve"> 2</t>
    </r>
    <r>
      <rPr>
        <sz val="11"/>
        <rFont val="宋体"/>
        <charset val="134"/>
      </rPr>
      <t>、本栏目资金项目为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年度城市公交车成品油价格补助资金</t>
    </r>
    <r>
      <rPr>
        <sz val="11"/>
        <rFont val="Times New Roman"/>
        <charset val="134"/>
      </rPr>
      <t>0.54</t>
    </r>
    <r>
      <rPr>
        <sz val="11"/>
        <rFont val="宋体"/>
        <charset val="134"/>
      </rPr>
      <t>万元（株建财指</t>
    </r>
    <r>
      <rPr>
        <sz val="11"/>
        <rFont val="Times New Roman"/>
        <charset val="134"/>
      </rPr>
      <t>{2020}107</t>
    </r>
    <r>
      <rPr>
        <sz val="11"/>
        <rFont val="宋体"/>
        <charset val="134"/>
      </rPr>
      <t>号）。</t>
    </r>
  </si>
  <si>
    <t>总标台数</t>
  </si>
  <si>
    <r>
      <rPr>
        <sz val="11"/>
        <rFont val="Times New Roman"/>
        <charset val="134"/>
      </rPr>
      <t xml:space="preserve"> 2</t>
    </r>
    <r>
      <rPr>
        <sz val="11"/>
        <rFont val="宋体"/>
        <charset val="134"/>
      </rPr>
      <t>、本栏目资金项目为2019年度第一批油补省统筹资金新能源车运营补贴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万元【湘财预（</t>
    </r>
    <r>
      <rPr>
        <sz val="11"/>
        <rFont val="Times New Roman"/>
        <charset val="134"/>
      </rPr>
      <t>2020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51</t>
    </r>
    <r>
      <rPr>
        <sz val="11"/>
        <rFont val="宋体"/>
        <charset val="134"/>
      </rPr>
      <t>号】和</t>
    </r>
    <r>
      <rPr>
        <sz val="11"/>
        <rFont val="Times New Roman"/>
        <charset val="134"/>
      </rPr>
      <t>2019</t>
    </r>
    <r>
      <rPr>
        <sz val="11"/>
        <rFont val="宋体"/>
        <charset val="134"/>
      </rPr>
      <t>年度城市公交车成品油价格补助资金</t>
    </r>
  </si>
  <si>
    <t xml:space="preserve"> -2万元【湘财预（2019）134号】，合计金额6万元。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</si>
</sst>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  <numFmt numFmtId="177" formatCode="0.00_ "/>
    <numFmt numFmtId="178" formatCode="#0"/>
    <numFmt numFmtId="179" formatCode="#0.00"/>
    <numFmt numFmtId="180" formatCode="0_);[Red]\(0\)"/>
  </numFmts>
  <fonts count="4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color theme="1"/>
      <name val="宋体"/>
      <charset val="134"/>
    </font>
    <font>
      <sz val="10.5"/>
      <name val="Times New Roman"/>
      <charset val="134"/>
    </font>
    <font>
      <b/>
      <sz val="28"/>
      <color theme="1"/>
      <name val="宋体"/>
      <charset val="134"/>
      <scheme val="minor"/>
    </font>
    <font>
      <sz val="10.5"/>
      <color theme="1"/>
      <name val="宋体"/>
      <charset val="134"/>
    </font>
    <font>
      <sz val="8"/>
      <color theme="1"/>
      <name val="宋体"/>
      <charset val="134"/>
    </font>
    <font>
      <sz val="10"/>
      <color indexed="8"/>
      <name val="宋体"/>
      <charset val="134"/>
      <scheme val="minor"/>
    </font>
    <font>
      <sz val="8"/>
      <color rgb="FF000000"/>
      <name val="宋体"/>
      <charset val="134"/>
    </font>
    <font>
      <sz val="12"/>
      <color rgb="FF000000"/>
      <name val="宋体"/>
      <charset val="134"/>
    </font>
    <font>
      <sz val="11"/>
      <color indexed="8"/>
      <name val="宋体"/>
      <charset val="134"/>
      <scheme val="minor"/>
    </font>
    <font>
      <b/>
      <sz val="10.5"/>
      <color theme="1"/>
      <name val="宋体"/>
      <charset val="134"/>
    </font>
    <font>
      <b/>
      <sz val="10"/>
      <name val="宋体"/>
      <charset val="0"/>
      <scheme val="minor"/>
    </font>
    <font>
      <b/>
      <sz val="10.5"/>
      <color theme="1"/>
      <name val="宋体"/>
      <charset val="134"/>
      <scheme val="minor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b/>
      <sz val="10.5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9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Times New Roman"/>
      <charset val="134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3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2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7" fillId="13" borderId="12" applyNumberFormat="0" applyAlignment="0" applyProtection="0">
      <alignment vertical="center"/>
    </xf>
    <xf numFmtId="0" fontId="44" fillId="13" borderId="16" applyNumberFormat="0" applyAlignment="0" applyProtection="0">
      <alignment vertical="center"/>
    </xf>
    <xf numFmtId="0" fontId="33" fillId="8" borderId="10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45" fillId="0" borderId="17" applyNumberFormat="0" applyFill="0" applyAlignment="0" applyProtection="0">
      <alignment vertical="center"/>
    </xf>
    <xf numFmtId="0" fontId="39" fillId="0" borderId="14" applyNumberFormat="0" applyFill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justify" vertical="center" wrapText="1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vertical="center" wrapText="1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176" fontId="11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178" fontId="18" fillId="0" borderId="1" xfId="0" applyNumberFormat="1" applyFont="1" applyFill="1" applyBorder="1" applyAlignment="1">
      <alignment horizontal="center" vertical="center"/>
    </xf>
    <xf numFmtId="179" fontId="18" fillId="0" borderId="1" xfId="0" applyNumberFormat="1" applyFont="1" applyFill="1" applyBorder="1" applyAlignment="1">
      <alignment horizontal="center" vertical="center"/>
    </xf>
    <xf numFmtId="177" fontId="19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/>
    </xf>
    <xf numFmtId="0" fontId="22" fillId="0" borderId="1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54" applyNumberFormat="1" applyFont="1" applyBorder="1" applyAlignment="1" applyProtection="1">
      <alignment horizontal="center" vertical="center"/>
    </xf>
    <xf numFmtId="0" fontId="4" fillId="0" borderId="1" xfId="53" applyNumberFormat="1" applyFont="1" applyBorder="1" applyAlignment="1" applyProtection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52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4" fillId="0" borderId="1" xfId="51" applyNumberFormat="1" applyFont="1" applyFill="1" applyBorder="1" applyAlignment="1" applyProtection="1">
      <alignment horizontal="center" vertical="center"/>
    </xf>
    <xf numFmtId="0" fontId="4" fillId="0" borderId="1" xfId="5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4" fillId="0" borderId="1" xfId="51" applyNumberFormat="1" applyFont="1" applyBorder="1" applyAlignment="1" applyProtection="1">
      <alignment horizontal="center" vertical="center"/>
    </xf>
    <xf numFmtId="0" fontId="4" fillId="0" borderId="1" xfId="50" applyNumberFormat="1" applyFont="1" applyBorder="1" applyAlignment="1" applyProtection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49" fontId="25" fillId="0" borderId="6" xfId="0" applyNumberFormat="1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49" fontId="25" fillId="0" borderId="8" xfId="0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49" fontId="25" fillId="0" borderId="9" xfId="0" applyNumberFormat="1" applyFont="1" applyFill="1" applyBorder="1" applyAlignment="1">
      <alignment horizontal="center" vertical="center"/>
    </xf>
    <xf numFmtId="49" fontId="25" fillId="0" borderId="1" xfId="0" applyNumberFormat="1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80" fontId="22" fillId="0" borderId="1" xfId="0" applyNumberFormat="1" applyFont="1" applyFill="1" applyBorder="1" applyAlignment="1">
      <alignment horizontal="center" vertical="center" wrapText="1"/>
    </xf>
    <xf numFmtId="49" fontId="26" fillId="0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_Sheet1_6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1" xfId="50"/>
    <cellStyle name="常规_Sheet1_3" xfId="51"/>
    <cellStyle name="常规_Sheet1_5" xfId="52"/>
    <cellStyle name="常规_Sheet1" xfId="53"/>
    <cellStyle name="常规_Sheet1_2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6"/>
  <sheetViews>
    <sheetView tabSelected="1" workbookViewId="0">
      <selection activeCell="E5" sqref="E5:E52"/>
    </sheetView>
  </sheetViews>
  <sheetFormatPr defaultColWidth="9" defaultRowHeight="13.5"/>
  <cols>
    <col min="1" max="1" width="6.25" customWidth="1"/>
    <col min="2" max="2" width="9.625" customWidth="1"/>
    <col min="3" max="3" width="10.625" customWidth="1"/>
    <col min="4" max="4" width="28.875" customWidth="1"/>
    <col min="5" max="5" width="21.25" customWidth="1"/>
    <col min="6" max="6" width="12.5" customWidth="1"/>
    <col min="7" max="7" width="12.75" customWidth="1"/>
    <col min="8" max="8" width="16.5" customWidth="1"/>
    <col min="9" max="9" width="9.25" customWidth="1"/>
  </cols>
  <sheetData>
    <row r="1" ht="25.5" spans="1:9">
      <c r="A1" s="39" t="s">
        <v>0</v>
      </c>
      <c r="B1" s="39"/>
      <c r="C1" s="39"/>
      <c r="D1" s="39"/>
      <c r="E1" s="39"/>
      <c r="F1" s="39"/>
      <c r="G1" s="39"/>
      <c r="H1" s="39"/>
      <c r="I1" s="39"/>
    </row>
    <row r="2" ht="21" customHeight="1" spans="1:9">
      <c r="A2" s="40" t="s">
        <v>1</v>
      </c>
      <c r="B2" s="40"/>
      <c r="C2" s="40"/>
      <c r="D2" s="40"/>
      <c r="E2" s="40"/>
      <c r="F2" s="40"/>
      <c r="G2" s="40"/>
      <c r="H2" s="40"/>
      <c r="I2" s="40"/>
    </row>
    <row r="3" spans="1:9">
      <c r="A3" s="41" t="s">
        <v>2</v>
      </c>
      <c r="B3" s="41" t="s">
        <v>3</v>
      </c>
      <c r="C3" s="41" t="s">
        <v>4</v>
      </c>
      <c r="D3" s="41" t="s">
        <v>5</v>
      </c>
      <c r="E3" s="42" t="s">
        <v>6</v>
      </c>
      <c r="F3" s="41" t="s">
        <v>7</v>
      </c>
      <c r="G3" s="41" t="s">
        <v>8</v>
      </c>
      <c r="H3" s="41" t="s">
        <v>9</v>
      </c>
      <c r="I3" s="73" t="s">
        <v>10</v>
      </c>
    </row>
    <row r="4" spans="1:9">
      <c r="A4" s="41"/>
      <c r="B4" s="41"/>
      <c r="C4" s="41"/>
      <c r="D4" s="41"/>
      <c r="E4" s="43"/>
      <c r="F4" s="41"/>
      <c r="G4" s="41"/>
      <c r="H4" s="41"/>
      <c r="I4" s="73"/>
    </row>
    <row r="5" ht="15" customHeight="1" spans="1:9">
      <c r="A5" s="44">
        <v>1</v>
      </c>
      <c r="B5" s="45" t="s">
        <v>11</v>
      </c>
      <c r="C5" s="46" t="s">
        <v>12</v>
      </c>
      <c r="D5" s="47" t="s">
        <v>13</v>
      </c>
      <c r="E5" s="48" t="s">
        <v>14</v>
      </c>
      <c r="F5" s="49">
        <v>13874130788</v>
      </c>
      <c r="G5" s="50">
        <v>11</v>
      </c>
      <c r="H5" s="51">
        <v>11</v>
      </c>
      <c r="I5" s="66" t="s">
        <v>15</v>
      </c>
    </row>
    <row r="6" ht="15" customHeight="1" spans="1:9">
      <c r="A6" s="44">
        <v>2</v>
      </c>
      <c r="B6" s="52" t="s">
        <v>16</v>
      </c>
      <c r="C6" s="53" t="s">
        <v>12</v>
      </c>
      <c r="D6" s="47" t="s">
        <v>17</v>
      </c>
      <c r="E6" s="48" t="s">
        <v>14</v>
      </c>
      <c r="F6" s="54">
        <v>13874130788</v>
      </c>
      <c r="G6" s="50">
        <v>29</v>
      </c>
      <c r="H6" s="51">
        <v>29</v>
      </c>
      <c r="I6" s="66" t="s">
        <v>18</v>
      </c>
    </row>
    <row r="7" ht="15" customHeight="1" spans="1:9">
      <c r="A7" s="44">
        <v>3</v>
      </c>
      <c r="B7" s="55" t="s">
        <v>19</v>
      </c>
      <c r="C7" s="56" t="s">
        <v>12</v>
      </c>
      <c r="D7" s="47" t="s">
        <v>20</v>
      </c>
      <c r="E7" s="48" t="s">
        <v>14</v>
      </c>
      <c r="F7" s="54">
        <v>13874130788</v>
      </c>
      <c r="G7" s="50">
        <v>29</v>
      </c>
      <c r="H7" s="51">
        <v>29</v>
      </c>
      <c r="I7" s="66" t="s">
        <v>18</v>
      </c>
    </row>
    <row r="8" ht="15" customHeight="1" spans="1:9">
      <c r="A8" s="44">
        <v>4</v>
      </c>
      <c r="B8" s="45" t="s">
        <v>21</v>
      </c>
      <c r="C8" s="46" t="s">
        <v>22</v>
      </c>
      <c r="D8" s="47" t="s">
        <v>23</v>
      </c>
      <c r="E8" s="48" t="s">
        <v>24</v>
      </c>
      <c r="F8" s="54">
        <v>18873370008</v>
      </c>
      <c r="G8" s="50">
        <v>27</v>
      </c>
      <c r="H8" s="51">
        <v>27</v>
      </c>
      <c r="I8" s="66" t="s">
        <v>25</v>
      </c>
    </row>
    <row r="9" ht="15" customHeight="1" spans="1:9">
      <c r="A9" s="44">
        <v>5</v>
      </c>
      <c r="B9" s="55" t="s">
        <v>26</v>
      </c>
      <c r="C9" s="56" t="s">
        <v>22</v>
      </c>
      <c r="D9" s="47" t="s">
        <v>27</v>
      </c>
      <c r="E9" s="48" t="s">
        <v>24</v>
      </c>
      <c r="F9" s="54">
        <v>18873370008</v>
      </c>
      <c r="G9" s="50">
        <v>29</v>
      </c>
      <c r="H9" s="51">
        <v>29</v>
      </c>
      <c r="I9" s="66" t="s">
        <v>18</v>
      </c>
    </row>
    <row r="10" ht="15" customHeight="1" spans="1:9">
      <c r="A10" s="44">
        <v>6</v>
      </c>
      <c r="B10" s="45" t="s">
        <v>28</v>
      </c>
      <c r="C10" s="46" t="s">
        <v>29</v>
      </c>
      <c r="D10" s="47" t="s">
        <v>30</v>
      </c>
      <c r="E10" s="48" t="s">
        <v>24</v>
      </c>
      <c r="F10" s="49">
        <v>18890249888</v>
      </c>
      <c r="G10" s="50">
        <v>43</v>
      </c>
      <c r="H10" s="51">
        <v>43</v>
      </c>
      <c r="I10" s="66" t="s">
        <v>31</v>
      </c>
    </row>
    <row r="11" ht="15" customHeight="1" spans="1:9">
      <c r="A11" s="44">
        <v>7</v>
      </c>
      <c r="B11" s="55" t="s">
        <v>32</v>
      </c>
      <c r="C11" s="56" t="s">
        <v>33</v>
      </c>
      <c r="D11" s="47" t="s">
        <v>34</v>
      </c>
      <c r="E11" s="48" t="s">
        <v>35</v>
      </c>
      <c r="F11" s="49">
        <v>13786317251</v>
      </c>
      <c r="G11" s="50">
        <v>39</v>
      </c>
      <c r="H11" s="51">
        <v>39</v>
      </c>
      <c r="I11" s="66" t="s">
        <v>36</v>
      </c>
    </row>
    <row r="12" ht="15" customHeight="1" spans="1:9">
      <c r="A12" s="44">
        <v>8</v>
      </c>
      <c r="B12" s="45" t="s">
        <v>37</v>
      </c>
      <c r="C12" s="46" t="s">
        <v>38</v>
      </c>
      <c r="D12" s="4" t="s">
        <v>39</v>
      </c>
      <c r="E12" s="48" t="s">
        <v>40</v>
      </c>
      <c r="F12" s="49">
        <v>13637332720</v>
      </c>
      <c r="G12" s="50">
        <v>27</v>
      </c>
      <c r="H12" s="44">
        <v>21</v>
      </c>
      <c r="I12" s="74" t="s">
        <v>41</v>
      </c>
    </row>
    <row r="13" ht="15" customHeight="1" spans="1:9">
      <c r="A13" s="44">
        <v>9</v>
      </c>
      <c r="B13" s="45" t="s">
        <v>42</v>
      </c>
      <c r="C13" s="46" t="s">
        <v>38</v>
      </c>
      <c r="D13" s="4" t="s">
        <v>39</v>
      </c>
      <c r="E13" s="48" t="s">
        <v>40</v>
      </c>
      <c r="F13" s="49">
        <v>13637332720</v>
      </c>
      <c r="G13" s="50">
        <v>29</v>
      </c>
      <c r="H13" s="44">
        <v>29</v>
      </c>
      <c r="I13" s="74" t="s">
        <v>18</v>
      </c>
    </row>
    <row r="14" ht="15" customHeight="1" spans="1:9">
      <c r="A14" s="44">
        <v>10</v>
      </c>
      <c r="B14" s="55" t="s">
        <v>43</v>
      </c>
      <c r="C14" s="46" t="s">
        <v>38</v>
      </c>
      <c r="D14" s="4" t="s">
        <v>39</v>
      </c>
      <c r="E14" s="48" t="s">
        <v>40</v>
      </c>
      <c r="F14" s="49">
        <v>13637332720</v>
      </c>
      <c r="G14" s="50">
        <v>28</v>
      </c>
      <c r="H14" s="44">
        <v>28</v>
      </c>
      <c r="I14" s="74" t="s">
        <v>44</v>
      </c>
    </row>
    <row r="15" ht="15" customHeight="1" spans="1:9">
      <c r="A15" s="44">
        <v>11</v>
      </c>
      <c r="B15" s="55" t="s">
        <v>45</v>
      </c>
      <c r="C15" s="46" t="s">
        <v>38</v>
      </c>
      <c r="D15" s="4" t="s">
        <v>39</v>
      </c>
      <c r="E15" s="48" t="s">
        <v>40</v>
      </c>
      <c r="F15" s="49">
        <v>13637332720</v>
      </c>
      <c r="G15" s="50">
        <v>28</v>
      </c>
      <c r="H15" s="44">
        <v>28</v>
      </c>
      <c r="I15" s="74" t="s">
        <v>44</v>
      </c>
    </row>
    <row r="16" ht="15" customHeight="1" spans="1:9">
      <c r="A16" s="44">
        <v>12</v>
      </c>
      <c r="B16" s="55" t="s">
        <v>46</v>
      </c>
      <c r="C16" s="46" t="s">
        <v>38</v>
      </c>
      <c r="D16" s="4" t="s">
        <v>39</v>
      </c>
      <c r="E16" s="48" t="s">
        <v>40</v>
      </c>
      <c r="F16" s="49">
        <v>13637332720</v>
      </c>
      <c r="G16" s="50">
        <v>29</v>
      </c>
      <c r="H16" s="44">
        <v>28</v>
      </c>
      <c r="I16" s="74" t="s">
        <v>44</v>
      </c>
    </row>
    <row r="17" ht="15" customHeight="1" spans="1:9">
      <c r="A17" s="44">
        <v>13</v>
      </c>
      <c r="B17" s="45" t="s">
        <v>47</v>
      </c>
      <c r="C17" s="46" t="s">
        <v>38</v>
      </c>
      <c r="D17" s="4" t="s">
        <v>39</v>
      </c>
      <c r="E17" s="48" t="s">
        <v>40</v>
      </c>
      <c r="F17" s="49">
        <v>13637332720</v>
      </c>
      <c r="G17" s="50">
        <v>28</v>
      </c>
      <c r="H17" s="44">
        <v>26</v>
      </c>
      <c r="I17" s="74" t="s">
        <v>48</v>
      </c>
    </row>
    <row r="18" ht="15" customHeight="1" spans="1:9">
      <c r="A18" s="44">
        <v>14</v>
      </c>
      <c r="B18" s="55" t="s">
        <v>49</v>
      </c>
      <c r="C18" s="46" t="s">
        <v>38</v>
      </c>
      <c r="D18" s="4" t="s">
        <v>39</v>
      </c>
      <c r="E18" s="48" t="s">
        <v>40</v>
      </c>
      <c r="F18" s="49">
        <v>13637332720</v>
      </c>
      <c r="G18" s="50">
        <v>29</v>
      </c>
      <c r="H18" s="44">
        <v>27</v>
      </c>
      <c r="I18" s="74" t="s">
        <v>25</v>
      </c>
    </row>
    <row r="19" ht="15" customHeight="1" spans="1:9">
      <c r="A19" s="4">
        <v>15</v>
      </c>
      <c r="B19" s="45" t="s">
        <v>50</v>
      </c>
      <c r="C19" s="46" t="s">
        <v>38</v>
      </c>
      <c r="D19" s="4" t="s">
        <v>39</v>
      </c>
      <c r="E19" s="48" t="s">
        <v>40</v>
      </c>
      <c r="F19" s="49">
        <v>13637332720</v>
      </c>
      <c r="G19" s="50">
        <v>28</v>
      </c>
      <c r="H19" s="44">
        <v>27</v>
      </c>
      <c r="I19" s="74" t="s">
        <v>25</v>
      </c>
    </row>
    <row r="20" ht="15" customHeight="1" spans="1:9">
      <c r="A20" s="4">
        <v>16</v>
      </c>
      <c r="B20" s="45" t="s">
        <v>51</v>
      </c>
      <c r="C20" s="46" t="s">
        <v>38</v>
      </c>
      <c r="D20" s="4" t="s">
        <v>39</v>
      </c>
      <c r="E20" s="48" t="s">
        <v>40</v>
      </c>
      <c r="F20" s="49">
        <v>13637332720</v>
      </c>
      <c r="G20" s="50">
        <v>27</v>
      </c>
      <c r="H20" s="44">
        <v>26</v>
      </c>
      <c r="I20" s="74" t="s">
        <v>48</v>
      </c>
    </row>
    <row r="21" ht="15" customHeight="1" spans="1:9">
      <c r="A21" s="4">
        <v>17</v>
      </c>
      <c r="B21" s="45" t="s">
        <v>52</v>
      </c>
      <c r="C21" s="46" t="s">
        <v>38</v>
      </c>
      <c r="D21" s="4" t="s">
        <v>39</v>
      </c>
      <c r="E21" s="48" t="s">
        <v>40</v>
      </c>
      <c r="F21" s="49">
        <v>13637332720</v>
      </c>
      <c r="G21" s="50">
        <v>28</v>
      </c>
      <c r="H21" s="44">
        <v>28</v>
      </c>
      <c r="I21" s="74" t="s">
        <v>44</v>
      </c>
    </row>
    <row r="22" ht="15" customHeight="1" spans="1:9">
      <c r="A22" s="4">
        <v>18</v>
      </c>
      <c r="B22" s="45" t="s">
        <v>53</v>
      </c>
      <c r="C22" s="46" t="s">
        <v>38</v>
      </c>
      <c r="D22" s="4" t="s">
        <v>39</v>
      </c>
      <c r="E22" s="48" t="s">
        <v>40</v>
      </c>
      <c r="F22" s="49">
        <v>13637332720</v>
      </c>
      <c r="G22" s="50">
        <v>28</v>
      </c>
      <c r="H22" s="44">
        <v>28</v>
      </c>
      <c r="I22" s="74" t="s">
        <v>44</v>
      </c>
    </row>
    <row r="23" ht="15" customHeight="1" spans="1:9">
      <c r="A23" s="4">
        <v>19</v>
      </c>
      <c r="B23" s="55" t="s">
        <v>54</v>
      </c>
      <c r="C23" s="46" t="s">
        <v>38</v>
      </c>
      <c r="D23" s="4" t="s">
        <v>39</v>
      </c>
      <c r="E23" s="48" t="s">
        <v>40</v>
      </c>
      <c r="F23" s="49">
        <v>13637332720</v>
      </c>
      <c r="G23" s="50">
        <v>29</v>
      </c>
      <c r="H23" s="44">
        <v>29</v>
      </c>
      <c r="I23" s="74" t="s">
        <v>18</v>
      </c>
    </row>
    <row r="24" ht="15" customHeight="1" spans="1:9">
      <c r="A24" s="4">
        <v>20</v>
      </c>
      <c r="B24" s="45" t="s">
        <v>55</v>
      </c>
      <c r="C24" s="46" t="s">
        <v>38</v>
      </c>
      <c r="D24" s="4" t="s">
        <v>39</v>
      </c>
      <c r="E24" s="48" t="s">
        <v>40</v>
      </c>
      <c r="F24" s="49">
        <v>13637332720</v>
      </c>
      <c r="G24" s="50">
        <v>28</v>
      </c>
      <c r="H24" s="44">
        <v>28</v>
      </c>
      <c r="I24" s="74" t="s">
        <v>44</v>
      </c>
    </row>
    <row r="25" ht="15" customHeight="1" spans="1:9">
      <c r="A25" s="4">
        <v>21</v>
      </c>
      <c r="B25" s="45" t="s">
        <v>56</v>
      </c>
      <c r="C25" s="46" t="s">
        <v>38</v>
      </c>
      <c r="D25" s="4" t="s">
        <v>39</v>
      </c>
      <c r="E25" s="48" t="s">
        <v>40</v>
      </c>
      <c r="F25" s="49">
        <v>13637332720</v>
      </c>
      <c r="G25" s="50">
        <v>27</v>
      </c>
      <c r="H25" s="44">
        <v>27</v>
      </c>
      <c r="I25" s="74" t="s">
        <v>25</v>
      </c>
    </row>
    <row r="26" ht="15" customHeight="1" spans="1:9">
      <c r="A26" s="4">
        <v>22</v>
      </c>
      <c r="B26" s="45" t="s">
        <v>57</v>
      </c>
      <c r="C26" s="46" t="s">
        <v>38</v>
      </c>
      <c r="D26" s="4" t="s">
        <v>39</v>
      </c>
      <c r="E26" s="48" t="s">
        <v>40</v>
      </c>
      <c r="F26" s="49">
        <v>13637332720</v>
      </c>
      <c r="G26" s="50">
        <v>27</v>
      </c>
      <c r="H26" s="44">
        <v>27</v>
      </c>
      <c r="I26" s="74" t="s">
        <v>25</v>
      </c>
    </row>
    <row r="27" ht="15" customHeight="1" spans="1:9">
      <c r="A27" s="4">
        <v>23</v>
      </c>
      <c r="B27" s="52" t="s">
        <v>58</v>
      </c>
      <c r="C27" s="46" t="s">
        <v>38</v>
      </c>
      <c r="D27" s="4" t="s">
        <v>39</v>
      </c>
      <c r="E27" s="48" t="s">
        <v>40</v>
      </c>
      <c r="F27" s="49">
        <v>13637332720</v>
      </c>
      <c r="G27" s="50">
        <v>29</v>
      </c>
      <c r="H27" s="44">
        <v>28</v>
      </c>
      <c r="I27" s="74" t="s">
        <v>44</v>
      </c>
    </row>
    <row r="28" ht="15" customHeight="1" spans="1:9">
      <c r="A28" s="4">
        <v>24</v>
      </c>
      <c r="B28" s="45" t="s">
        <v>59</v>
      </c>
      <c r="C28" s="46" t="s">
        <v>22</v>
      </c>
      <c r="D28" s="47" t="s">
        <v>60</v>
      </c>
      <c r="E28" s="48" t="s">
        <v>24</v>
      </c>
      <c r="F28" s="54">
        <v>18873370008</v>
      </c>
      <c r="G28" s="50">
        <v>29</v>
      </c>
      <c r="H28" s="51">
        <v>29</v>
      </c>
      <c r="I28" s="66" t="s">
        <v>18</v>
      </c>
    </row>
    <row r="29" ht="15" customHeight="1" spans="1:9">
      <c r="A29" s="4">
        <v>25</v>
      </c>
      <c r="B29" s="55" t="s">
        <v>61</v>
      </c>
      <c r="C29" s="56" t="s">
        <v>33</v>
      </c>
      <c r="D29" s="47" t="s">
        <v>34</v>
      </c>
      <c r="E29" s="48" t="s">
        <v>35</v>
      </c>
      <c r="F29" s="49">
        <v>13786317251</v>
      </c>
      <c r="G29" s="50">
        <v>33</v>
      </c>
      <c r="H29" s="51">
        <v>33</v>
      </c>
      <c r="I29" s="66" t="s">
        <v>62</v>
      </c>
    </row>
    <row r="30" ht="15" customHeight="1" spans="1:9">
      <c r="A30" s="4">
        <v>26</v>
      </c>
      <c r="B30" s="57" t="s">
        <v>63</v>
      </c>
      <c r="C30" s="58" t="s">
        <v>64</v>
      </c>
      <c r="D30" s="57" t="s">
        <v>65</v>
      </c>
      <c r="E30" s="59" t="s">
        <v>66</v>
      </c>
      <c r="F30" s="58" t="s">
        <v>67</v>
      </c>
      <c r="G30" s="58">
        <v>29</v>
      </c>
      <c r="H30" s="58">
        <v>28</v>
      </c>
      <c r="I30" s="58">
        <v>27159</v>
      </c>
    </row>
    <row r="31" ht="15" customHeight="1" spans="1:9">
      <c r="A31" s="4">
        <v>27</v>
      </c>
      <c r="B31" s="57" t="s">
        <v>68</v>
      </c>
      <c r="C31" s="58" t="s">
        <v>69</v>
      </c>
      <c r="D31" s="57" t="s">
        <v>70</v>
      </c>
      <c r="E31" s="59" t="s">
        <v>66</v>
      </c>
      <c r="F31" s="58" t="s">
        <v>67</v>
      </c>
      <c r="G31" s="58">
        <v>29</v>
      </c>
      <c r="H31" s="58">
        <v>29</v>
      </c>
      <c r="I31" s="58">
        <v>28128</v>
      </c>
    </row>
    <row r="32" ht="15" customHeight="1" spans="1:9">
      <c r="A32" s="4">
        <v>28</v>
      </c>
      <c r="B32" s="57" t="s">
        <v>71</v>
      </c>
      <c r="C32" s="58" t="s">
        <v>12</v>
      </c>
      <c r="D32" s="57" t="s">
        <v>70</v>
      </c>
      <c r="E32" s="59" t="s">
        <v>66</v>
      </c>
      <c r="F32" s="58" t="s">
        <v>67</v>
      </c>
      <c r="G32" s="58">
        <v>29</v>
      </c>
      <c r="H32" s="58">
        <v>29</v>
      </c>
      <c r="I32" s="58">
        <v>28128</v>
      </c>
    </row>
    <row r="33" ht="15" customHeight="1" spans="1:9">
      <c r="A33" s="4">
        <v>29</v>
      </c>
      <c r="B33" s="57" t="s">
        <v>72</v>
      </c>
      <c r="C33" s="60" t="s">
        <v>73</v>
      </c>
      <c r="D33" s="57" t="s">
        <v>74</v>
      </c>
      <c r="E33" s="59" t="s">
        <v>66</v>
      </c>
      <c r="F33" s="58" t="s">
        <v>67</v>
      </c>
      <c r="G33" s="58">
        <v>29</v>
      </c>
      <c r="H33" s="58">
        <v>29</v>
      </c>
      <c r="I33" s="58">
        <v>28128</v>
      </c>
    </row>
    <row r="34" ht="15" customHeight="1" spans="1:9">
      <c r="A34" s="4">
        <v>30</v>
      </c>
      <c r="B34" s="57" t="s">
        <v>75</v>
      </c>
      <c r="C34" s="60" t="s">
        <v>76</v>
      </c>
      <c r="D34" s="57" t="s">
        <v>77</v>
      </c>
      <c r="E34" s="59" t="s">
        <v>66</v>
      </c>
      <c r="F34" s="58" t="s">
        <v>67</v>
      </c>
      <c r="G34" s="58">
        <v>28</v>
      </c>
      <c r="H34" s="58">
        <v>28</v>
      </c>
      <c r="I34" s="58">
        <v>27159</v>
      </c>
    </row>
    <row r="35" ht="15" customHeight="1" spans="1:9">
      <c r="A35" s="4">
        <v>31</v>
      </c>
      <c r="B35" s="57" t="s">
        <v>78</v>
      </c>
      <c r="C35" s="60" t="s">
        <v>79</v>
      </c>
      <c r="D35" s="57" t="s">
        <v>80</v>
      </c>
      <c r="E35" s="59" t="s">
        <v>66</v>
      </c>
      <c r="F35" s="58" t="s">
        <v>67</v>
      </c>
      <c r="G35" s="58">
        <v>29</v>
      </c>
      <c r="H35" s="58">
        <v>29</v>
      </c>
      <c r="I35" s="58">
        <v>28128</v>
      </c>
    </row>
    <row r="36" ht="15" customHeight="1" spans="1:9">
      <c r="A36" s="4">
        <v>32</v>
      </c>
      <c r="B36" s="57" t="s">
        <v>81</v>
      </c>
      <c r="C36" s="60" t="s">
        <v>82</v>
      </c>
      <c r="D36" s="57" t="s">
        <v>83</v>
      </c>
      <c r="E36" s="59" t="s">
        <v>66</v>
      </c>
      <c r="F36" s="58" t="s">
        <v>67</v>
      </c>
      <c r="G36" s="58">
        <v>29</v>
      </c>
      <c r="H36" s="58">
        <v>29</v>
      </c>
      <c r="I36" s="58">
        <v>28128</v>
      </c>
    </row>
    <row r="37" ht="15" customHeight="1" spans="1:9">
      <c r="A37" s="4">
        <v>33</v>
      </c>
      <c r="B37" s="57" t="s">
        <v>84</v>
      </c>
      <c r="C37" s="60" t="s">
        <v>85</v>
      </c>
      <c r="D37" s="57" t="s">
        <v>86</v>
      </c>
      <c r="E37" s="59" t="s">
        <v>66</v>
      </c>
      <c r="F37" s="58" t="s">
        <v>67</v>
      </c>
      <c r="G37" s="58">
        <v>28</v>
      </c>
      <c r="H37" s="58">
        <v>28</v>
      </c>
      <c r="I37" s="58">
        <v>27159</v>
      </c>
    </row>
    <row r="38" ht="15" customHeight="1" spans="1:9">
      <c r="A38" s="4">
        <v>34</v>
      </c>
      <c r="B38" s="57" t="s">
        <v>87</v>
      </c>
      <c r="C38" s="60" t="s">
        <v>88</v>
      </c>
      <c r="D38" s="57" t="s">
        <v>89</v>
      </c>
      <c r="E38" s="59" t="s">
        <v>66</v>
      </c>
      <c r="F38" s="58" t="s">
        <v>67</v>
      </c>
      <c r="G38" s="58">
        <v>29</v>
      </c>
      <c r="H38" s="58">
        <v>29</v>
      </c>
      <c r="I38" s="58">
        <v>28128</v>
      </c>
    </row>
    <row r="39" ht="15" customHeight="1" spans="1:9">
      <c r="A39" s="4">
        <v>35</v>
      </c>
      <c r="B39" s="57" t="s">
        <v>90</v>
      </c>
      <c r="C39" s="60" t="s">
        <v>88</v>
      </c>
      <c r="D39" s="57" t="s">
        <v>89</v>
      </c>
      <c r="E39" s="59" t="s">
        <v>66</v>
      </c>
      <c r="F39" s="58" t="s">
        <v>67</v>
      </c>
      <c r="G39" s="58">
        <v>29</v>
      </c>
      <c r="H39" s="58">
        <v>29</v>
      </c>
      <c r="I39" s="58">
        <v>28128</v>
      </c>
    </row>
    <row r="40" ht="15" customHeight="1" spans="1:9">
      <c r="A40" s="4">
        <v>36</v>
      </c>
      <c r="B40" s="61" t="s">
        <v>91</v>
      </c>
      <c r="C40" s="62" t="s">
        <v>88</v>
      </c>
      <c r="D40" s="57" t="s">
        <v>89</v>
      </c>
      <c r="E40" s="59" t="s">
        <v>66</v>
      </c>
      <c r="F40" s="58" t="s">
        <v>67</v>
      </c>
      <c r="G40" s="58">
        <v>53</v>
      </c>
      <c r="H40" s="58">
        <v>53</v>
      </c>
      <c r="I40" s="58">
        <v>51406</v>
      </c>
    </row>
    <row r="41" ht="15" customHeight="1" spans="1:9">
      <c r="A41" s="4">
        <v>37</v>
      </c>
      <c r="B41" s="57" t="s">
        <v>92</v>
      </c>
      <c r="C41" s="58" t="s">
        <v>93</v>
      </c>
      <c r="D41" s="57" t="s">
        <v>94</v>
      </c>
      <c r="E41" s="63" t="s">
        <v>66</v>
      </c>
      <c r="F41" s="58" t="s">
        <v>67</v>
      </c>
      <c r="G41" s="64">
        <v>26</v>
      </c>
      <c r="H41" s="64">
        <v>26</v>
      </c>
      <c r="I41" s="58">
        <v>25219</v>
      </c>
    </row>
    <row r="42" ht="15" customHeight="1" spans="1:9">
      <c r="A42" s="4">
        <v>38</v>
      </c>
      <c r="B42" s="57" t="s">
        <v>95</v>
      </c>
      <c r="C42" s="58" t="s">
        <v>96</v>
      </c>
      <c r="D42" s="57" t="s">
        <v>97</v>
      </c>
      <c r="E42" s="63" t="s">
        <v>66</v>
      </c>
      <c r="F42" s="58" t="s">
        <v>67</v>
      </c>
      <c r="G42" s="64">
        <v>26</v>
      </c>
      <c r="H42" s="64">
        <v>26</v>
      </c>
      <c r="I42" s="58">
        <v>25219</v>
      </c>
    </row>
    <row r="43" ht="15" customHeight="1" spans="1:9">
      <c r="A43" s="4">
        <v>39</v>
      </c>
      <c r="B43" s="57" t="s">
        <v>98</v>
      </c>
      <c r="C43" s="58" t="s">
        <v>99</v>
      </c>
      <c r="D43" s="57" t="s">
        <v>100</v>
      </c>
      <c r="E43" s="63" t="s">
        <v>66</v>
      </c>
      <c r="F43" s="58" t="s">
        <v>67</v>
      </c>
      <c r="G43" s="64">
        <v>26</v>
      </c>
      <c r="H43" s="64">
        <v>26</v>
      </c>
      <c r="I43" s="58">
        <v>25219</v>
      </c>
    </row>
    <row r="44" ht="15" customHeight="1" spans="1:9">
      <c r="A44" s="4">
        <v>40</v>
      </c>
      <c r="B44" s="57" t="s">
        <v>101</v>
      </c>
      <c r="C44" s="58" t="s">
        <v>102</v>
      </c>
      <c r="D44" s="57" t="s">
        <v>103</v>
      </c>
      <c r="E44" s="63" t="s">
        <v>66</v>
      </c>
      <c r="F44" s="58" t="s">
        <v>67</v>
      </c>
      <c r="G44" s="64">
        <v>27</v>
      </c>
      <c r="H44" s="64">
        <v>27</v>
      </c>
      <c r="I44" s="58">
        <v>26189</v>
      </c>
    </row>
    <row r="45" ht="15" customHeight="1" spans="1:9">
      <c r="A45" s="4">
        <v>41</v>
      </c>
      <c r="B45" s="57" t="s">
        <v>104</v>
      </c>
      <c r="C45" s="58" t="s">
        <v>105</v>
      </c>
      <c r="D45" s="57" t="s">
        <v>106</v>
      </c>
      <c r="E45" s="65" t="s">
        <v>66</v>
      </c>
      <c r="F45" s="58" t="s">
        <v>67</v>
      </c>
      <c r="G45" s="64">
        <v>29</v>
      </c>
      <c r="H45" s="64">
        <v>29</v>
      </c>
      <c r="I45" s="58">
        <v>28128</v>
      </c>
    </row>
    <row r="46" ht="15" customHeight="1" spans="1:9">
      <c r="A46" s="4">
        <v>42</v>
      </c>
      <c r="B46" s="57" t="s">
        <v>107</v>
      </c>
      <c r="C46" s="58" t="s">
        <v>108</v>
      </c>
      <c r="D46" s="60" t="s">
        <v>109</v>
      </c>
      <c r="E46" s="66" t="s">
        <v>66</v>
      </c>
      <c r="F46" s="67" t="s">
        <v>67</v>
      </c>
      <c r="G46" s="64">
        <v>29</v>
      </c>
      <c r="H46" s="64">
        <v>29</v>
      </c>
      <c r="I46" s="58">
        <v>28128</v>
      </c>
    </row>
    <row r="47" ht="15" customHeight="1" spans="1:9">
      <c r="A47" s="4">
        <v>43</v>
      </c>
      <c r="B47" s="57" t="s">
        <v>110</v>
      </c>
      <c r="C47" s="58" t="s">
        <v>22</v>
      </c>
      <c r="D47" s="68" t="s">
        <v>111</v>
      </c>
      <c r="E47" s="66" t="s">
        <v>66</v>
      </c>
      <c r="F47" s="67" t="s">
        <v>67</v>
      </c>
      <c r="G47" s="64">
        <v>29</v>
      </c>
      <c r="H47" s="64">
        <v>29</v>
      </c>
      <c r="I47" s="58">
        <v>28128</v>
      </c>
    </row>
    <row r="48" ht="15" customHeight="1" spans="1:9">
      <c r="A48" s="4">
        <v>44</v>
      </c>
      <c r="B48" s="57" t="s">
        <v>112</v>
      </c>
      <c r="C48" s="58" t="s">
        <v>22</v>
      </c>
      <c r="D48" s="57" t="s">
        <v>113</v>
      </c>
      <c r="E48" s="63" t="s">
        <v>66</v>
      </c>
      <c r="F48" s="58" t="s">
        <v>67</v>
      </c>
      <c r="G48" s="64">
        <v>29</v>
      </c>
      <c r="H48" s="64">
        <v>29</v>
      </c>
      <c r="I48" s="58">
        <v>28128</v>
      </c>
    </row>
    <row r="49" ht="15" customHeight="1" spans="1:9">
      <c r="A49" s="4">
        <v>45</v>
      </c>
      <c r="B49" s="57" t="s">
        <v>114</v>
      </c>
      <c r="C49" s="58" t="s">
        <v>115</v>
      </c>
      <c r="D49" s="57" t="s">
        <v>116</v>
      </c>
      <c r="E49" s="63" t="s">
        <v>66</v>
      </c>
      <c r="F49" s="58" t="s">
        <v>67</v>
      </c>
      <c r="G49" s="64">
        <v>28</v>
      </c>
      <c r="H49" s="64">
        <v>28</v>
      </c>
      <c r="I49" s="58">
        <v>27159</v>
      </c>
    </row>
    <row r="50" ht="15" customHeight="1" spans="1:9">
      <c r="A50" s="4">
        <v>46</v>
      </c>
      <c r="B50" s="57" t="s">
        <v>117</v>
      </c>
      <c r="C50" s="58" t="s">
        <v>115</v>
      </c>
      <c r="D50" s="57" t="s">
        <v>116</v>
      </c>
      <c r="E50" s="63" t="s">
        <v>66</v>
      </c>
      <c r="F50" s="58" t="s">
        <v>67</v>
      </c>
      <c r="G50" s="64">
        <v>29</v>
      </c>
      <c r="H50" s="64">
        <v>29</v>
      </c>
      <c r="I50" s="58">
        <v>28128</v>
      </c>
    </row>
    <row r="51" ht="15" customHeight="1" spans="1:9">
      <c r="A51" s="4">
        <v>47</v>
      </c>
      <c r="B51" s="57" t="s">
        <v>118</v>
      </c>
      <c r="C51" s="58" t="s">
        <v>115</v>
      </c>
      <c r="D51" s="57" t="s">
        <v>116</v>
      </c>
      <c r="E51" s="63" t="s">
        <v>66</v>
      </c>
      <c r="F51" s="58" t="s">
        <v>67</v>
      </c>
      <c r="G51" s="64">
        <v>28</v>
      </c>
      <c r="H51" s="64">
        <v>28</v>
      </c>
      <c r="I51" s="58">
        <v>27159</v>
      </c>
    </row>
    <row r="52" ht="15" customHeight="1" spans="1:9">
      <c r="A52" s="4">
        <v>48</v>
      </c>
      <c r="B52" s="57" t="s">
        <v>119</v>
      </c>
      <c r="C52" s="58" t="s">
        <v>120</v>
      </c>
      <c r="D52" s="58" t="s">
        <v>121</v>
      </c>
      <c r="E52" s="63" t="s">
        <v>66</v>
      </c>
      <c r="F52" s="58" t="s">
        <v>67</v>
      </c>
      <c r="G52" s="64">
        <v>29</v>
      </c>
      <c r="H52" s="64">
        <v>29</v>
      </c>
      <c r="I52" s="58">
        <v>28128</v>
      </c>
    </row>
    <row r="53" spans="1:9">
      <c r="A53" s="69"/>
      <c r="B53" s="69"/>
      <c r="C53" s="69"/>
      <c r="D53" s="69"/>
      <c r="E53" s="69"/>
      <c r="F53" s="70" t="s">
        <v>122</v>
      </c>
      <c r="G53" s="70">
        <f>SUM(G5:G52)</f>
        <v>1394</v>
      </c>
      <c r="H53" s="70">
        <f>SUM(H5:H52)</f>
        <v>1379</v>
      </c>
      <c r="I53" s="70">
        <v>1337551</v>
      </c>
    </row>
    <row r="54" ht="59" customHeight="1" spans="1:9">
      <c r="A54" s="71" t="s">
        <v>123</v>
      </c>
      <c r="B54" s="72"/>
      <c r="C54" s="72"/>
      <c r="D54" s="72"/>
      <c r="E54" s="72"/>
      <c r="F54" s="72"/>
      <c r="G54" s="72"/>
      <c r="H54" s="72"/>
      <c r="I54" s="72"/>
    </row>
    <row r="56" spans="7:7">
      <c r="G56" s="72"/>
    </row>
  </sheetData>
  <mergeCells count="12">
    <mergeCell ref="A1:I1"/>
    <mergeCell ref="A2:I2"/>
    <mergeCell ref="A54:I54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workbookViewId="0">
      <selection activeCell="D5" sqref="D5:D23"/>
    </sheetView>
  </sheetViews>
  <sheetFormatPr defaultColWidth="9" defaultRowHeight="13.5" outlineLevelCol="7"/>
  <cols>
    <col min="1" max="1" width="6.125" customWidth="1"/>
    <col min="2" max="2" width="11.625" customWidth="1"/>
    <col min="3" max="3" width="31" customWidth="1"/>
    <col min="4" max="4" width="22" customWidth="1"/>
    <col min="5" max="5" width="17.25" customWidth="1"/>
    <col min="7" max="7" width="11.125" customWidth="1"/>
    <col min="8" max="8" width="16" customWidth="1"/>
  </cols>
  <sheetData>
    <row r="1" ht="35.25" spans="1:8">
      <c r="A1" s="21" t="s">
        <v>124</v>
      </c>
      <c r="B1" s="21"/>
      <c r="C1" s="21"/>
      <c r="D1" s="21"/>
      <c r="E1" s="21"/>
      <c r="F1" s="21"/>
      <c r="G1" s="21"/>
      <c r="H1" s="21"/>
    </row>
    <row r="2" spans="1:8">
      <c r="A2" s="22" t="s">
        <v>125</v>
      </c>
      <c r="B2" s="22"/>
      <c r="C2" s="22"/>
      <c r="D2" s="22"/>
      <c r="E2" s="22"/>
      <c r="F2" s="22"/>
      <c r="G2" s="22"/>
      <c r="H2" s="22"/>
    </row>
    <row r="3" spans="1:8">
      <c r="A3" s="23" t="s">
        <v>2</v>
      </c>
      <c r="B3" s="23" t="s">
        <v>3</v>
      </c>
      <c r="C3" s="23" t="s">
        <v>126</v>
      </c>
      <c r="D3" s="23" t="s">
        <v>127</v>
      </c>
      <c r="E3" s="23" t="s">
        <v>7</v>
      </c>
      <c r="F3" s="24" t="s">
        <v>128</v>
      </c>
      <c r="G3" s="25"/>
      <c r="H3" s="23" t="s">
        <v>129</v>
      </c>
    </row>
    <row r="4" ht="31.5" spans="1:8">
      <c r="A4" s="23"/>
      <c r="B4" s="23"/>
      <c r="C4" s="23"/>
      <c r="D4" s="23"/>
      <c r="E4" s="23"/>
      <c r="F4" s="26" t="s">
        <v>130</v>
      </c>
      <c r="G4" s="26" t="s">
        <v>131</v>
      </c>
      <c r="H4" s="23"/>
    </row>
    <row r="5" ht="14.25" spans="1:8">
      <c r="A5" s="23">
        <v>1</v>
      </c>
      <c r="B5" s="27" t="s">
        <v>132</v>
      </c>
      <c r="C5" s="28" t="s">
        <v>133</v>
      </c>
      <c r="D5" s="29" t="s">
        <v>134</v>
      </c>
      <c r="E5" s="75" t="s">
        <v>135</v>
      </c>
      <c r="F5" s="31">
        <v>321</v>
      </c>
      <c r="G5" s="32">
        <v>0.89</v>
      </c>
      <c r="H5" s="33">
        <v>8199</v>
      </c>
    </row>
    <row r="6" ht="14.25" spans="1:8">
      <c r="A6" s="23">
        <v>2</v>
      </c>
      <c r="B6" s="27" t="s">
        <v>136</v>
      </c>
      <c r="C6" s="28" t="s">
        <v>133</v>
      </c>
      <c r="D6" s="29" t="s">
        <v>134</v>
      </c>
      <c r="E6" s="75" t="s">
        <v>135</v>
      </c>
      <c r="F6" s="31">
        <v>348</v>
      </c>
      <c r="G6" s="32">
        <v>0.97</v>
      </c>
      <c r="H6" s="33">
        <v>8936</v>
      </c>
    </row>
    <row r="7" ht="14.25" spans="1:8">
      <c r="A7" s="23">
        <v>3</v>
      </c>
      <c r="B7" s="27" t="s">
        <v>137</v>
      </c>
      <c r="C7" s="28" t="s">
        <v>133</v>
      </c>
      <c r="D7" s="29" t="s">
        <v>134</v>
      </c>
      <c r="E7" s="75" t="s">
        <v>135</v>
      </c>
      <c r="F7" s="31">
        <v>348</v>
      </c>
      <c r="G7" s="32">
        <v>0.97</v>
      </c>
      <c r="H7" s="33">
        <v>8936</v>
      </c>
    </row>
    <row r="8" ht="14.25" spans="1:8">
      <c r="A8" s="23">
        <v>4</v>
      </c>
      <c r="B8" s="27" t="s">
        <v>138</v>
      </c>
      <c r="C8" s="28" t="s">
        <v>133</v>
      </c>
      <c r="D8" s="29" t="s">
        <v>134</v>
      </c>
      <c r="E8" s="75" t="s">
        <v>135</v>
      </c>
      <c r="F8" s="31">
        <v>338</v>
      </c>
      <c r="G8" s="32">
        <v>0.94</v>
      </c>
      <c r="H8" s="33">
        <v>8660</v>
      </c>
    </row>
    <row r="9" ht="14.25" spans="1:8">
      <c r="A9" s="23">
        <v>5</v>
      </c>
      <c r="B9" s="27" t="s">
        <v>139</v>
      </c>
      <c r="C9" s="28" t="s">
        <v>133</v>
      </c>
      <c r="D9" s="29" t="s">
        <v>134</v>
      </c>
      <c r="E9" s="75" t="s">
        <v>135</v>
      </c>
      <c r="F9" s="31">
        <v>66</v>
      </c>
      <c r="G9" s="32">
        <v>0.18</v>
      </c>
      <c r="H9" s="33">
        <v>1658</v>
      </c>
    </row>
    <row r="10" ht="14.25" spans="1:8">
      <c r="A10" s="23">
        <v>6</v>
      </c>
      <c r="B10" s="27" t="s">
        <v>140</v>
      </c>
      <c r="C10" s="28" t="s">
        <v>133</v>
      </c>
      <c r="D10" s="29" t="s">
        <v>134</v>
      </c>
      <c r="E10" s="75" t="s">
        <v>135</v>
      </c>
      <c r="F10" s="31">
        <v>339</v>
      </c>
      <c r="G10" s="32">
        <v>0.94</v>
      </c>
      <c r="H10" s="33">
        <v>8660</v>
      </c>
    </row>
    <row r="11" ht="14.25" spans="1:8">
      <c r="A11" s="23">
        <v>7</v>
      </c>
      <c r="B11" s="27" t="s">
        <v>141</v>
      </c>
      <c r="C11" s="28" t="s">
        <v>133</v>
      </c>
      <c r="D11" s="29" t="s">
        <v>134</v>
      </c>
      <c r="E11" s="75" t="s">
        <v>135</v>
      </c>
      <c r="F11" s="31">
        <v>339</v>
      </c>
      <c r="G11" s="32">
        <v>0.94</v>
      </c>
      <c r="H11" s="33">
        <v>8660</v>
      </c>
    </row>
    <row r="12" ht="14.25" spans="1:8">
      <c r="A12" s="23">
        <v>8</v>
      </c>
      <c r="B12" s="27" t="s">
        <v>142</v>
      </c>
      <c r="C12" s="28" t="s">
        <v>133</v>
      </c>
      <c r="D12" s="29" t="s">
        <v>134</v>
      </c>
      <c r="E12" s="75" t="s">
        <v>135</v>
      </c>
      <c r="F12" s="31">
        <v>339</v>
      </c>
      <c r="G12" s="32">
        <v>0.94</v>
      </c>
      <c r="H12" s="33">
        <v>8660</v>
      </c>
    </row>
    <row r="13" ht="14.25" spans="1:8">
      <c r="A13" s="23">
        <v>9</v>
      </c>
      <c r="B13" s="27" t="s">
        <v>143</v>
      </c>
      <c r="C13" s="28" t="s">
        <v>133</v>
      </c>
      <c r="D13" s="29" t="s">
        <v>134</v>
      </c>
      <c r="E13" s="75" t="s">
        <v>135</v>
      </c>
      <c r="F13" s="31">
        <v>339</v>
      </c>
      <c r="G13" s="32">
        <v>0.94</v>
      </c>
      <c r="H13" s="33">
        <v>8660</v>
      </c>
    </row>
    <row r="14" ht="14.25" spans="1:8">
      <c r="A14" s="23">
        <v>10</v>
      </c>
      <c r="B14" s="27" t="s">
        <v>144</v>
      </c>
      <c r="C14" s="28" t="s">
        <v>133</v>
      </c>
      <c r="D14" s="29" t="s">
        <v>134</v>
      </c>
      <c r="E14" s="75" t="s">
        <v>135</v>
      </c>
      <c r="F14" s="31">
        <v>244</v>
      </c>
      <c r="G14" s="32">
        <v>0.68</v>
      </c>
      <c r="H14" s="33">
        <v>6265</v>
      </c>
    </row>
    <row r="15" ht="14.25" spans="1:8">
      <c r="A15" s="23">
        <v>11</v>
      </c>
      <c r="B15" s="27" t="s">
        <v>145</v>
      </c>
      <c r="C15" s="28" t="s">
        <v>133</v>
      </c>
      <c r="D15" s="29" t="s">
        <v>134</v>
      </c>
      <c r="E15" s="75" t="s">
        <v>135</v>
      </c>
      <c r="F15" s="31">
        <v>339</v>
      </c>
      <c r="G15" s="32">
        <v>0.94</v>
      </c>
      <c r="H15" s="33">
        <v>8660</v>
      </c>
    </row>
    <row r="16" ht="14.25" spans="1:8">
      <c r="A16" s="23">
        <v>12</v>
      </c>
      <c r="B16" s="27" t="s">
        <v>146</v>
      </c>
      <c r="C16" s="28" t="s">
        <v>133</v>
      </c>
      <c r="D16" s="29" t="s">
        <v>134</v>
      </c>
      <c r="E16" s="75" t="s">
        <v>135</v>
      </c>
      <c r="F16" s="31">
        <v>132</v>
      </c>
      <c r="G16" s="32">
        <v>0.37</v>
      </c>
      <c r="H16" s="33">
        <v>3410</v>
      </c>
    </row>
    <row r="17" ht="14.25" spans="1:8">
      <c r="A17" s="23">
        <v>13</v>
      </c>
      <c r="B17" s="27" t="s">
        <v>147</v>
      </c>
      <c r="C17" s="28" t="s">
        <v>133</v>
      </c>
      <c r="D17" s="29" t="s">
        <v>134</v>
      </c>
      <c r="E17" s="75" t="s">
        <v>135</v>
      </c>
      <c r="F17" s="31">
        <v>339</v>
      </c>
      <c r="G17" s="32">
        <v>0.94</v>
      </c>
      <c r="H17" s="33">
        <v>8660</v>
      </c>
    </row>
    <row r="18" ht="14.25" spans="1:8">
      <c r="A18" s="23">
        <v>14</v>
      </c>
      <c r="B18" s="27" t="s">
        <v>148</v>
      </c>
      <c r="C18" s="28" t="s">
        <v>133</v>
      </c>
      <c r="D18" s="29" t="s">
        <v>134</v>
      </c>
      <c r="E18" s="75" t="s">
        <v>135</v>
      </c>
      <c r="F18" s="31">
        <v>339</v>
      </c>
      <c r="G18" s="32">
        <v>0.94</v>
      </c>
      <c r="H18" s="33">
        <v>8660</v>
      </c>
    </row>
    <row r="19" ht="14.25" spans="1:8">
      <c r="A19" s="23">
        <v>15</v>
      </c>
      <c r="B19" s="27" t="s">
        <v>149</v>
      </c>
      <c r="C19" s="28" t="s">
        <v>133</v>
      </c>
      <c r="D19" s="29" t="s">
        <v>134</v>
      </c>
      <c r="E19" s="75" t="s">
        <v>135</v>
      </c>
      <c r="F19" s="31">
        <v>339</v>
      </c>
      <c r="G19" s="32">
        <v>0.94</v>
      </c>
      <c r="H19" s="33">
        <v>8660</v>
      </c>
    </row>
    <row r="20" ht="14.25" spans="1:8">
      <c r="A20" s="23">
        <v>16</v>
      </c>
      <c r="B20" s="27" t="s">
        <v>150</v>
      </c>
      <c r="C20" s="28" t="s">
        <v>133</v>
      </c>
      <c r="D20" s="29" t="s">
        <v>134</v>
      </c>
      <c r="E20" s="75" t="s">
        <v>135</v>
      </c>
      <c r="F20" s="31">
        <v>339</v>
      </c>
      <c r="G20" s="32">
        <v>0.94</v>
      </c>
      <c r="H20" s="33">
        <v>8660</v>
      </c>
    </row>
    <row r="21" ht="14.25" spans="1:8">
      <c r="A21" s="23">
        <v>17</v>
      </c>
      <c r="B21" s="27" t="s">
        <v>151</v>
      </c>
      <c r="C21" s="28" t="s">
        <v>133</v>
      </c>
      <c r="D21" s="29" t="s">
        <v>134</v>
      </c>
      <c r="E21" s="75" t="s">
        <v>135</v>
      </c>
      <c r="F21" s="31">
        <v>339</v>
      </c>
      <c r="G21" s="32">
        <v>0.94</v>
      </c>
      <c r="H21" s="33">
        <v>8660</v>
      </c>
    </row>
    <row r="22" ht="14.25" spans="1:8">
      <c r="A22" s="23">
        <v>18</v>
      </c>
      <c r="B22" s="27" t="s">
        <v>152</v>
      </c>
      <c r="C22" s="28" t="s">
        <v>133</v>
      </c>
      <c r="D22" s="29" t="s">
        <v>134</v>
      </c>
      <c r="E22" s="75" t="s">
        <v>135</v>
      </c>
      <c r="F22" s="31">
        <v>330</v>
      </c>
      <c r="G22" s="32">
        <v>0.92</v>
      </c>
      <c r="H22" s="33">
        <v>8476</v>
      </c>
    </row>
    <row r="23" ht="14.25" spans="1:8">
      <c r="A23" s="23">
        <v>19</v>
      </c>
      <c r="B23" s="27" t="s">
        <v>153</v>
      </c>
      <c r="C23" s="28" t="s">
        <v>133</v>
      </c>
      <c r="D23" s="29" t="s">
        <v>134</v>
      </c>
      <c r="E23" s="75" t="s">
        <v>135</v>
      </c>
      <c r="F23" s="31">
        <v>338</v>
      </c>
      <c r="G23" s="32">
        <v>0.94</v>
      </c>
      <c r="H23" s="33">
        <v>8660</v>
      </c>
    </row>
    <row r="24" spans="1:8">
      <c r="A24" s="34" t="s">
        <v>122</v>
      </c>
      <c r="B24" s="34"/>
      <c r="C24" s="34"/>
      <c r="D24" s="34"/>
      <c r="E24" s="34"/>
      <c r="F24" s="35">
        <f t="shared" ref="F24:H24" si="0">SUM(F5:F23)</f>
        <v>5855</v>
      </c>
      <c r="G24" s="36">
        <f t="shared" si="0"/>
        <v>16.26</v>
      </c>
      <c r="H24" s="37">
        <f t="shared" si="0"/>
        <v>149800</v>
      </c>
    </row>
    <row r="25" ht="14" customHeight="1" spans="1:8">
      <c r="A25" s="38"/>
      <c r="B25" s="38"/>
      <c r="C25" s="38"/>
      <c r="D25" s="38"/>
      <c r="E25" s="38"/>
      <c r="F25" s="38"/>
      <c r="G25" s="38"/>
      <c r="H25" s="38"/>
    </row>
  </sheetData>
  <mergeCells count="11">
    <mergeCell ref="A1:H1"/>
    <mergeCell ref="A2:H2"/>
    <mergeCell ref="F3:G3"/>
    <mergeCell ref="A24:E24"/>
    <mergeCell ref="A25:H25"/>
    <mergeCell ref="A3:A4"/>
    <mergeCell ref="B3:B4"/>
    <mergeCell ref="C3:C4"/>
    <mergeCell ref="D3:D4"/>
    <mergeCell ref="E3:E4"/>
    <mergeCell ref="H3:H4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E4" sqref="E4:E17"/>
    </sheetView>
  </sheetViews>
  <sheetFormatPr defaultColWidth="9" defaultRowHeight="13.5"/>
  <cols>
    <col min="4" max="4" width="19.875" customWidth="1"/>
    <col min="5" max="5" width="16.25" customWidth="1"/>
    <col min="6" max="6" width="12.625" customWidth="1"/>
    <col min="8" max="8" width="9.75" customWidth="1"/>
    <col min="9" max="9" width="27.875" customWidth="1"/>
  </cols>
  <sheetData>
    <row r="1" ht="27" spans="1:9">
      <c r="A1" s="1" t="s">
        <v>154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155</v>
      </c>
      <c r="B2" s="2"/>
      <c r="C2" s="2"/>
      <c r="D2" s="2"/>
      <c r="E2" s="2"/>
      <c r="F2" s="2"/>
      <c r="G2" s="2"/>
      <c r="H2" s="2"/>
      <c r="I2" s="2"/>
    </row>
    <row r="3" ht="36" spans="1:9">
      <c r="A3" s="3" t="s">
        <v>2</v>
      </c>
      <c r="B3" s="3" t="s">
        <v>3</v>
      </c>
      <c r="C3" s="3" t="s">
        <v>126</v>
      </c>
      <c r="D3" s="3" t="s">
        <v>156</v>
      </c>
      <c r="E3" s="4" t="s">
        <v>157</v>
      </c>
      <c r="F3" s="3" t="s">
        <v>7</v>
      </c>
      <c r="G3" s="3" t="s">
        <v>158</v>
      </c>
      <c r="H3" s="4" t="s">
        <v>159</v>
      </c>
      <c r="I3" s="6" t="s">
        <v>129</v>
      </c>
    </row>
    <row r="4" ht="15" spans="1:9">
      <c r="A4" s="5">
        <v>1</v>
      </c>
      <c r="B4" s="6" t="s">
        <v>160</v>
      </c>
      <c r="C4" s="5" t="s">
        <v>161</v>
      </c>
      <c r="D4" s="4" t="s">
        <v>162</v>
      </c>
      <c r="E4" s="7" t="s">
        <v>163</v>
      </c>
      <c r="F4" s="8">
        <v>26222300</v>
      </c>
      <c r="G4" s="8">
        <v>0.7</v>
      </c>
      <c r="H4" s="6">
        <v>0.5</v>
      </c>
      <c r="I4" s="6">
        <v>300</v>
      </c>
    </row>
    <row r="5" ht="15" spans="1:9">
      <c r="A5" s="5">
        <v>2</v>
      </c>
      <c r="B5" s="6" t="s">
        <v>164</v>
      </c>
      <c r="C5" s="5"/>
      <c r="D5" s="4"/>
      <c r="E5" s="9"/>
      <c r="F5" s="8"/>
      <c r="G5" s="8">
        <v>1.3</v>
      </c>
      <c r="H5" s="6">
        <v>1.3</v>
      </c>
      <c r="I5" s="18">
        <v>780</v>
      </c>
    </row>
    <row r="6" ht="15" spans="1:9">
      <c r="A6" s="5">
        <v>3</v>
      </c>
      <c r="B6" s="6" t="s">
        <v>165</v>
      </c>
      <c r="C6" s="5"/>
      <c r="D6" s="4"/>
      <c r="E6" s="9"/>
      <c r="F6" s="8"/>
      <c r="G6" s="8">
        <v>1.3</v>
      </c>
      <c r="H6" s="6">
        <v>1.3</v>
      </c>
      <c r="I6" s="18">
        <v>780</v>
      </c>
    </row>
    <row r="7" ht="15" spans="1:9">
      <c r="A7" s="5">
        <v>4</v>
      </c>
      <c r="B7" s="6" t="s">
        <v>166</v>
      </c>
      <c r="C7" s="5"/>
      <c r="D7" s="4"/>
      <c r="E7" s="9"/>
      <c r="F7" s="8"/>
      <c r="G7" s="8">
        <v>1.3</v>
      </c>
      <c r="H7" s="6">
        <v>1.3</v>
      </c>
      <c r="I7" s="18">
        <v>780</v>
      </c>
    </row>
    <row r="8" ht="15" spans="1:9">
      <c r="A8" s="5">
        <v>5</v>
      </c>
      <c r="B8" s="6" t="s">
        <v>167</v>
      </c>
      <c r="C8" s="5"/>
      <c r="D8" s="4"/>
      <c r="E8" s="9"/>
      <c r="F8" s="8"/>
      <c r="G8" s="8">
        <v>1.3</v>
      </c>
      <c r="H8" s="6">
        <v>1.3</v>
      </c>
      <c r="I8" s="18">
        <v>780</v>
      </c>
    </row>
    <row r="9" ht="15" spans="1:9">
      <c r="A9" s="5">
        <v>6</v>
      </c>
      <c r="B9" s="6" t="s">
        <v>168</v>
      </c>
      <c r="C9" s="5"/>
      <c r="D9" s="4"/>
      <c r="E9" s="9"/>
      <c r="F9" s="8"/>
      <c r="G9" s="8">
        <v>0.7</v>
      </c>
      <c r="H9" s="10">
        <v>0.2</v>
      </c>
      <c r="I9" s="19">
        <v>120</v>
      </c>
    </row>
    <row r="10" ht="15" spans="1:9">
      <c r="A10" s="5">
        <v>7</v>
      </c>
      <c r="B10" s="6" t="s">
        <v>169</v>
      </c>
      <c r="C10" s="5"/>
      <c r="D10" s="4"/>
      <c r="E10" s="9"/>
      <c r="F10" s="8"/>
      <c r="G10" s="8">
        <v>0.7</v>
      </c>
      <c r="H10" s="11">
        <v>0.7</v>
      </c>
      <c r="I10" s="19">
        <v>420</v>
      </c>
    </row>
    <row r="11" ht="15" spans="1:9">
      <c r="A11" s="5">
        <v>8</v>
      </c>
      <c r="B11" s="6" t="s">
        <v>170</v>
      </c>
      <c r="C11" s="5"/>
      <c r="D11" s="4"/>
      <c r="E11" s="9"/>
      <c r="F11" s="8"/>
      <c r="G11" s="8">
        <v>0.7</v>
      </c>
      <c r="H11" s="12">
        <v>0.1</v>
      </c>
      <c r="I11" s="19">
        <v>60</v>
      </c>
    </row>
    <row r="12" ht="15" spans="1:9">
      <c r="A12" s="5">
        <v>9</v>
      </c>
      <c r="B12" s="6" t="s">
        <v>171</v>
      </c>
      <c r="C12" s="5"/>
      <c r="D12" s="4"/>
      <c r="E12" s="9"/>
      <c r="F12" s="8"/>
      <c r="G12" s="8">
        <v>0.7</v>
      </c>
      <c r="H12" s="12">
        <v>0.7</v>
      </c>
      <c r="I12" s="19">
        <v>420</v>
      </c>
    </row>
    <row r="13" ht="15" spans="1:9">
      <c r="A13" s="5">
        <v>10</v>
      </c>
      <c r="B13" s="6" t="s">
        <v>172</v>
      </c>
      <c r="C13" s="5"/>
      <c r="D13" s="4"/>
      <c r="E13" s="9"/>
      <c r="F13" s="8"/>
      <c r="G13" s="8">
        <v>0.7</v>
      </c>
      <c r="H13" s="12">
        <v>0.1</v>
      </c>
      <c r="I13" s="19">
        <v>60</v>
      </c>
    </row>
    <row r="14" ht="15" spans="1:9">
      <c r="A14" s="5">
        <v>11</v>
      </c>
      <c r="B14" s="6" t="s">
        <v>173</v>
      </c>
      <c r="C14" s="5"/>
      <c r="D14" s="4"/>
      <c r="E14" s="9"/>
      <c r="F14" s="8"/>
      <c r="G14" s="8">
        <v>0.7</v>
      </c>
      <c r="H14" s="12">
        <v>0.7</v>
      </c>
      <c r="I14" s="19">
        <v>420</v>
      </c>
    </row>
    <row r="15" ht="15" spans="1:9">
      <c r="A15" s="5">
        <v>12</v>
      </c>
      <c r="B15" s="6" t="s">
        <v>174</v>
      </c>
      <c r="C15" s="5"/>
      <c r="D15" s="4"/>
      <c r="E15" s="9"/>
      <c r="F15" s="8"/>
      <c r="G15" s="8">
        <v>0.7</v>
      </c>
      <c r="H15" s="12">
        <v>0.1</v>
      </c>
      <c r="I15" s="19">
        <v>60</v>
      </c>
    </row>
    <row r="16" ht="15" spans="1:9">
      <c r="A16" s="5">
        <v>13</v>
      </c>
      <c r="B16" s="6" t="s">
        <v>175</v>
      </c>
      <c r="C16" s="5"/>
      <c r="D16" s="4"/>
      <c r="E16" s="9"/>
      <c r="F16" s="8"/>
      <c r="G16" s="8">
        <v>0.7</v>
      </c>
      <c r="H16" s="12">
        <v>0.7</v>
      </c>
      <c r="I16" s="19">
        <v>420</v>
      </c>
    </row>
    <row r="17" ht="15" spans="1:9">
      <c r="A17" s="5">
        <v>14</v>
      </c>
      <c r="B17" s="6" t="s">
        <v>176</v>
      </c>
      <c r="C17" s="5"/>
      <c r="D17" s="4"/>
      <c r="E17" s="9"/>
      <c r="F17" s="8"/>
      <c r="G17" s="8">
        <v>0.7</v>
      </c>
      <c r="H17" s="6">
        <v>0</v>
      </c>
      <c r="I17" s="19">
        <v>0</v>
      </c>
    </row>
    <row r="18" ht="14.25" spans="1:9">
      <c r="A18" s="13"/>
      <c r="B18" s="13"/>
      <c r="C18" s="13"/>
      <c r="D18" s="13"/>
      <c r="E18" s="13"/>
      <c r="F18" s="5" t="s">
        <v>122</v>
      </c>
      <c r="G18" s="5">
        <v>12.2</v>
      </c>
      <c r="H18" s="5">
        <f>SUM(H4:H17)</f>
        <v>9</v>
      </c>
      <c r="I18" s="5">
        <f>SUM(I4:I17)</f>
        <v>5400</v>
      </c>
    </row>
    <row r="19" spans="1:9">
      <c r="A19" s="14"/>
      <c r="B19" s="20"/>
      <c r="C19" s="20"/>
      <c r="D19" s="20"/>
      <c r="E19" s="20"/>
      <c r="F19" s="20"/>
      <c r="G19" s="20"/>
      <c r="H19" s="20"/>
      <c r="I19" s="20"/>
    </row>
    <row r="20" ht="15" spans="1:9">
      <c r="A20" s="15" t="s">
        <v>177</v>
      </c>
      <c r="B20" s="15"/>
      <c r="C20" s="15"/>
      <c r="D20" s="15"/>
      <c r="E20" s="15"/>
      <c r="F20" s="15"/>
      <c r="G20" s="15"/>
      <c r="H20" s="15"/>
      <c r="I20" s="15"/>
    </row>
    <row r="21" ht="15" spans="1:9">
      <c r="A21" s="16" t="s">
        <v>178</v>
      </c>
      <c r="B21" s="15"/>
      <c r="C21" s="15"/>
      <c r="D21" s="15"/>
      <c r="E21" s="15"/>
      <c r="F21" s="15"/>
      <c r="G21" s="15"/>
      <c r="H21" s="15"/>
      <c r="I21" s="15"/>
    </row>
  </sheetData>
  <mergeCells count="7">
    <mergeCell ref="A1:I1"/>
    <mergeCell ref="A2:I2"/>
    <mergeCell ref="A19:I19"/>
    <mergeCell ref="C4:C17"/>
    <mergeCell ref="D4:D17"/>
    <mergeCell ref="E4:E17"/>
    <mergeCell ref="F4:F1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E4" sqref="E4:E17"/>
    </sheetView>
  </sheetViews>
  <sheetFormatPr defaultColWidth="9" defaultRowHeight="13.5"/>
  <cols>
    <col min="4" max="4" width="18.5" customWidth="1"/>
    <col min="5" max="5" width="17.625" customWidth="1"/>
    <col min="7" max="7" width="11.375" customWidth="1"/>
    <col min="8" max="8" width="12.25" customWidth="1"/>
    <col min="9" max="9" width="29" customWidth="1"/>
  </cols>
  <sheetData>
    <row r="1" ht="27" spans="1:9">
      <c r="A1" s="1" t="s">
        <v>154</v>
      </c>
      <c r="B1" s="1"/>
      <c r="C1" s="1"/>
      <c r="D1" s="1"/>
      <c r="E1" s="1"/>
      <c r="F1" s="1"/>
      <c r="G1" s="1"/>
      <c r="H1" s="1"/>
      <c r="I1" s="1"/>
    </row>
    <row r="2" ht="14.25" spans="1:9">
      <c r="A2" s="2" t="s">
        <v>155</v>
      </c>
      <c r="B2" s="2"/>
      <c r="C2" s="2"/>
      <c r="D2" s="2"/>
      <c r="E2" s="2"/>
      <c r="F2" s="2"/>
      <c r="G2" s="2"/>
      <c r="H2" s="2"/>
      <c r="I2" s="2"/>
    </row>
    <row r="3" ht="24" spans="1:9">
      <c r="A3" s="3" t="s">
        <v>2</v>
      </c>
      <c r="B3" s="3" t="s">
        <v>3</v>
      </c>
      <c r="C3" s="3" t="s">
        <v>126</v>
      </c>
      <c r="D3" s="3" t="s">
        <v>156</v>
      </c>
      <c r="E3" s="4" t="s">
        <v>157</v>
      </c>
      <c r="F3" s="3" t="s">
        <v>7</v>
      </c>
      <c r="G3" s="4" t="s">
        <v>179</v>
      </c>
      <c r="H3" s="4" t="s">
        <v>159</v>
      </c>
      <c r="I3" s="6" t="s">
        <v>129</v>
      </c>
    </row>
    <row r="4" ht="15" spans="1:9">
      <c r="A4" s="5">
        <v>1</v>
      </c>
      <c r="B4" s="6" t="s">
        <v>160</v>
      </c>
      <c r="C4" s="5" t="s">
        <v>161</v>
      </c>
      <c r="D4" s="4" t="s">
        <v>162</v>
      </c>
      <c r="E4" s="7" t="s">
        <v>163</v>
      </c>
      <c r="F4" s="8">
        <v>26222300</v>
      </c>
      <c r="G4" s="8">
        <v>0.7</v>
      </c>
      <c r="H4" s="6">
        <v>0.5</v>
      </c>
      <c r="I4" s="6">
        <v>3334</v>
      </c>
    </row>
    <row r="5" ht="15" spans="1:9">
      <c r="A5" s="5">
        <v>2</v>
      </c>
      <c r="B5" s="6" t="s">
        <v>164</v>
      </c>
      <c r="C5" s="5"/>
      <c r="D5" s="4"/>
      <c r="E5" s="9"/>
      <c r="F5" s="8"/>
      <c r="G5" s="8">
        <v>1.3</v>
      </c>
      <c r="H5" s="6">
        <v>1.3</v>
      </c>
      <c r="I5" s="18">
        <v>8666</v>
      </c>
    </row>
    <row r="6" ht="15" spans="1:9">
      <c r="A6" s="5">
        <v>3</v>
      </c>
      <c r="B6" s="6" t="s">
        <v>165</v>
      </c>
      <c r="C6" s="5"/>
      <c r="D6" s="4"/>
      <c r="E6" s="9"/>
      <c r="F6" s="8"/>
      <c r="G6" s="8">
        <v>1.3</v>
      </c>
      <c r="H6" s="6">
        <v>1.3</v>
      </c>
      <c r="I6" s="18">
        <v>8666</v>
      </c>
    </row>
    <row r="7" ht="15" spans="1:9">
      <c r="A7" s="5">
        <v>4</v>
      </c>
      <c r="B7" s="6" t="s">
        <v>166</v>
      </c>
      <c r="C7" s="5"/>
      <c r="D7" s="4"/>
      <c r="E7" s="9"/>
      <c r="F7" s="8"/>
      <c r="G7" s="8">
        <v>1.3</v>
      </c>
      <c r="H7" s="6">
        <v>1.3</v>
      </c>
      <c r="I7" s="18">
        <v>8666</v>
      </c>
    </row>
    <row r="8" ht="15" spans="1:9">
      <c r="A8" s="5">
        <v>5</v>
      </c>
      <c r="B8" s="6" t="s">
        <v>167</v>
      </c>
      <c r="C8" s="5"/>
      <c r="D8" s="4"/>
      <c r="E8" s="9"/>
      <c r="F8" s="8"/>
      <c r="G8" s="8">
        <v>1.3</v>
      </c>
      <c r="H8" s="6">
        <v>1.3</v>
      </c>
      <c r="I8" s="18">
        <v>8666</v>
      </c>
    </row>
    <row r="9" ht="15" spans="1:9">
      <c r="A9" s="5">
        <v>6</v>
      </c>
      <c r="B9" s="6" t="s">
        <v>168</v>
      </c>
      <c r="C9" s="5"/>
      <c r="D9" s="4"/>
      <c r="E9" s="9"/>
      <c r="F9" s="8"/>
      <c r="G9" s="8">
        <v>0.7</v>
      </c>
      <c r="H9" s="10">
        <v>0.2</v>
      </c>
      <c r="I9" s="19">
        <v>1334</v>
      </c>
    </row>
    <row r="10" ht="15" spans="1:9">
      <c r="A10" s="5">
        <v>7</v>
      </c>
      <c r="B10" s="6" t="s">
        <v>169</v>
      </c>
      <c r="C10" s="5"/>
      <c r="D10" s="4"/>
      <c r="E10" s="9"/>
      <c r="F10" s="8"/>
      <c r="G10" s="8">
        <v>0.7</v>
      </c>
      <c r="H10" s="11">
        <v>0.7</v>
      </c>
      <c r="I10" s="19">
        <v>4666</v>
      </c>
    </row>
    <row r="11" ht="15" spans="1:9">
      <c r="A11" s="5">
        <v>8</v>
      </c>
      <c r="B11" s="6" t="s">
        <v>170</v>
      </c>
      <c r="C11" s="5"/>
      <c r="D11" s="4"/>
      <c r="E11" s="9"/>
      <c r="F11" s="8"/>
      <c r="G11" s="8">
        <v>0.7</v>
      </c>
      <c r="H11" s="12">
        <v>0.1</v>
      </c>
      <c r="I11" s="19">
        <v>668</v>
      </c>
    </row>
    <row r="12" ht="15" spans="1:9">
      <c r="A12" s="5">
        <v>9</v>
      </c>
      <c r="B12" s="6" t="s">
        <v>171</v>
      </c>
      <c r="C12" s="5"/>
      <c r="D12" s="4"/>
      <c r="E12" s="9"/>
      <c r="F12" s="8"/>
      <c r="G12" s="8">
        <v>0.7</v>
      </c>
      <c r="H12" s="12">
        <v>0.7</v>
      </c>
      <c r="I12" s="19">
        <v>4666</v>
      </c>
    </row>
    <row r="13" ht="15" spans="1:9">
      <c r="A13" s="5">
        <v>10</v>
      </c>
      <c r="B13" s="6" t="s">
        <v>172</v>
      </c>
      <c r="C13" s="5"/>
      <c r="D13" s="4"/>
      <c r="E13" s="9"/>
      <c r="F13" s="8"/>
      <c r="G13" s="8">
        <v>0.7</v>
      </c>
      <c r="H13" s="12">
        <v>0.1</v>
      </c>
      <c r="I13" s="19">
        <v>668</v>
      </c>
    </row>
    <row r="14" ht="15" spans="1:9">
      <c r="A14" s="5">
        <v>11</v>
      </c>
      <c r="B14" s="6" t="s">
        <v>173</v>
      </c>
      <c r="C14" s="5"/>
      <c r="D14" s="4"/>
      <c r="E14" s="9"/>
      <c r="F14" s="8"/>
      <c r="G14" s="8">
        <v>0.7</v>
      </c>
      <c r="H14" s="12">
        <v>0.7</v>
      </c>
      <c r="I14" s="19">
        <v>4666</v>
      </c>
    </row>
    <row r="15" ht="15" spans="1:9">
      <c r="A15" s="5">
        <v>12</v>
      </c>
      <c r="B15" s="6" t="s">
        <v>174</v>
      </c>
      <c r="C15" s="5"/>
      <c r="D15" s="4"/>
      <c r="E15" s="9"/>
      <c r="F15" s="8"/>
      <c r="G15" s="8">
        <v>0.7</v>
      </c>
      <c r="H15" s="12">
        <v>0.1</v>
      </c>
      <c r="I15" s="19">
        <v>668</v>
      </c>
    </row>
    <row r="16" ht="15" spans="1:9">
      <c r="A16" s="5">
        <v>13</v>
      </c>
      <c r="B16" s="6" t="s">
        <v>175</v>
      </c>
      <c r="C16" s="5"/>
      <c r="D16" s="4"/>
      <c r="E16" s="9"/>
      <c r="F16" s="8"/>
      <c r="G16" s="8">
        <v>0.7</v>
      </c>
      <c r="H16" s="12">
        <v>0.7</v>
      </c>
      <c r="I16" s="19">
        <v>4666</v>
      </c>
    </row>
    <row r="17" ht="15" spans="1:9">
      <c r="A17" s="5">
        <v>14</v>
      </c>
      <c r="B17" s="6" t="s">
        <v>176</v>
      </c>
      <c r="C17" s="5"/>
      <c r="D17" s="4"/>
      <c r="E17" s="9"/>
      <c r="F17" s="8"/>
      <c r="G17" s="8">
        <v>0.7</v>
      </c>
      <c r="H17" s="6">
        <v>0</v>
      </c>
      <c r="I17" s="19">
        <v>0</v>
      </c>
    </row>
    <row r="18" ht="14.25" spans="1:9">
      <c r="A18" s="13"/>
      <c r="B18" s="13"/>
      <c r="C18" s="13"/>
      <c r="D18" s="13"/>
      <c r="E18" s="13"/>
      <c r="F18" s="5" t="s">
        <v>122</v>
      </c>
      <c r="G18" s="5">
        <v>12.2</v>
      </c>
      <c r="H18" s="5">
        <f>SUM(H4:H17)</f>
        <v>9</v>
      </c>
      <c r="I18" s="5">
        <f>SUM(I4:I17)</f>
        <v>60000</v>
      </c>
    </row>
    <row r="19" spans="1:9">
      <c r="A19" s="14"/>
      <c r="B19" s="14"/>
      <c r="C19" s="14"/>
      <c r="D19" s="14"/>
      <c r="E19" s="14"/>
      <c r="F19" s="14"/>
      <c r="G19" s="14"/>
      <c r="H19" s="14"/>
      <c r="I19" s="14"/>
    </row>
    <row r="20" ht="15" spans="1:9">
      <c r="A20" s="15" t="s">
        <v>177</v>
      </c>
      <c r="B20" s="15"/>
      <c r="C20" s="15"/>
      <c r="D20" s="15"/>
      <c r="E20" s="15"/>
      <c r="F20" s="15"/>
      <c r="G20" s="15"/>
      <c r="H20" s="15"/>
      <c r="I20" s="15"/>
    </row>
    <row r="21" ht="15" spans="1:9">
      <c r="A21" s="16" t="s">
        <v>180</v>
      </c>
      <c r="B21" s="15"/>
      <c r="C21" s="15"/>
      <c r="D21" s="15"/>
      <c r="E21" s="15"/>
      <c r="F21" s="15"/>
      <c r="G21" s="15"/>
      <c r="H21" s="15"/>
      <c r="I21" s="15"/>
    </row>
    <row r="22" spans="1:9">
      <c r="A22" s="17" t="s">
        <v>181</v>
      </c>
      <c r="B22" s="17"/>
      <c r="C22" s="17"/>
      <c r="D22" s="17"/>
      <c r="E22" s="17"/>
      <c r="F22" s="17"/>
      <c r="G22" s="17"/>
      <c r="H22" s="17"/>
      <c r="I22" s="17"/>
    </row>
  </sheetData>
  <mergeCells count="6">
    <mergeCell ref="A1:I1"/>
    <mergeCell ref="A2:I2"/>
    <mergeCell ref="C4:C17"/>
    <mergeCell ref="D4:D17"/>
    <mergeCell ref="E4:E17"/>
    <mergeCell ref="F4:F17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农客</vt:lpstr>
      <vt:lpstr>出租</vt:lpstr>
      <vt:lpstr>公交1</vt:lpstr>
      <vt:lpstr>公交2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简爱</cp:lastModifiedBy>
  <dcterms:created xsi:type="dcterms:W3CDTF">2020-12-28T03:02:00Z</dcterms:created>
  <dcterms:modified xsi:type="dcterms:W3CDTF">2020-12-31T01:17:20Z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