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1840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G9"/>
  <c r="C9"/>
  <c r="H9"/>
  <c r="E6"/>
  <c r="E7"/>
  <c r="D9"/>
  <c r="I9" l="1"/>
  <c r="I5"/>
  <c r="E9"/>
  <c r="C10"/>
  <c r="E5"/>
</calcChain>
</file>

<file path=xl/sharedStrings.xml><?xml version="1.0" encoding="utf-8"?>
<sst xmlns="http://schemas.openxmlformats.org/spreadsheetml/2006/main" count="25" uniqueCount="21">
  <si>
    <t>单位：万元</t>
  </si>
  <si>
    <t>统筹区</t>
  </si>
  <si>
    <t>收入</t>
  </si>
  <si>
    <t>支出</t>
  </si>
  <si>
    <t>项目</t>
  </si>
  <si>
    <t>预算数</t>
  </si>
  <si>
    <t>执行数</t>
  </si>
  <si>
    <t>完成比例</t>
  </si>
  <si>
    <t xml:space="preserve"> 二、利息收入</t>
  </si>
  <si>
    <t xml:space="preserve"> 三、财政补贴收入</t>
  </si>
  <si>
    <t xml:space="preserve"> 四、其他收入</t>
  </si>
  <si>
    <t xml:space="preserve"> 本年收入合计</t>
  </si>
  <si>
    <t xml:space="preserve"> 本年支出合计</t>
  </si>
  <si>
    <t xml:space="preserve"> 本年收支结余</t>
  </si>
  <si>
    <t xml:space="preserve"> 期末累计结余</t>
  </si>
  <si>
    <t>2019年城乡居民基本医疗保险预算执行情况表</t>
    <phoneticPr fontId="5" type="noConversion"/>
  </si>
  <si>
    <t>一、基本医疗保险费收入</t>
    <phoneticPr fontId="5" type="noConversion"/>
  </si>
  <si>
    <t>一、基本医疗保险费支出</t>
    <phoneticPr fontId="5" type="noConversion"/>
  </si>
  <si>
    <r>
      <t xml:space="preserve"> </t>
    </r>
    <r>
      <rPr>
        <sz val="10"/>
        <rFont val="宋体"/>
        <family val="3"/>
        <charset val="134"/>
      </rPr>
      <t>二、大病互助</t>
    </r>
    <phoneticPr fontId="5" type="noConversion"/>
  </si>
  <si>
    <r>
      <t xml:space="preserve"> </t>
    </r>
    <r>
      <rPr>
        <sz val="10"/>
        <rFont val="宋体"/>
        <family val="3"/>
        <charset val="134"/>
      </rPr>
      <t>三、补助下级支出</t>
    </r>
    <phoneticPr fontId="5" type="noConversion"/>
  </si>
  <si>
    <r>
      <t xml:space="preserve"> </t>
    </r>
    <r>
      <rPr>
        <sz val="10"/>
        <rFont val="宋体"/>
        <charset val="134"/>
      </rPr>
      <t>四、其他支出</t>
    </r>
    <phoneticPr fontId="5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</si>
</sst>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#,##0_ "/>
  </numFmts>
  <fonts count="8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宋体"/>
      <charset val="134"/>
    </font>
    <font>
      <sz val="9"/>
      <name val="宋体"/>
      <family val="2"/>
      <charset val="134"/>
      <scheme val="minor"/>
    </font>
    <font>
      <sz val="24"/>
      <name val="方正小标宋简体"/>
      <family val="4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1"/>
    <xf numFmtId="0" fontId="2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tabSelected="1" workbookViewId="0">
      <selection activeCell="J16" sqref="J16"/>
    </sheetView>
  </sheetViews>
  <sheetFormatPr defaultRowHeight="13.5"/>
  <cols>
    <col min="2" max="2" width="22.875" customWidth="1"/>
    <col min="3" max="5" width="10" customWidth="1"/>
    <col min="6" max="6" width="19.875" customWidth="1"/>
    <col min="7" max="9" width="10.625" customWidth="1"/>
  </cols>
  <sheetData>
    <row r="1" spans="1:9" ht="31.5">
      <c r="A1" s="16" t="s">
        <v>15</v>
      </c>
      <c r="B1" s="16"/>
      <c r="C1" s="16"/>
      <c r="D1" s="16"/>
      <c r="E1" s="16"/>
      <c r="F1" s="16"/>
      <c r="G1" s="16"/>
      <c r="H1" s="16"/>
      <c r="I1" s="16"/>
    </row>
    <row r="2" spans="1:9">
      <c r="A2" s="2"/>
      <c r="B2" s="2"/>
      <c r="C2" s="2"/>
      <c r="D2" s="2"/>
      <c r="E2" s="2"/>
      <c r="F2" s="2"/>
      <c r="G2" s="2"/>
      <c r="H2" s="17" t="s">
        <v>0</v>
      </c>
      <c r="I2" s="17"/>
    </row>
    <row r="3" spans="1:9" ht="21" customHeight="1">
      <c r="A3" s="21" t="s">
        <v>1</v>
      </c>
      <c r="B3" s="18" t="s">
        <v>2</v>
      </c>
      <c r="C3" s="19"/>
      <c r="D3" s="19"/>
      <c r="E3" s="19"/>
      <c r="F3" s="20" t="s">
        <v>3</v>
      </c>
      <c r="G3" s="20"/>
      <c r="H3" s="20"/>
      <c r="I3" s="20"/>
    </row>
    <row r="4" spans="1:9" ht="21" customHeight="1">
      <c r="A4" s="20"/>
      <c r="B4" s="10" t="s">
        <v>4</v>
      </c>
      <c r="C4" s="3" t="s">
        <v>5</v>
      </c>
      <c r="D4" s="3" t="s">
        <v>6</v>
      </c>
      <c r="E4" s="3" t="s">
        <v>7</v>
      </c>
      <c r="F4" s="10" t="s">
        <v>4</v>
      </c>
      <c r="G4" s="3" t="s">
        <v>5</v>
      </c>
      <c r="H4" s="3" t="s">
        <v>6</v>
      </c>
      <c r="I4" s="3" t="s">
        <v>7</v>
      </c>
    </row>
    <row r="5" spans="1:9" ht="27.75" customHeight="1">
      <c r="A5" s="21"/>
      <c r="B5" s="13" t="s">
        <v>16</v>
      </c>
      <c r="C5" s="4">
        <v>9680</v>
      </c>
      <c r="D5" s="4">
        <v>11630</v>
      </c>
      <c r="E5" s="5">
        <f t="shared" ref="E5:E7" si="0">D5/C5</f>
        <v>1.2014462809917354</v>
      </c>
      <c r="F5" s="13" t="s">
        <v>17</v>
      </c>
      <c r="G5" s="4">
        <v>25545</v>
      </c>
      <c r="H5" s="4">
        <v>22209</v>
      </c>
      <c r="I5" s="5">
        <f t="shared" ref="I5:I9" si="1">H5/G5</f>
        <v>0.86940692894891369</v>
      </c>
    </row>
    <row r="6" spans="1:9" ht="27.75" customHeight="1">
      <c r="A6" s="20"/>
      <c r="B6" s="9" t="s">
        <v>8</v>
      </c>
      <c r="C6" s="4">
        <v>360</v>
      </c>
      <c r="D6" s="4">
        <v>847</v>
      </c>
      <c r="E6" s="5">
        <f t="shared" si="0"/>
        <v>2.3527777777777779</v>
      </c>
      <c r="F6" s="9" t="s">
        <v>18</v>
      </c>
      <c r="G6" s="4">
        <v>2200</v>
      </c>
      <c r="H6" s="4">
        <v>1762</v>
      </c>
      <c r="I6" s="5">
        <f t="shared" si="1"/>
        <v>0.8009090909090909</v>
      </c>
    </row>
    <row r="7" spans="1:9" ht="27.75" customHeight="1">
      <c r="A7" s="20"/>
      <c r="B7" s="9" t="s">
        <v>9</v>
      </c>
      <c r="C7" s="4">
        <v>22880</v>
      </c>
      <c r="D7" s="4">
        <v>23590</v>
      </c>
      <c r="E7" s="5">
        <f t="shared" si="0"/>
        <v>1.0310314685314685</v>
      </c>
      <c r="F7" s="9" t="s">
        <v>19</v>
      </c>
      <c r="G7" s="14">
        <v>0</v>
      </c>
      <c r="H7" s="14">
        <v>0</v>
      </c>
      <c r="I7" s="14">
        <v>0</v>
      </c>
    </row>
    <row r="8" spans="1:9" ht="27.75" customHeight="1">
      <c r="A8" s="20"/>
      <c r="B8" s="9" t="s">
        <v>10</v>
      </c>
      <c r="C8" s="14">
        <v>0</v>
      </c>
      <c r="D8" s="14">
        <v>0</v>
      </c>
      <c r="E8" s="14">
        <v>0</v>
      </c>
      <c r="F8" s="9" t="s">
        <v>20</v>
      </c>
      <c r="G8" s="14">
        <v>0</v>
      </c>
      <c r="H8" s="14">
        <v>0</v>
      </c>
      <c r="I8" s="14">
        <v>0</v>
      </c>
    </row>
    <row r="9" spans="1:9" ht="23.25" customHeight="1">
      <c r="A9" s="22"/>
      <c r="B9" s="11" t="s">
        <v>11</v>
      </c>
      <c r="C9" s="8">
        <f>SUM(C5:C8)</f>
        <v>32920</v>
      </c>
      <c r="D9" s="6">
        <f>SUM(D5:D8)</f>
        <v>36067</v>
      </c>
      <c r="E9" s="5">
        <f>D9/C9</f>
        <v>1.0955953827460509</v>
      </c>
      <c r="F9" s="11" t="s">
        <v>12</v>
      </c>
      <c r="G9" s="4">
        <f>SUM(G5:G8)</f>
        <v>27745</v>
      </c>
      <c r="H9" s="4">
        <f>SUM(H5:H8)</f>
        <v>23971</v>
      </c>
      <c r="I9" s="5">
        <f t="shared" si="1"/>
        <v>0.8639754910794738</v>
      </c>
    </row>
    <row r="10" spans="1:9" ht="28.5" customHeight="1">
      <c r="A10" s="22"/>
      <c r="B10" s="11" t="s">
        <v>13</v>
      </c>
      <c r="C10" s="15">
        <f>D9-H9</f>
        <v>12096</v>
      </c>
      <c r="D10" s="15"/>
      <c r="E10" s="15"/>
      <c r="F10" s="12" t="s">
        <v>14</v>
      </c>
      <c r="G10" s="15">
        <v>54243</v>
      </c>
      <c r="H10" s="15"/>
      <c r="I10" s="15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pans="1:9" ht="14.25">
      <c r="A12" s="1"/>
      <c r="B12" s="1"/>
      <c r="C12" s="1"/>
      <c r="D12" s="1"/>
      <c r="E12" s="1"/>
      <c r="F12" s="1"/>
      <c r="G12" s="1"/>
      <c r="H12" s="1"/>
      <c r="I12" s="1"/>
    </row>
    <row r="13" spans="1:9" ht="14.25">
      <c r="A13" s="1"/>
      <c r="B13" s="1"/>
      <c r="C13" s="1"/>
      <c r="D13" s="1"/>
      <c r="E13" s="1"/>
      <c r="F13" s="1"/>
      <c r="G13" s="1"/>
      <c r="H13" s="1"/>
      <c r="I13" s="1"/>
    </row>
    <row r="14" spans="1:9" ht="14.25">
      <c r="A14" s="1"/>
      <c r="B14" s="1"/>
      <c r="C14" s="1"/>
      <c r="D14" s="1"/>
      <c r="E14" s="1"/>
      <c r="F14" s="1"/>
      <c r="G14" s="1"/>
      <c r="H14" s="1"/>
      <c r="I14" s="1"/>
    </row>
    <row r="15" spans="1:9" ht="14.25">
      <c r="A15" s="1"/>
      <c r="B15" s="1"/>
      <c r="C15" s="1"/>
      <c r="D15" s="1"/>
      <c r="E15" s="1"/>
      <c r="F15" s="1"/>
      <c r="G15" s="1"/>
      <c r="H15" s="1"/>
      <c r="I15" s="1"/>
    </row>
    <row r="16" spans="1:9" ht="14.25">
      <c r="A16" s="1"/>
      <c r="B16" s="1"/>
      <c r="C16" s="1"/>
      <c r="D16" s="1"/>
      <c r="E16" s="1"/>
      <c r="F16" s="1"/>
      <c r="G16" s="1"/>
      <c r="H16" s="1"/>
      <c r="I16" s="1"/>
    </row>
    <row r="17" spans="1:9" ht="14.25">
      <c r="A17" s="1"/>
      <c r="B17" s="1"/>
      <c r="C17" s="1"/>
      <c r="D17" s="1"/>
      <c r="E17" s="1"/>
      <c r="F17" s="1"/>
      <c r="G17" s="1"/>
      <c r="H17" s="1"/>
      <c r="I17" s="1"/>
    </row>
    <row r="18" spans="1:9" ht="14.25">
      <c r="A18" s="1"/>
      <c r="B18" s="1"/>
      <c r="C18" s="1"/>
      <c r="D18" s="1"/>
      <c r="E18" s="1"/>
      <c r="F18" s="1"/>
      <c r="G18" s="1"/>
      <c r="H18" s="1"/>
      <c r="I18" s="1"/>
    </row>
    <row r="19" spans="1:9" ht="14.25">
      <c r="A19" s="1"/>
      <c r="B19" s="1"/>
      <c r="C19" s="1"/>
      <c r="D19" s="1"/>
      <c r="E19" s="1"/>
      <c r="F19" s="1"/>
      <c r="G19" s="1"/>
      <c r="H19" s="1"/>
      <c r="I19" s="1"/>
    </row>
    <row r="20" spans="1:9" ht="14.25">
      <c r="A20" s="1"/>
      <c r="B20" s="1"/>
      <c r="C20" s="1"/>
      <c r="D20" s="1"/>
      <c r="E20" s="1"/>
      <c r="F20" s="1"/>
      <c r="G20" s="1"/>
      <c r="H20" s="1"/>
      <c r="I20" s="1"/>
    </row>
    <row r="21" spans="1:9" ht="14.25">
      <c r="A21" s="1"/>
      <c r="B21" s="1"/>
      <c r="C21" s="1"/>
      <c r="D21" s="1"/>
      <c r="E21" s="1"/>
      <c r="F21" s="1"/>
      <c r="G21" s="1"/>
      <c r="H21" s="1"/>
      <c r="I21" s="1"/>
    </row>
    <row r="22" spans="1:9" ht="14.25">
      <c r="A22" s="1"/>
      <c r="B22" s="1"/>
      <c r="C22" s="1"/>
      <c r="D22" s="1"/>
      <c r="E22" s="1"/>
      <c r="F22" s="1"/>
      <c r="G22" s="1"/>
      <c r="H22" s="1"/>
      <c r="I22" s="1"/>
    </row>
  </sheetData>
  <mergeCells count="8">
    <mergeCell ref="C10:E10"/>
    <mergeCell ref="A1:I1"/>
    <mergeCell ref="H2:I2"/>
    <mergeCell ref="B3:E3"/>
    <mergeCell ref="F3:I3"/>
    <mergeCell ref="A3:A4"/>
    <mergeCell ref="A5:A10"/>
    <mergeCell ref="G10:I1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2020-05-07T07:05:41Z</cp:lastPrinted>
  <dcterms:created xsi:type="dcterms:W3CDTF">2018-06-28T02:47:17Z</dcterms:created>
  <dcterms:modified xsi:type="dcterms:W3CDTF">2020-05-07T07:17:15Z</dcterms:modified>
</cp:coreProperties>
</file>