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947"/>
  </bookViews>
  <sheets>
    <sheet name="工资福利支出" sheetId="4" r:id="rId1"/>
    <sheet name="一般商品和服务支出" sheetId="6" r:id="rId2"/>
    <sheet name="对个人和家庭的补助" sheetId="7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q">[1]国家!#REF!</definedName>
    <definedName name="\z">[2]中央!#REF!</definedName>
    <definedName name="_21114">#REF!</definedName>
    <definedName name="_6_其他">#REF!</definedName>
    <definedName name="_Fill" hidden="1">[3]eqpmad2!#REF!</definedName>
    <definedName name="_Order1" hidden="1">255</definedName>
    <definedName name="_Order2" hidden="1">255</definedName>
    <definedName name="_PA7">'[4]SW-TEO'!#REF!</definedName>
    <definedName name="_PA8">'[4]SW-TEO'!#REF!</definedName>
    <definedName name="_PD1">'[4]SW-TEO'!#REF!</definedName>
    <definedName name="_PE12">'[4]SW-TEO'!#REF!</definedName>
    <definedName name="_PE13">'[4]SW-TEO'!#REF!</definedName>
    <definedName name="_PE6">'[4]SW-TEO'!#REF!</definedName>
    <definedName name="_PE7">'[4]SW-TEO'!#REF!</definedName>
    <definedName name="_PE8">'[4]SW-TEO'!#REF!</definedName>
    <definedName name="_PE9">'[4]SW-TEO'!#REF!</definedName>
    <definedName name="_PH1">'[4]SW-TEO'!#REF!</definedName>
    <definedName name="_PI1">'[4]SW-TEO'!#REF!</definedName>
    <definedName name="_PK1">'[4]SW-TEO'!#REF!</definedName>
    <definedName name="_PK3">'[4]SW-TEO'!#REF!</definedName>
    <definedName name="a">#N/A</definedName>
    <definedName name="a_1">#N/A</definedName>
    <definedName name="aa">#REF!</definedName>
    <definedName name="aaa">[2]中央!#REF!</definedName>
    <definedName name="aaaagfdsafsd">#N/A</definedName>
    <definedName name="ABC">#REF!</definedName>
    <definedName name="ABD">#REF!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dvTableSet">FALSE</definedName>
    <definedName name="agasdgaksdk">#N/A</definedName>
    <definedName name="agsdsawae">#N/A</definedName>
    <definedName name="aiu_bottom">'[5]Financ. Overview'!#REF!</definedName>
    <definedName name="ajgfdajfajd">#N/A</definedName>
    <definedName name="AppendBlankRows">No</definedName>
    <definedName name="as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ata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">#REF!</definedName>
    <definedName name="dddd">[6]人民银行!#REF!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etailLines">0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dgf">#REF!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d">#REF!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" hidden="1">#REF!</definedName>
    <definedName name="dssasaww">#N/A</definedName>
    <definedName name="e">#N/A</definedName>
    <definedName name="E206.">#REF!</definedName>
    <definedName name="eee">#REF!</definedName>
    <definedName name="EndPage">1</definedName>
    <definedName name="f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ff">#REF!</definedName>
    <definedName name="fg">#N/A</definedName>
    <definedName name="fgdh">#N/A</definedName>
    <definedName name="fgj">#N/A</definedName>
    <definedName name="fgjd">#N/A</definedName>
    <definedName name="fgjk">#N/A</definedName>
    <definedName name="fhdjk">#N/A</definedName>
    <definedName name="FitHPages">1</definedName>
    <definedName name="FitVPages">1</definedName>
    <definedName name="FixCol">0</definedName>
    <definedName name="FixRow">0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ooter">0</definedName>
    <definedName name="FRC">[7]Main!$C$9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gxxe2003">'[8]P1012001'!$A$6:$E$117</definedName>
    <definedName name="gxxe20032">'[9]P1012001'!$A$6:$E$117</definedName>
    <definedName name="h">#N/A</definedName>
    <definedName name="hdfgh">#N/A</definedName>
    <definedName name="Header">0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HoriColumns">2</definedName>
    <definedName name="hostfee">'[5]Financ. Overview'!$H$12</definedName>
    <definedName name="hraiu_bottom">'[5]Financ. Overview'!#REF!</definedName>
    <definedName name="hvac">'[5]Financ. Overview'!#REF!</definedName>
    <definedName name="HWSheet">1</definedName>
    <definedName name="i">#N/A</definedName>
    <definedName name="InternalstrExpr">"           1*2*3*4*5+6+7            "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kl">#REF!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m">[10]国家!#REF!</definedName>
    <definedName name="MergePages">No</definedName>
    <definedName name="MergePagesHori">No</definedName>
    <definedName name="n">[8]四月份月报!#REF!</definedName>
    <definedName name="nn">[8]中央!#REF!</definedName>
    <definedName name="OS">[11]Open!#REF!</definedName>
    <definedName name="PageFooter">0</definedName>
    <definedName name="pageFootRows">9</definedName>
    <definedName name="PageHeader">4</definedName>
    <definedName name="pageHeadRows">7</definedName>
    <definedName name="PageSetSaved">Yes</definedName>
    <definedName name="PageSize">"-1|$   "</definedName>
    <definedName name="PageSymmetry">No</definedName>
    <definedName name="pr_toolbox">[5]Toolbox!$A$3:$I$80</definedName>
    <definedName name="Print_Area_1">#N/A</definedName>
    <definedName name="Print_Area_MI">#REF!</definedName>
    <definedName name="Print_Titles_1">#N/A</definedName>
    <definedName name="PrintAllPage">Yes</definedName>
    <definedName name="PrintCopies">1</definedName>
    <definedName name="Printer">"Microsoft Office Document Image Writer   "</definedName>
    <definedName name="PrintOneByOneCopy">No</definedName>
    <definedName name="psBlackAndWhite">Yes</definedName>
    <definedName name="psCenterHoriz">No</definedName>
    <definedName name="psCenterVert">No</definedName>
    <definedName name="psFitPages">No</definedName>
    <definedName name="psLandscape">Yes</definedName>
    <definedName name="psLeftToRight">Yes</definedName>
    <definedName name="qwerty">#REF!</definedName>
    <definedName name="rrrr">#REF!</definedName>
    <definedName name="s">#REF!</definedName>
    <definedName name="s_c_list">[12]Toolbox!$A$7:$H$969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CG">'[13]G.1R-Shou COP Gf'!#REF!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lfee">'[5]Financ. Overview'!$H$13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eggsafasfas">#REF!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eet1">#REF!</definedName>
    <definedName name="shgd">#N/A</definedName>
    <definedName name="showPageFoot">FALSE</definedName>
    <definedName name="showPageHead">TRUE</definedName>
    <definedName name="showTableFoot">FALSE</definedName>
    <definedName name="showTableHead">TRUE</definedName>
    <definedName name="solar_ratio">'[14]POWER ASSUMPTIONS'!$H$7</definedName>
    <definedName name="ss">#REF!</definedName>
    <definedName name="ss7fee">'[5]Financ. Overview'!$H$18</definedName>
    <definedName name="ssfafag">#N/A</definedName>
    <definedName name="StartPage">1</definedName>
    <definedName name="subsfee">'[5]Financ. Overview'!$H$14</definedName>
    <definedName name="tableFootRows">11</definedName>
    <definedName name="tableHeadRows">3</definedName>
    <definedName name="tableSumRows">16</definedName>
    <definedName name="toolbox">[15]Toolbox!$C$5:$T$1578</definedName>
    <definedName name="try">#N/A</definedName>
    <definedName name="ttt">#REF!</definedName>
    <definedName name="tttt">#REF!</definedName>
    <definedName name="uyi">#N/A</definedName>
    <definedName name="V5.1Fee">'[5]Financ. Overview'!$H$15</definedName>
    <definedName name="www">#REF!</definedName>
    <definedName name="xxxx">[6]人民银行!#REF!</definedName>
    <definedName name="yyyy">#REF!</definedName>
    <definedName name="Z32_Cost_red">'[5]Financ. Overview'!#REF!</definedName>
    <definedName name="报表">#REF!</definedName>
    <definedName name="本级标准收入2004年">[2]一般预算收入!$E$4:$E$184</definedName>
    <definedName name="拨款汇总_合计">SUM([16]汇总!#REF!)</definedName>
    <definedName name="财力">#REF!</definedName>
    <definedName name="财政供养">#REF!</definedName>
    <definedName name="财政供养人员增幅2004年">[17]财政供养人员增幅!$E$6</definedName>
    <definedName name="财政供养人员增幅2004年分县">[17]财政供养人员增幅!$E$4:$E$184</definedName>
    <definedName name="处室">#REF!</definedName>
    <definedName name="此次">#REF!</definedName>
    <definedName name="村级标准支出">[18]村级支出!$E$4:$E$184</definedName>
    <definedName name="大多数">'[10]13 铁路配件'!$A$15</definedName>
    <definedName name="大幅度">#REF!</definedName>
    <definedName name="地区名称">[19]封面!#REF!</definedName>
    <definedName name="第二产业分县2003年">[20]GDP!$G$4:$G$184</definedName>
    <definedName name="第二产业合计2003年">[20]GDP!$G$4</definedName>
    <definedName name="第三产业分县2003年">[20]GDP!$H$4:$H$184</definedName>
    <definedName name="第三产业合计2003年">[20]GDP!$H$4</definedName>
    <definedName name="发文">'[21]C01-1'!#REF!</definedName>
    <definedName name="耕地占用税分县2003年">[2]一般预算收入!$U$4:$U$184</definedName>
    <definedName name="耕地占用税合计2003年">[2]一般预算收入!$U$4</definedName>
    <definedName name="工商税收2004年">[22]工商税收!$S$4:$S$184</definedName>
    <definedName name="工商税收合计2004年">[22]工商税收!$S$4</definedName>
    <definedName name="公检法司部门编制数">[23]公检法司编制!$E$4:$E$184</definedName>
    <definedName name="公用标准支出">[24]合计!$E$4:$E$184</definedName>
    <definedName name="还有">#REF!</definedName>
    <definedName name="行政管理部门编制数">[23]行政编制!$E$4:$E$184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[25]调用表!$B$3:$B$125</definedName>
    <definedName name="科目编码">[26]编码!$A$2:$A$145</definedName>
    <definedName name="类型">#REF!</definedName>
    <definedName name="农业人口2003年">[1]农业人口!$E$4:$E$184</definedName>
    <definedName name="农业税分县2003年">[2]一般预算收入!$S$4:$S$184</definedName>
    <definedName name="农业税合计2003年">[2]一般预算收入!$S$4</definedName>
    <definedName name="农业特产税分县2003年">[2]一般预算收入!$T$4:$T$184</definedName>
    <definedName name="农业特产税合计2003年">[2]一般预算收入!$T$4</definedName>
    <definedName name="农业用地面积">[27]农业用地!$E$4:$E$184</definedName>
    <definedName name="契税分县2003年">[2]一般预算收入!$V$4:$V$184</definedName>
    <definedName name="契税合计2003年">[2]一般预算收入!$V$4</definedName>
    <definedName name="全额差额比例">'[19]C01-1'!#REF!</definedName>
    <definedName name="人员" hidden="1">#REF!</definedName>
    <definedName name="人员标准支出">[28]人员支出!$E$4:$E$184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[9]事业发展!$E$4:$E$184</definedName>
    <definedName name="是">#REF!</definedName>
    <definedName name="四季度">'[19]C01-1'!#REF!</definedName>
    <definedName name="位次d">[11]四月份月报!#REF!</definedName>
    <definedName name="乡镇个数">[29]行政区划!$D$6:$D$184</definedName>
    <definedName name="性别">[29]基础编码!$H$2:$H$3</definedName>
    <definedName name="学历">[29]基础编码!$S$2:$S$9</definedName>
    <definedName name="一般预算收入2002年">'[30]2002年一般预算收入'!$AC$4:$AC$184</definedName>
    <definedName name="一般预算收入2003年">[2]一般预算收入!$AD$4:$AD$184</definedName>
    <definedName name="一般预算收入合计2003年">[2]一般预算收入!$AC$4</definedName>
    <definedName name="债务限额核定及化债任务">[6]人民银行!#REF!</definedName>
    <definedName name="支出">'[31]P1012001'!$A$6:$E$117</definedName>
    <definedName name="中国">#REF!</definedName>
    <definedName name="中小学生人数2003年">[32]中小学生!$E$4:$E$184</definedName>
    <definedName name="总人口2003年">[33]总人口!$E$4:$E$184</definedName>
    <definedName name="전">#REF!</definedName>
    <definedName name="주택사업본부">#REF!</definedName>
    <definedName name="철구사업본부">#REF!</definedName>
    <definedName name="_xlnm.Print_Area" hidden="1">#N/A</definedName>
    <definedName name="_xlnm.Print_Titles" hidden="1">#N/A</definedName>
    <definedName name="qktq">#REF!</definedName>
    <definedName name="单对单" hidden="1">#N/A</definedName>
    <definedName name="完整财力表">#REF!</definedName>
    <definedName name="_6_其他" localSheetId="0">#REF!</definedName>
    <definedName name="A" localSheetId="0">#REF!</definedName>
    <definedName name="_xlnm.Print_Area" localSheetId="0" hidden="1">工资福利支出!$B$1:$M$7</definedName>
    <definedName name="_xlnm.Print_Titles" localSheetId="0" hidden="1">工资福利支出!$1:$6</definedName>
    <definedName name="Sheet1" localSheetId="0">#REF!</definedName>
    <definedName name="地区名称" localSheetId="0">#REF!</definedName>
    <definedName name="_6_其他" localSheetId="1">#REF!</definedName>
    <definedName name="A" localSheetId="1">#REF!</definedName>
    <definedName name="Sheet1" localSheetId="1">#REF!</definedName>
    <definedName name="地区名称" localSheetId="1">#REF!</definedName>
    <definedName name="_6_其他" localSheetId="2">#REF!</definedName>
    <definedName name="A" localSheetId="2">#REF!</definedName>
    <definedName name="_xlnm.Print_Area" localSheetId="2" hidden="1">对个人和家庭的补助!$B$1:$L$8</definedName>
    <definedName name="Sheet1" localSheetId="2">#REF!</definedName>
    <definedName name="地区名称" localSheetId="2">#REF!</definedName>
  </definedNames>
  <calcPr calcId="144525" concurrentCalc="0"/>
</workbook>
</file>

<file path=xl/sharedStrings.xml><?xml version="1.0" encoding="utf-8"?>
<sst xmlns="http://schemas.openxmlformats.org/spreadsheetml/2006/main" count="73">
  <si>
    <r>
      <rPr>
        <b/>
        <sz val="18"/>
        <rFont val="Times New Roman"/>
        <charset val="134"/>
      </rPr>
      <t>2020</t>
    </r>
    <r>
      <rPr>
        <b/>
        <sz val="18"/>
        <rFont val="宋体"/>
        <charset val="134"/>
      </rPr>
      <t>年芦淞区一般公共预算本级基本支出表－工资福利支出</t>
    </r>
  </si>
  <si>
    <r>
      <rPr>
        <sz val="10"/>
        <rFont val="宋体"/>
        <charset val="134"/>
      </rPr>
      <t>单位：万元</t>
    </r>
  </si>
  <si>
    <t>单位名称</t>
  </si>
  <si>
    <r>
      <rPr>
        <sz val="10"/>
        <rFont val="宋体"/>
        <charset val="134"/>
      </rPr>
      <t>总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计</t>
    </r>
  </si>
  <si>
    <r>
      <rPr>
        <sz val="10"/>
        <rFont val="宋体"/>
        <charset val="134"/>
      </rPr>
      <t>工资性支出</t>
    </r>
  </si>
  <si>
    <t>机关事业单位基本养老保险缴费</t>
  </si>
  <si>
    <t>职工基本医疗补助缴费</t>
  </si>
  <si>
    <t>公务员医疗补助</t>
  </si>
  <si>
    <t>其他社会保障缴费</t>
  </si>
  <si>
    <t>医疗费</t>
  </si>
  <si>
    <r>
      <rPr>
        <sz val="10"/>
        <rFont val="宋体"/>
        <charset val="134"/>
      </rPr>
      <t>住房公积金</t>
    </r>
  </si>
  <si>
    <r>
      <rPr>
        <sz val="10"/>
        <rFont val="宋体"/>
        <charset val="134"/>
      </rPr>
      <t>其他工资福利支出</t>
    </r>
  </si>
  <si>
    <r>
      <rPr>
        <sz val="10"/>
        <rFont val="宋体"/>
        <charset val="134"/>
      </rPr>
      <t>合计</t>
    </r>
  </si>
  <si>
    <r>
      <rPr>
        <sz val="10"/>
        <rFont val="宋体"/>
        <charset val="134"/>
      </rPr>
      <t>基本工资</t>
    </r>
  </si>
  <si>
    <r>
      <rPr>
        <sz val="10"/>
        <rFont val="宋体"/>
        <charset val="134"/>
      </rPr>
      <t>津贴补贴</t>
    </r>
  </si>
  <si>
    <r>
      <rPr>
        <sz val="10"/>
        <rFont val="宋体"/>
        <charset val="134"/>
      </rPr>
      <t>奖金</t>
    </r>
  </si>
  <si>
    <t>芦淞区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</si>
  <si>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</si>
  <si>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</si>
  <si>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</si>
  <si>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</si>
  <si>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</si>
  <si>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</si>
  <si>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</si>
  <si>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</si>
  <si>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</si>
  <si>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</si>
  <si>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</si>
  <si>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</si>
  <si>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r>
      <rPr>
        <sz val="18"/>
        <color rgb="FF000000"/>
        <rFont val="Times New Roman"/>
        <charset val="134"/>
      </rPr>
      <t>2020</t>
    </r>
    <r>
      <rPr>
        <sz val="18"/>
        <color rgb="FF000000"/>
        <rFont val="宋体"/>
        <charset val="134"/>
      </rPr>
      <t>年芦淞区一般公共预算基本支出表－一般商品和服务支出</t>
    </r>
  </si>
  <si>
    <t>单位：万元</t>
  </si>
  <si>
    <r>
      <rPr>
        <sz val="10"/>
        <rFont val="宋体"/>
        <charset val="134"/>
      </rPr>
      <t>单位名称</t>
    </r>
  </si>
  <si>
    <t>经济科目</t>
  </si>
  <si>
    <t>总计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</si>
  <si>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</si>
  <si>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</si>
  <si>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</si>
  <si>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</si>
  <si>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</si>
  <si>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</si>
  <si>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</si>
  <si>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</si>
  <si>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</si>
  <si>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</si>
  <si>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</si>
  <si>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</si>
  <si>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</si>
  <si>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</si>
  <si>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</si>
  <si>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</si>
  <si>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</si>
  <si>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</si>
  <si>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</si>
  <si>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</si>
  <si>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</si>
  <si>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</si>
  <si>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</si>
  <si>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</si>
  <si>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</t>
  </si>
  <si>
    <t>税金及附加费用</t>
  </si>
  <si>
    <t>其他一般商品和服务支出</t>
  </si>
  <si>
    <r>
      <rPr>
        <b/>
        <sz val="18"/>
        <rFont val="Times New Roman"/>
        <charset val="134"/>
      </rPr>
      <t>2020</t>
    </r>
    <r>
      <rPr>
        <b/>
        <sz val="18"/>
        <rFont val="宋体"/>
        <charset val="134"/>
      </rPr>
      <t>年芦淞区一般公共预算基本支出表－对个人和家庭的补助</t>
    </r>
  </si>
  <si>
    <r>
      <rPr>
        <sz val="10"/>
        <rFont val="宋体"/>
        <charset val="134"/>
      </rPr>
      <t>总计</t>
    </r>
  </si>
  <si>
    <r>
      <rPr>
        <sz val="10"/>
        <rFont val="宋体"/>
        <charset val="134"/>
      </rPr>
      <t>离休费</t>
    </r>
  </si>
  <si>
    <r>
      <rPr>
        <sz val="10"/>
        <rFont val="宋体"/>
        <charset val="134"/>
      </rPr>
      <t>退休费</t>
    </r>
  </si>
  <si>
    <r>
      <rPr>
        <sz val="10"/>
        <rFont val="宋体"/>
        <charset val="134"/>
      </rPr>
      <t>退职（役）费</t>
    </r>
  </si>
  <si>
    <r>
      <rPr>
        <sz val="10"/>
        <rFont val="宋体"/>
        <charset val="134"/>
      </rPr>
      <t>抚恤金</t>
    </r>
  </si>
  <si>
    <r>
      <rPr>
        <sz val="10"/>
        <rFont val="宋体"/>
        <charset val="134"/>
      </rPr>
      <t>生活补助</t>
    </r>
  </si>
  <si>
    <r>
      <rPr>
        <sz val="10"/>
        <rFont val="宋体"/>
        <charset val="134"/>
      </rPr>
      <t>救济费</t>
    </r>
  </si>
  <si>
    <r>
      <rPr>
        <sz val="10"/>
        <rFont val="宋体"/>
        <charset val="134"/>
      </rPr>
      <t>医疗费补助</t>
    </r>
  </si>
  <si>
    <r>
      <rPr>
        <sz val="10"/>
        <rFont val="宋体"/>
        <charset val="134"/>
      </rPr>
      <t>助学金</t>
    </r>
  </si>
  <si>
    <r>
      <rPr>
        <sz val="10"/>
        <rFont val="宋体"/>
        <charset val="134"/>
      </rPr>
      <t>奖励金</t>
    </r>
  </si>
  <si>
    <r>
      <rPr>
        <sz val="10"/>
        <rFont val="宋体"/>
        <charset val="134"/>
      </rPr>
      <t>其他对个人和家庭的补助</t>
    </r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</si>
</sst>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* #,##0.00;* \-#,##0.00;* &quot;-&quot;??;@"/>
    <numFmt numFmtId="178" formatCode="* #,##0.00;* \-#,##0.00;* &quot;&quot;??;@"/>
    <numFmt numFmtId="179" formatCode="0_ "/>
    <numFmt numFmtId="180" formatCode="#,##0.0_ "/>
  </numFmts>
  <fonts count="35">
    <font>
      <sz val="11"/>
      <color theme="1"/>
      <name val="宋体"/>
      <charset val="134"/>
      <scheme val="minor"/>
    </font>
    <font>
      <sz val="9"/>
      <name val="Times New Roman"/>
      <charset val="134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0"/>
      <name val="Times New Roman"/>
      <charset val="134"/>
    </font>
    <font>
      <b/>
      <sz val="18"/>
      <name val="Times New Roman"/>
      <charset val="134"/>
    </font>
    <font>
      <sz val="10"/>
      <name val="宋体"/>
      <charset val="134"/>
    </font>
    <font>
      <sz val="10"/>
      <color theme="1"/>
      <name val="Times New Roman"/>
      <charset val="134"/>
    </font>
    <font>
      <sz val="18"/>
      <color rgb="FF000000"/>
      <name val="Times New Roman"/>
      <charset val="134"/>
    </font>
    <font>
      <sz val="11"/>
      <color rgb="FF000000"/>
      <name val="宋体"/>
      <charset val="134"/>
    </font>
    <font>
      <sz val="10"/>
      <color rgb="FF000000"/>
      <name val="Times New Roman"/>
      <charset val="134"/>
    </font>
    <font>
      <sz val="11"/>
      <color rgb="FF000000"/>
      <name val="Times New Roman"/>
      <charset val="134"/>
    </font>
    <font>
      <sz val="9"/>
      <color rgb="FF000000"/>
      <name val="Times New Roman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name val="宋体"/>
      <charset val="134"/>
    </font>
    <font>
      <sz val="18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1" fillId="1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/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1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30" fillId="21" borderId="13" applyNumberFormat="0" applyAlignment="0" applyProtection="0">
      <alignment vertical="center"/>
    </xf>
    <xf numFmtId="0" fontId="29" fillId="27" borderId="16" applyNumberForma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177" fontId="24" fillId="0" borderId="0" applyFon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176" fontId="1" fillId="0" borderId="0" xfId="11" applyNumberFormat="1" applyFont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11" applyFont="1"/>
    <xf numFmtId="0" fontId="3" fillId="0" borderId="0" xfId="0" applyFont="1" applyFill="1" applyAlignment="1">
      <alignment vertical="center"/>
    </xf>
    <xf numFmtId="0" fontId="4" fillId="0" borderId="0" xfId="11" applyFont="1" applyAlignment="1">
      <alignment horizontal="center" vertical="center"/>
    </xf>
    <xf numFmtId="0" fontId="5" fillId="0" borderId="0" xfId="11" applyNumberFormat="1" applyFont="1" applyFill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11" applyNumberFormat="1" applyFont="1" applyFill="1" applyBorder="1" applyAlignment="1" applyProtection="1">
      <alignment horizontal="center" vertical="center" wrapText="1"/>
    </xf>
    <xf numFmtId="0" fontId="4" fillId="0" borderId="1" xfId="11" applyNumberFormat="1" applyFont="1" applyFill="1" applyBorder="1" applyAlignment="1" applyProtection="1">
      <alignment horizontal="center" vertical="center" wrapText="1"/>
    </xf>
    <xf numFmtId="0" fontId="4" fillId="0" borderId="3" xfId="11" applyNumberFormat="1" applyFont="1" applyFill="1" applyBorder="1" applyAlignment="1" applyProtection="1">
      <alignment horizontal="center" vertical="center" wrapText="1"/>
    </xf>
    <xf numFmtId="0" fontId="4" fillId="0" borderId="4" xfId="11" applyNumberFormat="1" applyFont="1" applyFill="1" applyBorder="1" applyAlignment="1" applyProtection="1">
      <alignment horizontal="center" vertical="center" wrapText="1"/>
    </xf>
    <xf numFmtId="0" fontId="4" fillId="0" borderId="5" xfId="11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12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176" fontId="4" fillId="0" borderId="1" xfId="1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11" applyFont="1" applyFill="1"/>
    <xf numFmtId="178" fontId="4" fillId="0" borderId="0" xfId="11" applyNumberFormat="1" applyFont="1" applyAlignment="1">
      <alignment horizontal="center" vertical="center"/>
    </xf>
    <xf numFmtId="0" fontId="4" fillId="0" borderId="0" xfId="11" applyFont="1" applyAlignment="1">
      <alignment vertical="center"/>
    </xf>
    <xf numFmtId="0" fontId="4" fillId="0" borderId="0" xfId="11" applyNumberFormat="1" applyFont="1" applyFill="1" applyBorder="1" applyAlignment="1" applyProtection="1">
      <alignment vertical="center"/>
    </xf>
    <xf numFmtId="176" fontId="4" fillId="0" borderId="0" xfId="12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179" fontId="1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76" fontId="1" fillId="0" borderId="0" xfId="11" applyNumberFormat="1" applyFont="1" applyFill="1" applyAlignment="1">
      <alignment horizontal="center"/>
    </xf>
    <xf numFmtId="178" fontId="4" fillId="0" borderId="0" xfId="12" applyNumberFormat="1" applyFont="1" applyFill="1" applyAlignment="1">
      <alignment horizontal="right" vertical="center"/>
    </xf>
    <xf numFmtId="178" fontId="5" fillId="0" borderId="0" xfId="12" applyNumberFormat="1" applyFont="1" applyFill="1" applyAlignment="1" applyProtection="1">
      <alignment horizontal="center" vertical="center"/>
    </xf>
    <xf numFmtId="178" fontId="4" fillId="0" borderId="0" xfId="11" applyNumberFormat="1" applyFont="1" applyFill="1" applyAlignment="1">
      <alignment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12" applyNumberFormat="1" applyFont="1" applyFill="1" applyBorder="1" applyAlignment="1" applyProtection="1">
      <alignment horizontal="center" vertical="center" wrapText="1"/>
    </xf>
    <xf numFmtId="0" fontId="4" fillId="0" borderId="6" xfId="11" applyNumberFormat="1" applyFont="1" applyFill="1" applyBorder="1" applyAlignment="1" applyProtection="1">
      <alignment horizontal="center" vertical="center"/>
    </xf>
    <xf numFmtId="0" fontId="4" fillId="0" borderId="7" xfId="11" applyNumberFormat="1" applyFont="1" applyFill="1" applyBorder="1" applyAlignment="1" applyProtection="1">
      <alignment horizontal="center" vertical="center"/>
    </xf>
    <xf numFmtId="0" fontId="6" fillId="0" borderId="1" xfId="12" applyNumberFormat="1" applyFont="1" applyFill="1" applyBorder="1" applyAlignment="1" applyProtection="1">
      <alignment horizontal="center" vertical="center" wrapText="1"/>
    </xf>
    <xf numFmtId="180" fontId="6" fillId="0" borderId="1" xfId="37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" xfId="12" applyNumberFormat="1" applyFont="1" applyFill="1" applyBorder="1" applyAlignment="1" applyProtection="1">
      <alignment horizontal="center" vertical="center" wrapText="1"/>
    </xf>
    <xf numFmtId="0" fontId="4" fillId="0" borderId="5" xfId="12" applyNumberFormat="1" applyFont="1" applyFill="1" applyBorder="1" applyAlignment="1" applyProtection="1">
      <alignment horizontal="center" vertical="center" wrapText="1"/>
    </xf>
    <xf numFmtId="0" fontId="4" fillId="0" borderId="8" xfId="12" applyNumberFormat="1" applyFont="1" applyFill="1" applyBorder="1" applyAlignment="1" applyProtection="1">
      <alignment horizontal="center" vertical="center" wrapText="1"/>
    </xf>
    <xf numFmtId="0" fontId="6" fillId="0" borderId="1" xfId="12" applyNumberFormat="1" applyFont="1" applyFill="1" applyBorder="1" applyAlignment="1" applyProtection="1">
      <alignment vertical="center" wrapText="1"/>
    </xf>
    <xf numFmtId="180" fontId="6" fillId="0" borderId="1" xfId="37" applyNumberFormat="1" applyFont="1" applyFill="1" applyBorder="1" applyAlignment="1" applyProtection="1">
      <alignment vertical="center" wrapText="1"/>
    </xf>
    <xf numFmtId="49" fontId="4" fillId="0" borderId="3" xfId="11" applyNumberFormat="1" applyFont="1" applyFill="1" applyBorder="1" applyAlignment="1" applyProtection="1">
      <alignment horizontal="center" vertical="center"/>
    </xf>
    <xf numFmtId="176" fontId="12" fillId="0" borderId="9" xfId="2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4" fillId="0" borderId="0" xfId="11" applyFont="1" applyFill="1" applyAlignment="1">
      <alignment horizontal="center" vertical="center"/>
    </xf>
    <xf numFmtId="178" fontId="4" fillId="0" borderId="10" xfId="12" applyNumberFormat="1" applyFont="1" applyFill="1" applyBorder="1" applyAlignment="1" applyProtection="1">
      <alignment horizontal="right" vertical="center"/>
    </xf>
    <xf numFmtId="180" fontId="6" fillId="0" borderId="1" xfId="8" applyNumberFormat="1" applyFont="1" applyFill="1" applyBorder="1" applyAlignment="1" applyProtection="1">
      <alignment horizontal="center" vertical="center" wrapText="1"/>
    </xf>
    <xf numFmtId="0" fontId="6" fillId="0" borderId="1" xfId="12" applyNumberFormat="1" applyFont="1" applyFill="1" applyBorder="1" applyAlignment="1" applyProtection="1">
      <alignment horizontal="center" vertical="center"/>
    </xf>
    <xf numFmtId="0" fontId="4" fillId="0" borderId="1" xfId="12" applyNumberFormat="1" applyFont="1" applyFill="1" applyBorder="1" applyAlignment="1" applyProtection="1">
      <alignment horizontal="center" vertical="center"/>
    </xf>
    <xf numFmtId="180" fontId="6" fillId="0" borderId="1" xfId="8" applyNumberFormat="1" applyFont="1" applyFill="1" applyBorder="1" applyAlignment="1" applyProtection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1-23预算公开表（全套17张专项检查参考）财政用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千位分隔_1-23预算公开表（全套17张专项检查参考）财政用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9" Type="http://schemas.openxmlformats.org/officeDocument/2006/relationships/sharedStrings" Target="sharedStrings.xml"/><Relationship Id="rId38" Type="http://schemas.openxmlformats.org/officeDocument/2006/relationships/styles" Target="styles.xml"/><Relationship Id="rId37" Type="http://schemas.openxmlformats.org/officeDocument/2006/relationships/theme" Target="theme/theme1.xml"/><Relationship Id="rId36" Type="http://schemas.openxmlformats.org/officeDocument/2006/relationships/externalLink" Target="externalLinks/externalLink33.xml"/><Relationship Id="rId35" Type="http://schemas.openxmlformats.org/officeDocument/2006/relationships/externalLink" Target="externalLinks/externalLink32.xml"/><Relationship Id="rId34" Type="http://schemas.openxmlformats.org/officeDocument/2006/relationships/externalLink" Target="externalLinks/externalLink31.xml"/><Relationship Id="rId33" Type="http://schemas.openxmlformats.org/officeDocument/2006/relationships/externalLink" Target="externalLinks/externalLink30.xml"/><Relationship Id="rId32" Type="http://schemas.openxmlformats.org/officeDocument/2006/relationships/externalLink" Target="externalLinks/externalLink29.xml"/><Relationship Id="rId31" Type="http://schemas.openxmlformats.org/officeDocument/2006/relationships/externalLink" Target="externalLinks/externalLink28.xml"/><Relationship Id="rId30" Type="http://schemas.openxmlformats.org/officeDocument/2006/relationships/externalLink" Target="externalLinks/externalLink27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6.xml"/><Relationship Id="rId28" Type="http://schemas.openxmlformats.org/officeDocument/2006/relationships/externalLink" Target="externalLinks/externalLink25.xml"/><Relationship Id="rId27" Type="http://schemas.openxmlformats.org/officeDocument/2006/relationships/externalLink" Target="externalLinks/externalLink24.xml"/><Relationship Id="rId26" Type="http://schemas.openxmlformats.org/officeDocument/2006/relationships/externalLink" Target="externalLinks/externalLink23.xml"/><Relationship Id="rId25" Type="http://schemas.openxmlformats.org/officeDocument/2006/relationships/externalLink" Target="externalLinks/externalLink22.xml"/><Relationship Id="rId24" Type="http://schemas.openxmlformats.org/officeDocument/2006/relationships/externalLink" Target="externalLinks/externalLink21.xml"/><Relationship Id="rId23" Type="http://schemas.openxmlformats.org/officeDocument/2006/relationships/externalLink" Target="externalLinks/externalLink20.xml"/><Relationship Id="rId22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8.xml"/><Relationship Id="rId20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6.xml"/><Relationship Id="rId18" Type="http://schemas.openxmlformats.org/officeDocument/2006/relationships/externalLink" Target="externalLinks/externalLink15.xml"/><Relationship Id="rId17" Type="http://schemas.openxmlformats.org/officeDocument/2006/relationships/externalLink" Target="externalLinks/externalLink14.xml"/><Relationship Id="rId16" Type="http://schemas.openxmlformats.org/officeDocument/2006/relationships/externalLink" Target="externalLinks/externalLink13.xml"/><Relationship Id="rId15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11.xml"/><Relationship Id="rId13" Type="http://schemas.openxmlformats.org/officeDocument/2006/relationships/externalLink" Target="externalLinks/externalLink10.xml"/><Relationship Id="rId12" Type="http://schemas.openxmlformats.org/officeDocument/2006/relationships/externalLink" Target="externalLinks/externalLink9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BY\YS3\97&#20915;&#31639;&#21306;&#21439;&#26368;&#21518;&#27719;&#2463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Documents%20and%20Settings\caiqiang\My%20Documents\&#21439;&#20065;&#36130;&#25919;&#22256;&#38590;&#27979;&#31639;&#26041;&#26696;\&#26041;&#26696;&#19977;&#31295;\&#26041;&#26696;&#20108;&#31295;\&#35774;&#22791;\&#21407;&#22987;\814\13%20&#38081;&#36335;&#37197;&#2021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8472;&#39062;&#33459;\&#38472;&#39062;&#33459;\&#32467;&#31639;&#21333;\2018\&#31532;&#19977;&#27425;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GOLDPYR4\ARENTO\TOOLBOX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2015&#24180;&#36164;&#26009;\&#22320;&#26041;&#25919;&#24220;&#20538;&#21048;\9.18-&#20538;&#21153;&#25968;&#25454;&#20998;&#26512;\Documents%20and%20Settings\Administrator\Application%20Data\Microsoft\Excel\&#19977;&#26041;&#23545;&#36134;&#21333;%20(version%201).xlsb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219;&#34183;\&#24037;&#20316;\2007&#24180;\&#35760;&#24080;\2007&#24180;&#35760;&#2408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72;&#39062;&#33459;\&#38472;&#39062;&#33459;\&#32467;&#31639;&#21333;\2018\&#31532;&#19977;&#27425;\POWER%20ASSUMPTION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30465;&#25253;&#20915;&#31639;\2021&#28246;&#21271;&#304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&#20219;&#34183;\&#24037;&#20316;\2007&#24180;\&#35760;&#24080;\2007&#24180;&#35760;&#24080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  <sheetName val="国家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13 铁路配件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四月份月报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基础编码"/>
      <sheetName val="C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  <sheetName val="本年收入合计"/>
      <sheetName val="中央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调用表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  <sheetName val="基础编码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中央"/>
      <sheetName val="P101200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事业发展"/>
      <sheetName val="P101200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9"/>
  <sheetViews>
    <sheetView showGridLines="0" showZeros="0" tabSelected="1" workbookViewId="0">
      <selection activeCell="G4" sqref="G4:G5"/>
    </sheetView>
  </sheetViews>
  <sheetFormatPr defaultColWidth="15.1388888888889" defaultRowHeight="12.75" customHeight="1"/>
  <cols>
    <col min="1" max="1" width="10.1388888888889" style="2"/>
    <col min="2" max="2" width="15.1388888888889" style="18"/>
    <col min="3" max="3" width="13.1944444444444" style="18" customWidth="1"/>
    <col min="4" max="4" width="15.1388888888889" style="18"/>
    <col min="5" max="5" width="13.4722222222222" style="18" customWidth="1"/>
    <col min="6" max="6" width="12.9166666666667" style="18" customWidth="1"/>
    <col min="7" max="9" width="15.1388888888889" style="18"/>
    <col min="10" max="12" width="13.75" style="18" customWidth="1"/>
    <col min="13" max="13" width="15.6944444444444" style="18" customWidth="1"/>
  </cols>
  <sheetData>
    <row r="1" ht="22.5" customHeight="1" spans="1:13">
      <c r="A1" s="4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51"/>
    </row>
    <row r="2" ht="22.5" customHeight="1" spans="1:13">
      <c r="A2" s="4"/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38" customHeight="1" spans="2:13">
      <c r="B3" s="35"/>
      <c r="C3" s="33"/>
      <c r="D3" s="35"/>
      <c r="E3" s="35"/>
      <c r="F3" s="35"/>
      <c r="G3" s="35"/>
      <c r="H3" s="35"/>
      <c r="I3" s="35"/>
      <c r="J3" s="35"/>
      <c r="K3" s="35"/>
      <c r="L3" s="35"/>
      <c r="M3" s="52" t="s">
        <v>1</v>
      </c>
    </row>
    <row r="4" ht="42" customHeight="1" spans="1:13">
      <c r="A4" s="36" t="s">
        <v>2</v>
      </c>
      <c r="B4" s="37" t="s">
        <v>3</v>
      </c>
      <c r="C4" s="38" t="s">
        <v>4</v>
      </c>
      <c r="D4" s="39"/>
      <c r="E4" s="39"/>
      <c r="F4" s="39"/>
      <c r="G4" s="40" t="s">
        <v>5</v>
      </c>
      <c r="H4" s="41" t="s">
        <v>6</v>
      </c>
      <c r="I4" s="41" t="s">
        <v>7</v>
      </c>
      <c r="J4" s="53" t="s">
        <v>8</v>
      </c>
      <c r="K4" s="54" t="s">
        <v>9</v>
      </c>
      <c r="L4" s="55" t="s">
        <v>10</v>
      </c>
      <c r="M4" s="43" t="s">
        <v>11</v>
      </c>
    </row>
    <row r="5" ht="38" customHeight="1" spans="1:13">
      <c r="A5" s="42"/>
      <c r="B5" s="43"/>
      <c r="C5" s="44" t="s">
        <v>12</v>
      </c>
      <c r="D5" s="44" t="s">
        <v>13</v>
      </c>
      <c r="E5" s="44" t="s">
        <v>14</v>
      </c>
      <c r="F5" s="45" t="s">
        <v>15</v>
      </c>
      <c r="G5" s="46"/>
      <c r="H5" s="47"/>
      <c r="I5" s="47"/>
      <c r="J5" s="56"/>
      <c r="K5" s="55"/>
      <c r="L5" s="55"/>
      <c r="M5" s="43"/>
    </row>
    <row r="6" ht="43" customHeight="1" spans="1:13">
      <c r="A6" s="13" t="s">
        <v>16</v>
      </c>
      <c r="B6" s="48" t="s">
        <v>17</v>
      </c>
      <c r="C6" s="48" t="s">
        <v>18</v>
      </c>
      <c r="D6" s="48" t="s">
        <v>19</v>
      </c>
      <c r="E6" s="48" t="s">
        <v>20</v>
      </c>
      <c r="F6" s="48" t="s">
        <v>21</v>
      </c>
      <c r="G6" s="48" t="s">
        <v>22</v>
      </c>
      <c r="H6" s="48" t="s">
        <v>23</v>
      </c>
      <c r="I6" s="48" t="s">
        <v>24</v>
      </c>
      <c r="J6" s="48" t="s">
        <v>25</v>
      </c>
      <c r="K6" s="48" t="s">
        <v>26</v>
      </c>
      <c r="L6" s="48" t="s">
        <v>27</v>
      </c>
      <c r="M6" s="48" t="s">
        <v>28</v>
      </c>
    </row>
    <row r="7" s="32" customFormat="1" ht="75" customHeight="1" spans="1:13">
      <c r="A7" s="15" t="s">
        <v>12</v>
      </c>
      <c r="B7" s="49">
        <f>C7+SUM(G7:M7)</f>
        <v>42825.32972</v>
      </c>
      <c r="C7" s="16">
        <f>SUM(D7:F7)</f>
        <v>28390.51886</v>
      </c>
      <c r="D7" s="16">
        <v>12404.09196</v>
      </c>
      <c r="E7" s="16">
        <v>8591.09112</v>
      </c>
      <c r="F7" s="16">
        <v>7395.33578</v>
      </c>
      <c r="G7" s="16">
        <v>3513.512098</v>
      </c>
      <c r="H7" s="50">
        <v>1797.184288</v>
      </c>
      <c r="I7" s="16">
        <v>1093.48018</v>
      </c>
      <c r="J7" s="16">
        <v>153.087233</v>
      </c>
      <c r="K7" s="16">
        <v>1908.938281</v>
      </c>
      <c r="L7" s="16">
        <v>3653.17508</v>
      </c>
      <c r="M7" s="16">
        <v>2315.4337</v>
      </c>
    </row>
    <row r="8" customHeight="1" spans="1:1">
      <c r="A8" s="29"/>
    </row>
    <row r="9" customHeight="1" spans="1:1">
      <c r="A9" s="17"/>
    </row>
  </sheetData>
  <mergeCells count="11">
    <mergeCell ref="B2:M2"/>
    <mergeCell ref="C4:F4"/>
    <mergeCell ref="A4:A5"/>
    <mergeCell ref="B4:B5"/>
    <mergeCell ref="G4:G5"/>
    <mergeCell ref="H4:H5"/>
    <mergeCell ref="I4:I5"/>
    <mergeCell ref="J4:J5"/>
    <mergeCell ref="K4:K5"/>
    <mergeCell ref="L4:L5"/>
    <mergeCell ref="M4:M5"/>
  </mergeCells>
  <printOptions horizontalCentered="1"/>
  <pageMargins left="0.388888888888889" right="0.238888888888889" top="0.590277777777778" bottom="0.707638888888889" header="0.507638888888889" footer="0.507638888888889"/>
  <pageSetup paperSize="9" scale="85" orientation="landscape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C8"/>
  <sheetViews>
    <sheetView zoomScale="89" zoomScaleNormal="89" workbookViewId="0">
      <selection activeCell="E20" sqref="E20"/>
    </sheetView>
  </sheetViews>
  <sheetFormatPr defaultColWidth="10" defaultRowHeight="15.6" outlineLevelRow="7"/>
  <cols>
    <col min="1" max="1" width="10.1388888888889" style="2"/>
    <col min="2" max="2" width="14.8148148148148" style="2" customWidth="1"/>
    <col min="3" max="3" width="10.4166666666667" style="2"/>
    <col min="4" max="12" width="10" style="2"/>
    <col min="13" max="13" width="10" style="2" customWidth="1"/>
    <col min="14" max="15" width="10" style="2"/>
    <col min="16" max="16" width="10" style="2" customWidth="1"/>
    <col min="17" max="19" width="10" style="2"/>
    <col min="20" max="20" width="10" style="2" customWidth="1"/>
    <col min="21" max="27" width="10" style="2"/>
    <col min="28" max="28" width="15.5555555555556" style="2" customWidth="1"/>
    <col min="29" max="29" width="24" style="2" customWidth="1"/>
    <col min="30" max="16384" width="10" style="2"/>
  </cols>
  <sheetData>
    <row r="1" s="4" customFormat="1" ht="51" customHeight="1" spans="2:29">
      <c r="B1" s="25" t="s">
        <v>29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="4" customFormat="1" ht="18" customHeight="1" spans="2:29">
      <c r="B2" s="26" t="s">
        <v>30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="23" customFormat="1" ht="18" customHeight="1" spans="1:29">
      <c r="A3" s="7" t="s">
        <v>31</v>
      </c>
      <c r="B3" s="27" t="s">
        <v>32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</row>
    <row r="4" s="24" customFormat="1" ht="42.75" customHeight="1" spans="1:29">
      <c r="A4" s="7"/>
      <c r="B4" s="28" t="s">
        <v>33</v>
      </c>
      <c r="C4" s="28" t="s">
        <v>34</v>
      </c>
      <c r="D4" s="28" t="s">
        <v>35</v>
      </c>
      <c r="E4" s="28" t="s">
        <v>36</v>
      </c>
      <c r="F4" s="28" t="s">
        <v>37</v>
      </c>
      <c r="G4" s="28" t="s">
        <v>38</v>
      </c>
      <c r="H4" s="28" t="s">
        <v>39</v>
      </c>
      <c r="I4" s="28" t="s">
        <v>40</v>
      </c>
      <c r="J4" s="28" t="s">
        <v>41</v>
      </c>
      <c r="K4" s="28" t="s">
        <v>42</v>
      </c>
      <c r="L4" s="28" t="s">
        <v>43</v>
      </c>
      <c r="M4" s="28" t="s">
        <v>44</v>
      </c>
      <c r="N4" s="28" t="s">
        <v>45</v>
      </c>
      <c r="O4" s="30" t="s">
        <v>46</v>
      </c>
      <c r="P4" s="28" t="s">
        <v>47</v>
      </c>
      <c r="Q4" s="28" t="s">
        <v>48</v>
      </c>
      <c r="R4" s="28" t="s">
        <v>49</v>
      </c>
      <c r="S4" s="28" t="s">
        <v>50</v>
      </c>
      <c r="T4" s="28" t="s">
        <v>51</v>
      </c>
      <c r="U4" s="28" t="s">
        <v>52</v>
      </c>
      <c r="V4" s="28" t="s">
        <v>53</v>
      </c>
      <c r="W4" s="28" t="s">
        <v>54</v>
      </c>
      <c r="X4" s="28" t="s">
        <v>55</v>
      </c>
      <c r="Y4" s="28" t="s">
        <v>56</v>
      </c>
      <c r="Z4" s="28" t="s">
        <v>57</v>
      </c>
      <c r="AA4" s="31" t="s">
        <v>58</v>
      </c>
      <c r="AB4" s="31" t="s">
        <v>59</v>
      </c>
      <c r="AC4" s="31" t="s">
        <v>60</v>
      </c>
    </row>
    <row r="5" s="24" customFormat="1" ht="30" customHeight="1" spans="1:29">
      <c r="A5" s="13" t="s">
        <v>16</v>
      </c>
      <c r="B5" s="28">
        <v>1</v>
      </c>
      <c r="C5" s="28">
        <v>2</v>
      </c>
      <c r="D5" s="28">
        <v>3</v>
      </c>
      <c r="E5" s="28">
        <v>4</v>
      </c>
      <c r="F5" s="28">
        <v>5</v>
      </c>
      <c r="G5" s="28">
        <v>6</v>
      </c>
      <c r="H5" s="28">
        <v>7</v>
      </c>
      <c r="I5" s="28">
        <v>8</v>
      </c>
      <c r="J5" s="28">
        <v>9</v>
      </c>
      <c r="K5" s="28">
        <v>10</v>
      </c>
      <c r="L5" s="28">
        <v>11</v>
      </c>
      <c r="M5" s="28">
        <v>12</v>
      </c>
      <c r="N5" s="28">
        <v>13</v>
      </c>
      <c r="O5" s="28">
        <v>14</v>
      </c>
      <c r="P5" s="28">
        <v>15</v>
      </c>
      <c r="Q5" s="28">
        <v>16</v>
      </c>
      <c r="R5" s="28">
        <v>17</v>
      </c>
      <c r="S5" s="28">
        <v>18</v>
      </c>
      <c r="T5" s="28">
        <v>19</v>
      </c>
      <c r="U5" s="28">
        <v>20</v>
      </c>
      <c r="V5" s="28">
        <v>21</v>
      </c>
      <c r="W5" s="28">
        <v>22</v>
      </c>
      <c r="X5" s="28">
        <v>23</v>
      </c>
      <c r="Y5" s="28">
        <v>24</v>
      </c>
      <c r="Z5" s="28">
        <v>25</v>
      </c>
      <c r="AA5" s="28">
        <v>26</v>
      </c>
      <c r="AB5" s="28">
        <v>27</v>
      </c>
      <c r="AC5" s="28">
        <v>28</v>
      </c>
    </row>
    <row r="6" s="4" customFormat="1" ht="28" customHeight="1" spans="1:29">
      <c r="A6" s="15" t="s">
        <v>12</v>
      </c>
      <c r="B6" s="16">
        <f>SUM(C6:AC6)</f>
        <v>3331.856</v>
      </c>
      <c r="C6" s="16">
        <v>472.8735</v>
      </c>
      <c r="D6" s="16">
        <v>122.63</v>
      </c>
      <c r="E6" s="16">
        <v>16.5</v>
      </c>
      <c r="F6" s="16">
        <v>0.03</v>
      </c>
      <c r="G6" s="16">
        <v>12.7</v>
      </c>
      <c r="H6" s="16">
        <v>33.7</v>
      </c>
      <c r="I6" s="16">
        <v>34.41</v>
      </c>
      <c r="J6" s="16">
        <v>0.5</v>
      </c>
      <c r="K6" s="16">
        <v>6</v>
      </c>
      <c r="L6" s="16">
        <v>54.51</v>
      </c>
      <c r="M6" s="16">
        <v>0</v>
      </c>
      <c r="N6" s="16">
        <v>27.56</v>
      </c>
      <c r="O6" s="16">
        <v>1.5</v>
      </c>
      <c r="P6" s="16">
        <v>27.91</v>
      </c>
      <c r="Q6" s="16">
        <v>36.9</v>
      </c>
      <c r="R6" s="16">
        <v>26.9</v>
      </c>
      <c r="S6" s="16">
        <v>66</v>
      </c>
      <c r="T6" s="16">
        <v>0</v>
      </c>
      <c r="U6" s="16">
        <v>1.44</v>
      </c>
      <c r="V6" s="16">
        <v>23.768</v>
      </c>
      <c r="W6" s="16">
        <v>86.5973</v>
      </c>
      <c r="X6" s="16">
        <v>532.3497</v>
      </c>
      <c r="Y6" s="16">
        <v>194.9762</v>
      </c>
      <c r="Z6" s="16">
        <v>73</v>
      </c>
      <c r="AA6" s="16">
        <v>908.796</v>
      </c>
      <c r="AB6" s="16">
        <v>0</v>
      </c>
      <c r="AC6" s="16">
        <v>570.3053</v>
      </c>
    </row>
    <row r="7" s="2" customFormat="1" spans="1:1">
      <c r="A7" s="29"/>
    </row>
    <row r="8" spans="1:1">
      <c r="A8" s="17"/>
    </row>
  </sheetData>
  <mergeCells count="4">
    <mergeCell ref="B1:AC1"/>
    <mergeCell ref="B2:AC2"/>
    <mergeCell ref="B3:AC3"/>
    <mergeCell ref="A3:A4"/>
  </mergeCells>
  <pageMargins left="0.196527777777778" right="0.393055555555556" top="1" bottom="1" header="0.5" footer="0.5"/>
  <pageSetup paperSize="9" scale="52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1"/>
  <sheetViews>
    <sheetView showGridLines="0" workbookViewId="0">
      <selection activeCell="B2" sqref="B2:L2"/>
    </sheetView>
  </sheetViews>
  <sheetFormatPr defaultColWidth="7.63888888888889" defaultRowHeight="12.75" customHeight="1"/>
  <cols>
    <col min="1" max="1" width="10.1388888888889" style="2"/>
    <col min="2" max="2" width="14.5833333333333" style="3" customWidth="1"/>
    <col min="3" max="3" width="14.7222222222222" style="3" customWidth="1"/>
    <col min="4" max="5" width="14.5833333333333" style="3" customWidth="1"/>
    <col min="6" max="6" width="11.1111111111111" style="3" customWidth="1"/>
    <col min="7" max="12" width="13.8888888888889" style="3" customWidth="1"/>
    <col min="13" max="13" width="7.5" style="3" customWidth="1"/>
    <col min="14" max="14" width="8.05555555555556" style="3" customWidth="1"/>
    <col min="15" max="15" width="9.16666666666667" style="3" customWidth="1"/>
    <col min="16" max="16384" width="7.63888888888889" style="3"/>
  </cols>
  <sheetData>
    <row r="1" ht="20.1" customHeight="1" spans="1:13">
      <c r="A1" s="4"/>
      <c r="B1" s="5"/>
      <c r="C1" s="5"/>
      <c r="D1" s="5"/>
      <c r="E1" s="5"/>
      <c r="F1" s="5"/>
      <c r="G1" s="5"/>
      <c r="H1" s="5"/>
      <c r="I1" s="19"/>
      <c r="J1" s="19"/>
      <c r="K1" s="19"/>
      <c r="L1" s="5"/>
      <c r="M1" s="5"/>
    </row>
    <row r="2" ht="20.1" customHeight="1" spans="1:13">
      <c r="A2" s="4"/>
      <c r="B2" s="6" t="s">
        <v>61</v>
      </c>
      <c r="C2" s="6"/>
      <c r="D2" s="6"/>
      <c r="E2" s="6"/>
      <c r="F2" s="6"/>
      <c r="G2" s="6"/>
      <c r="H2" s="6"/>
      <c r="I2" s="6"/>
      <c r="J2" s="6"/>
      <c r="K2" s="6"/>
      <c r="L2" s="6"/>
      <c r="M2" s="20"/>
    </row>
    <row r="3" ht="20.1" customHeight="1" spans="2:13">
      <c r="B3" s="5"/>
      <c r="C3" s="5"/>
      <c r="D3" s="5"/>
      <c r="E3" s="5"/>
      <c r="F3" s="5"/>
      <c r="G3" s="5"/>
      <c r="H3" s="5"/>
      <c r="I3" s="19"/>
      <c r="J3" s="19"/>
      <c r="K3" s="19"/>
      <c r="L3" s="21" t="s">
        <v>1</v>
      </c>
      <c r="M3" s="5"/>
    </row>
    <row r="4" ht="20.1" customHeight="1" spans="1:13">
      <c r="A4" s="7" t="s">
        <v>2</v>
      </c>
      <c r="B4" s="8" t="s">
        <v>62</v>
      </c>
      <c r="C4" s="9" t="s">
        <v>63</v>
      </c>
      <c r="D4" s="9" t="s">
        <v>64</v>
      </c>
      <c r="E4" s="10" t="s">
        <v>65</v>
      </c>
      <c r="F4" s="9" t="s">
        <v>66</v>
      </c>
      <c r="G4" s="9" t="s">
        <v>67</v>
      </c>
      <c r="H4" s="9" t="s">
        <v>68</v>
      </c>
      <c r="I4" s="10" t="s">
        <v>69</v>
      </c>
      <c r="J4" s="10" t="s">
        <v>70</v>
      </c>
      <c r="K4" s="10" t="s">
        <v>71</v>
      </c>
      <c r="L4" s="9" t="s">
        <v>72</v>
      </c>
      <c r="M4" s="5"/>
    </row>
    <row r="5" ht="20.1" customHeight="1" spans="1:13">
      <c r="A5" s="7"/>
      <c r="B5" s="8"/>
      <c r="C5" s="9"/>
      <c r="D5" s="9"/>
      <c r="E5" s="11"/>
      <c r="F5" s="9"/>
      <c r="G5" s="9"/>
      <c r="H5" s="9"/>
      <c r="I5" s="11"/>
      <c r="J5" s="11"/>
      <c r="K5" s="11"/>
      <c r="L5" s="9"/>
      <c r="M5" s="5"/>
    </row>
    <row r="6" ht="20.1" customHeight="1" spans="1:13">
      <c r="A6" s="7"/>
      <c r="B6" s="8"/>
      <c r="C6" s="9"/>
      <c r="D6" s="9"/>
      <c r="E6" s="12"/>
      <c r="F6" s="9"/>
      <c r="G6" s="9"/>
      <c r="H6" s="9"/>
      <c r="I6" s="12"/>
      <c r="J6" s="12"/>
      <c r="K6" s="12"/>
      <c r="L6" s="9"/>
      <c r="M6" s="5"/>
    </row>
    <row r="7" ht="65" customHeight="1" spans="1:13">
      <c r="A7" s="13" t="s">
        <v>16</v>
      </c>
      <c r="B7" s="14">
        <v>1</v>
      </c>
      <c r="C7" s="14">
        <v>2</v>
      </c>
      <c r="D7" s="14">
        <v>3</v>
      </c>
      <c r="E7" s="14">
        <v>4</v>
      </c>
      <c r="F7" s="14">
        <v>5</v>
      </c>
      <c r="G7" s="14">
        <v>6</v>
      </c>
      <c r="H7" s="14">
        <v>7</v>
      </c>
      <c r="I7" s="14">
        <v>9</v>
      </c>
      <c r="J7" s="14">
        <v>10</v>
      </c>
      <c r="K7" s="14">
        <v>11</v>
      </c>
      <c r="L7" s="14">
        <v>12</v>
      </c>
      <c r="M7" s="5"/>
    </row>
    <row r="8" s="1" customFormat="1" ht="76" customHeight="1" spans="1:13">
      <c r="A8" s="15" t="s">
        <v>12</v>
      </c>
      <c r="B8" s="16">
        <f>SUM(C8:L8)</f>
        <v>15801.7547</v>
      </c>
      <c r="C8" s="16"/>
      <c r="D8" s="16">
        <v>14566.0525</v>
      </c>
      <c r="E8" s="16">
        <v>0</v>
      </c>
      <c r="F8" s="16"/>
      <c r="G8" s="16"/>
      <c r="H8" s="16"/>
      <c r="I8" s="16">
        <v>881.6997</v>
      </c>
      <c r="J8" s="16"/>
      <c r="K8" s="16"/>
      <c r="L8" s="16">
        <v>354.0025</v>
      </c>
      <c r="M8" s="22"/>
    </row>
    <row r="9" customHeight="1" spans="1:7">
      <c r="A9" s="17"/>
      <c r="G9" s="18"/>
    </row>
    <row r="21" ht="60" customHeight="1"/>
  </sheetData>
  <mergeCells count="13">
    <mergeCell ref="B2:L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4875" right="0.388888888888889" top="0.468055555555556" bottom="0.468055555555556" header="0.507638888888889" footer="0.238888888888889"/>
  <pageSetup paperSize="9" scale="85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工资福利支出</vt:lpstr>
      <vt:lpstr>一般商品和服务支出</vt:lpstr>
      <vt:lpstr>对个人和家庭的补助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2020-08-28T00:15:00Z</dcterms:created>
  <dcterms:modified xsi:type="dcterms:W3CDTF">2020-08-31T07:18:10Z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