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财政专项 (1-6月)" sheetId="1" r:id="rId1"/>
  </sheets>
  <calcPr calcId="124519"/>
</workbook>
</file>

<file path=xl/calcChain.xml><?xml version="1.0" encoding="utf-8"?>
<calcChain xmlns="http://schemas.openxmlformats.org/spreadsheetml/2006/main">
  <c r="E5" i="1"/>
  <c r="F5"/>
  <c r="I5"/>
  <c r="A6"/>
  <c r="A7"/>
  <c r="A8"/>
  <c r="A9"/>
  <c r="A10"/>
  <c r="A11"/>
  <c r="A12"/>
  <c r="A13"/>
  <c r="A14"/>
  <c r="A15"/>
  <c r="A16"/>
  <c r="A17"/>
</calcChain>
</file>

<file path=xl/sharedStrings.xml><?xml version="1.0" encoding="utf-8"?>
<sst xmlns="http://schemas.openxmlformats.org/spreadsheetml/2006/main" count="80" uniqueCount="37">
  <si>
    <t>一般商品服务支出</t>
  </si>
  <si>
    <t>其他商品和服务支出</t>
  </si>
  <si>
    <t>炎财教指［2020］0225号</t>
  </si>
  <si>
    <t>湘财预［2019］335号关于提前下达2020年公办普通高中生均公用经费省级补助资金103万元</t>
  </si>
  <si>
    <t>免学费</t>
  </si>
  <si>
    <t>炎财教指［2020］0202号</t>
  </si>
  <si>
    <t>湘财预［2019］303号关于提前下达2020年学生资助中央和省级补助资金（高中学生资助：免学费中央37万元、省级7万元、免费教科书资金省级17．98万元）</t>
  </si>
  <si>
    <t>班主任津贴</t>
  </si>
  <si>
    <t>专项商品服务支出</t>
  </si>
  <si>
    <t>其他支出</t>
  </si>
  <si>
    <t>炎财教指［2020］0166号</t>
  </si>
  <si>
    <t>炎政发[2018]6号行政审批股芙蓉学校建设(18年教育费附加7676938.67元、19年1180761元）</t>
  </si>
  <si>
    <t>差旅费</t>
  </si>
  <si>
    <t>炎财教指［2020］0167号</t>
  </si>
  <si>
    <t>补助工会经费</t>
  </si>
  <si>
    <t>炎财教指［2020］0154号</t>
  </si>
  <si>
    <t>学校日常办公费用</t>
  </si>
  <si>
    <t>炎财教指［2020］0142号</t>
  </si>
  <si>
    <t>2019年结转</t>
  </si>
  <si>
    <t>炎财教指［2020］024号</t>
  </si>
  <si>
    <t>炎政发［2019］6号2019年收回额度结转指标</t>
  </si>
  <si>
    <t>退休费</t>
  </si>
  <si>
    <t>炎财教指［2020］025号</t>
  </si>
  <si>
    <t>炎财教指［2020］026号</t>
  </si>
  <si>
    <t>教育</t>
  </si>
  <si>
    <t>四</t>
  </si>
  <si>
    <t>内容摘要</t>
  </si>
  <si>
    <t>单位/项目名称</t>
  </si>
  <si>
    <t>金额</t>
  </si>
  <si>
    <t>备注</t>
  </si>
  <si>
    <t>截6月30日止余额</t>
  </si>
  <si>
    <t>分配使用情况</t>
  </si>
  <si>
    <t>文号</t>
  </si>
  <si>
    <t>专项项目名称</t>
  </si>
  <si>
    <t>序号</t>
  </si>
  <si>
    <t>单位：元</t>
  </si>
  <si>
    <t>炎陵县第一中学2020年度1-6月财政专项资金分配使用情况表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</si>
</sst>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2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Protection="0"/>
  </cellStyleXfs>
  <cellXfs count="16">
    <xf numFmtId="0" fontId="0" fillId="0" borderId="0" xfId="0">
      <alignment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176" fontId="1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1" quotePrefix="1" applyFont="1" applyBorder="1" applyAlignment="1" applyProtection="1">
      <alignment horizontal="center" vertical="center" wrapText="1"/>
    </xf>
    <xf numFmtId="176" fontId="1" fillId="0" borderId="1" xfId="1" applyNumberFormat="1" applyFont="1" applyBorder="1" applyAlignment="1" applyProtection="1">
      <alignment horizontal="right" vertical="center" wrapText="1"/>
    </xf>
    <xf numFmtId="0" fontId="1" fillId="0" borderId="1" xfId="1" quotePrefix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vertical="center" wrapText="1"/>
    </xf>
    <xf numFmtId="0" fontId="1" fillId="0" borderId="0" xfId="1" applyFont="1" applyFill="1" applyAlignment="1" applyProtection="1">
      <alignment vertical="center" wrapText="1"/>
    </xf>
    <xf numFmtId="176" fontId="1" fillId="0" borderId="1" xfId="1" applyNumberFormat="1" applyFont="1" applyBorder="1" applyAlignment="1" applyProtection="1">
      <alignment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</cellXfs>
  <cellStyles count="2">
    <cellStyle name="常规" xfId="0" builtinId="0"/>
    <cellStyle name="常规_炎中1-5月财政专项资金分配情况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zoomScaleSheetLayoutView="100" workbookViewId="0">
      <selection activeCell="G8" sqref="G8"/>
    </sheetView>
  </sheetViews>
  <sheetFormatPr defaultRowHeight="13.5"/>
  <cols>
    <col min="1" max="1" width="5.375" style="2" customWidth="1"/>
    <col min="2" max="2" width="21.75" style="1" customWidth="1"/>
    <col min="3" max="3" width="22.75" style="1" customWidth="1"/>
    <col min="4" max="4" width="17.125" style="1" customWidth="1"/>
    <col min="5" max="5" width="13.75" style="1" customWidth="1"/>
    <col min="6" max="6" width="13.375" style="1" customWidth="1"/>
    <col min="7" max="7" width="17.125" style="1" customWidth="1"/>
    <col min="8" max="8" width="18.25" style="1" customWidth="1"/>
    <col min="9" max="9" width="11.75" style="1" customWidth="1"/>
    <col min="10" max="10" width="24.5" style="1" customWidth="1"/>
    <col min="11" max="16384" width="9" style="1"/>
  </cols>
  <sheetData>
    <row r="1" spans="1:10" ht="40.5" customHeight="1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I2" s="1" t="s">
        <v>35</v>
      </c>
    </row>
    <row r="3" spans="1:10" ht="18" customHeight="1">
      <c r="A3" s="12" t="s">
        <v>34</v>
      </c>
      <c r="B3" s="12" t="s">
        <v>33</v>
      </c>
      <c r="C3" s="12" t="s">
        <v>32</v>
      </c>
      <c r="D3" s="12" t="s">
        <v>26</v>
      </c>
      <c r="E3" s="14" t="s">
        <v>28</v>
      </c>
      <c r="F3" s="12" t="s">
        <v>31</v>
      </c>
      <c r="G3" s="12"/>
      <c r="H3" s="12"/>
      <c r="I3" s="12" t="s">
        <v>30</v>
      </c>
      <c r="J3" s="12" t="s">
        <v>29</v>
      </c>
    </row>
    <row r="4" spans="1:10" ht="19.5" customHeight="1">
      <c r="A4" s="12"/>
      <c r="B4" s="12"/>
      <c r="C4" s="12"/>
      <c r="D4" s="12"/>
      <c r="E4" s="13"/>
      <c r="F4" s="3" t="s">
        <v>28</v>
      </c>
      <c r="G4" s="3" t="s">
        <v>27</v>
      </c>
      <c r="H4" s="3" t="s">
        <v>26</v>
      </c>
      <c r="I4" s="12"/>
      <c r="J4" s="12"/>
    </row>
    <row r="5" spans="1:10" ht="54.95" customHeight="1">
      <c r="A5" s="3" t="s">
        <v>25</v>
      </c>
      <c r="B5" s="9" t="s">
        <v>24</v>
      </c>
      <c r="C5" s="9"/>
      <c r="D5" s="9"/>
      <c r="E5" s="11">
        <f>SUM(E6:E17)</f>
        <v>1289520</v>
      </c>
      <c r="F5" s="11">
        <f>SUM(F6:F17)</f>
        <v>815903</v>
      </c>
      <c r="G5" s="11"/>
      <c r="H5" s="11"/>
      <c r="I5" s="11">
        <f>SUM(I6:I17)</f>
        <v>473617</v>
      </c>
      <c r="J5" s="9"/>
    </row>
    <row r="6" spans="1:10" s="10" customFormat="1" ht="54.95" customHeight="1">
      <c r="A6" s="8">
        <f>ROW()-5</f>
        <v>1</v>
      </c>
      <c r="B6" s="5" t="s">
        <v>20</v>
      </c>
      <c r="C6" s="7" t="s">
        <v>23</v>
      </c>
      <c r="D6" s="5" t="s">
        <v>1</v>
      </c>
      <c r="E6" s="4">
        <v>696</v>
      </c>
      <c r="F6" s="4">
        <v>696</v>
      </c>
      <c r="G6" s="5" t="s">
        <v>0</v>
      </c>
      <c r="H6" s="3" t="s">
        <v>12</v>
      </c>
      <c r="I6" s="4"/>
      <c r="J6" s="3" t="s">
        <v>18</v>
      </c>
    </row>
    <row r="7" spans="1:10" s="10" customFormat="1" ht="54.95" customHeight="1">
      <c r="A7" s="8">
        <f>ROW()-5</f>
        <v>2</v>
      </c>
      <c r="B7" s="5" t="s">
        <v>20</v>
      </c>
      <c r="C7" s="7" t="s">
        <v>23</v>
      </c>
      <c r="D7" s="5" t="s">
        <v>1</v>
      </c>
      <c r="E7" s="4">
        <v>24615</v>
      </c>
      <c r="F7" s="4">
        <v>24615</v>
      </c>
      <c r="G7" s="5" t="s">
        <v>0</v>
      </c>
      <c r="H7" s="3" t="s">
        <v>16</v>
      </c>
      <c r="I7" s="4"/>
      <c r="J7" s="3" t="s">
        <v>18</v>
      </c>
    </row>
    <row r="8" spans="1:10" s="10" customFormat="1" ht="54.95" customHeight="1">
      <c r="A8" s="8">
        <f>ROW()-5</f>
        <v>3</v>
      </c>
      <c r="B8" s="5" t="s">
        <v>20</v>
      </c>
      <c r="C8" s="7" t="s">
        <v>23</v>
      </c>
      <c r="D8" s="5" t="s">
        <v>1</v>
      </c>
      <c r="E8" s="4">
        <v>25000</v>
      </c>
      <c r="F8" s="6">
        <v>25000</v>
      </c>
      <c r="G8" s="5" t="s">
        <v>0</v>
      </c>
      <c r="H8" s="3" t="s">
        <v>16</v>
      </c>
      <c r="I8" s="4"/>
      <c r="J8" s="3" t="s">
        <v>18</v>
      </c>
    </row>
    <row r="9" spans="1:10" ht="54.95" customHeight="1">
      <c r="A9" s="8">
        <f>ROW()-5</f>
        <v>4</v>
      </c>
      <c r="B9" s="5" t="s">
        <v>20</v>
      </c>
      <c r="C9" s="7" t="s">
        <v>23</v>
      </c>
      <c r="D9" s="5" t="s">
        <v>1</v>
      </c>
      <c r="E9" s="4">
        <v>30000</v>
      </c>
      <c r="F9" s="4">
        <v>30000</v>
      </c>
      <c r="G9" s="5" t="s">
        <v>0</v>
      </c>
      <c r="H9" s="3" t="s">
        <v>16</v>
      </c>
      <c r="I9" s="4"/>
      <c r="J9" s="3" t="s">
        <v>18</v>
      </c>
    </row>
    <row r="10" spans="1:10" ht="54.95" customHeight="1">
      <c r="A10" s="8">
        <f>ROW()-5</f>
        <v>5</v>
      </c>
      <c r="B10" s="5" t="s">
        <v>20</v>
      </c>
      <c r="C10" s="7" t="s">
        <v>22</v>
      </c>
      <c r="D10" s="5" t="s">
        <v>21</v>
      </c>
      <c r="E10" s="4">
        <v>4800</v>
      </c>
      <c r="F10" s="4">
        <v>4800</v>
      </c>
      <c r="G10" s="5" t="s">
        <v>0</v>
      </c>
      <c r="H10" s="3" t="s">
        <v>16</v>
      </c>
      <c r="I10" s="4"/>
      <c r="J10" s="3" t="s">
        <v>18</v>
      </c>
    </row>
    <row r="11" spans="1:10" ht="54.95" customHeight="1">
      <c r="A11" s="8">
        <f>ROW()-5</f>
        <v>6</v>
      </c>
      <c r="B11" s="5" t="s">
        <v>20</v>
      </c>
      <c r="C11" s="7" t="s">
        <v>19</v>
      </c>
      <c r="D11" s="5" t="s">
        <v>1</v>
      </c>
      <c r="E11" s="4">
        <v>818</v>
      </c>
      <c r="F11" s="6">
        <v>818</v>
      </c>
      <c r="G11" s="5" t="s">
        <v>0</v>
      </c>
      <c r="H11" s="3" t="s">
        <v>16</v>
      </c>
      <c r="I11" s="4"/>
      <c r="J11" s="3" t="s">
        <v>18</v>
      </c>
    </row>
    <row r="12" spans="1:10" ht="54.95" customHeight="1">
      <c r="A12" s="8">
        <f>ROW()-5</f>
        <v>7</v>
      </c>
      <c r="B12" s="5" t="s">
        <v>3</v>
      </c>
      <c r="C12" s="7" t="s">
        <v>17</v>
      </c>
      <c r="D12" s="5" t="s">
        <v>1</v>
      </c>
      <c r="E12" s="4">
        <v>486300</v>
      </c>
      <c r="F12" s="6">
        <v>336883</v>
      </c>
      <c r="G12" s="5" t="s">
        <v>0</v>
      </c>
      <c r="H12" s="3" t="s">
        <v>16</v>
      </c>
      <c r="I12" s="4">
        <v>149417</v>
      </c>
      <c r="J12" s="9"/>
    </row>
    <row r="13" spans="1:10" ht="54.95" customHeight="1">
      <c r="A13" s="8">
        <f>ROW()-5</f>
        <v>8</v>
      </c>
      <c r="B13" s="5" t="s">
        <v>11</v>
      </c>
      <c r="C13" s="7" t="s">
        <v>15</v>
      </c>
      <c r="D13" s="5" t="s">
        <v>9</v>
      </c>
      <c r="E13" s="4">
        <v>140187</v>
      </c>
      <c r="F13" s="6">
        <v>140187</v>
      </c>
      <c r="G13" s="5" t="s">
        <v>8</v>
      </c>
      <c r="H13" s="3" t="s">
        <v>14</v>
      </c>
      <c r="I13" s="4"/>
      <c r="J13" s="3"/>
    </row>
    <row r="14" spans="1:10" ht="54.95" customHeight="1">
      <c r="A14" s="8">
        <f>ROW()-5</f>
        <v>9</v>
      </c>
      <c r="B14" s="5" t="s">
        <v>11</v>
      </c>
      <c r="C14" s="7" t="s">
        <v>13</v>
      </c>
      <c r="D14" s="5" t="s">
        <v>9</v>
      </c>
      <c r="E14" s="4">
        <v>904</v>
      </c>
      <c r="F14" s="6">
        <v>904</v>
      </c>
      <c r="G14" s="5" t="s">
        <v>8</v>
      </c>
      <c r="H14" s="3" t="s">
        <v>12</v>
      </c>
      <c r="I14" s="4"/>
      <c r="J14" s="3"/>
    </row>
    <row r="15" spans="1:10" ht="54.95" customHeight="1">
      <c r="A15" s="8">
        <f>ROW()-5</f>
        <v>10</v>
      </c>
      <c r="B15" s="5" t="s">
        <v>11</v>
      </c>
      <c r="C15" s="7" t="s">
        <v>10</v>
      </c>
      <c r="D15" s="5" t="s">
        <v>9</v>
      </c>
      <c r="E15" s="4">
        <v>38000</v>
      </c>
      <c r="F15" s="4">
        <v>38000</v>
      </c>
      <c r="G15" s="5" t="s">
        <v>8</v>
      </c>
      <c r="H15" s="3" t="s">
        <v>7</v>
      </c>
      <c r="I15" s="4"/>
      <c r="J15" s="3"/>
    </row>
    <row r="16" spans="1:10" ht="54.95" customHeight="1">
      <c r="A16" s="8">
        <f>ROW()-5</f>
        <v>11</v>
      </c>
      <c r="B16" s="5" t="s">
        <v>6</v>
      </c>
      <c r="C16" s="7" t="s">
        <v>5</v>
      </c>
      <c r="D16" s="5" t="s">
        <v>1</v>
      </c>
      <c r="E16" s="4">
        <v>214000</v>
      </c>
      <c r="F16" s="4">
        <v>214000</v>
      </c>
      <c r="G16" s="5" t="s">
        <v>0</v>
      </c>
      <c r="H16" s="3" t="s">
        <v>4</v>
      </c>
      <c r="I16" s="4"/>
      <c r="J16" s="3"/>
    </row>
    <row r="17" spans="1:10" ht="54.95" customHeight="1">
      <c r="A17" s="8">
        <f>ROW()-5</f>
        <v>12</v>
      </c>
      <c r="B17" s="5" t="s">
        <v>3</v>
      </c>
      <c r="C17" s="7" t="s">
        <v>2</v>
      </c>
      <c r="D17" s="5" t="s">
        <v>1</v>
      </c>
      <c r="E17" s="4">
        <v>324200</v>
      </c>
      <c r="F17" s="6"/>
      <c r="G17" s="5" t="s">
        <v>0</v>
      </c>
      <c r="H17" s="3"/>
      <c r="I17" s="4">
        <v>324200</v>
      </c>
      <c r="J17" s="3"/>
    </row>
    <row r="18" spans="1:10" ht="19.5" customHeight="1"/>
    <row r="19" spans="1:10" ht="19.5" customHeight="1"/>
    <row r="20" spans="1:10" ht="19.5" customHeight="1"/>
    <row r="21" spans="1:10" ht="19.5" customHeight="1"/>
    <row r="22" spans="1:10" ht="19.5" customHeight="1"/>
    <row r="23" spans="1:10" ht="19.5" customHeight="1"/>
    <row r="24" spans="1:10" ht="19.5" customHeight="1"/>
    <row r="25" spans="1:10" ht="19.5" customHeight="1"/>
    <row r="26" spans="1:10" ht="19.5" customHeight="1"/>
    <row r="27" spans="1:10" ht="19.5" customHeight="1"/>
    <row r="28" spans="1:10" ht="19.5" customHeight="1"/>
    <row r="29" spans="1:10" ht="19.5" customHeight="1"/>
    <row r="30" spans="1:10" ht="19.5" customHeight="1"/>
    <row r="31" spans="1:10" ht="19.5" customHeight="1"/>
    <row r="32" spans="1:10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honeticPr fontId="2" type="noConversion"/>
  <printOptions horizontalCentered="1"/>
  <pageMargins left="0.70824477616257564" right="0.51174154431801144" top="0.35412238808128782" bottom="0.35412238808128782" header="0.31523838287263406" footer="0.31523838287263406"/>
  <pageSetup paperSize="9" scale="85" fitToHeight="1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 (1-6月)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2020-06-30T07:51:25Z</dcterms:created>
  <dcterms:modified xsi:type="dcterms:W3CDTF">2020-06-30T07:52:31Z</dcterms:modified>
</cp:coreProperties>
</file>