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8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E30" i="1"/>
  <c r="E4" i="1"/>
  <c r="E5" i="1"/>
  <c r="E6" i="1"/>
  <c r="E7" i="1"/>
  <c r="E8" i="1"/>
  <c r="E9" i="1"/>
  <c r="E3" i="1"/>
</calcChain>
</file>

<file path=xl/sharedStrings.xml><?xml version="1.0" encoding="utf-8"?>
<sst xmlns="http://schemas.openxmlformats.org/spreadsheetml/2006/main" count="62" uniqueCount="40">
  <si>
    <t>序号</t>
  </si>
  <si>
    <t>单位</t>
  </si>
  <si>
    <t>消费券发放原因</t>
  </si>
  <si>
    <t>申报人数</t>
  </si>
  <si>
    <t>金额（元）</t>
  </si>
  <si>
    <t>备注</t>
  </si>
  <si>
    <t>实施医疗救助、疫情防控应急措施以及疫情动态监测和落实责任</t>
  </si>
  <si>
    <t>城管全系统人员在城区高风险区域执勤、值守隔离点、收集转运垃圾、清扫保洁、区域消毒、收集转运废弃口罩等工作</t>
  </si>
  <si>
    <t>对外来人员进行地毯式摸底排查及上报，负责外来人员疫情防控工作、跟踪管理和有效隔离，加强基层联防联控、群防群治工作</t>
  </si>
  <si>
    <t>合计</t>
  </si>
  <si>
    <t>新冠肺炎疫情防控期间特别慰问消费券补助分配</t>
    <phoneticPr fontId="6" type="noConversion"/>
  </si>
  <si>
    <t>株洲市石峰区卫生健康系统工会</t>
    <phoneticPr fontId="6" type="noConversion"/>
  </si>
  <si>
    <t>株洲市石峰区城管系统工会</t>
    <phoneticPr fontId="6" type="noConversion"/>
  </si>
  <si>
    <t>株洲市石峰区响石岭街道工会联合会</t>
    <phoneticPr fontId="6" type="noConversion"/>
  </si>
  <si>
    <t>株洲市石峰区铜塘湾街道工会联合会</t>
    <phoneticPr fontId="6" type="noConversion"/>
  </si>
  <si>
    <t>株洲市石峰区清水塘街道工会联合会</t>
    <phoneticPr fontId="6" type="noConversion"/>
  </si>
  <si>
    <t>株洲市石峰区井龙街道工会联合会</t>
    <phoneticPr fontId="6" type="noConversion"/>
  </si>
  <si>
    <t>株洲市石峰区田心街道工会联合会</t>
    <phoneticPr fontId="6" type="noConversion"/>
  </si>
  <si>
    <t>株洲火炬工程有限责任公司工会委员会</t>
  </si>
  <si>
    <t>株洲金程实业有限公司工会委员会</t>
  </si>
  <si>
    <t>株洲循环经济投资发展集团有限公司工会委员会</t>
  </si>
  <si>
    <t>株洲火炬工业炉有限责任公司工会委员会</t>
  </si>
  <si>
    <t>株洲壹星科技股份有限公司工会委员会</t>
  </si>
  <si>
    <t>株洲清水塘老年病医院工会委员会</t>
  </si>
  <si>
    <t>湖南明峰置业有限公司工会委员会</t>
  </si>
  <si>
    <t>湖南汇乐宝养老服务有限公司工会委员会</t>
  </si>
  <si>
    <t>株洲市晋通机车配件制造有限公司工会委员会</t>
  </si>
  <si>
    <t>株洲西门子牵引设备有限公司工会委员会</t>
  </si>
  <si>
    <t>株洲时代电器铸件有限公司工会委员会</t>
  </si>
  <si>
    <t>株洲九方天源实业有限责任公司工会委员会</t>
  </si>
  <si>
    <t>株洲宏大高分子材料有限公司工会委员会</t>
  </si>
  <si>
    <t>株洲市希玛特变电工有限公司工会委员会</t>
  </si>
  <si>
    <t>株洲轨道交通职业技术学校工会委员会</t>
  </si>
  <si>
    <t>株洲博雅实业有限公司工会委员会</t>
  </si>
  <si>
    <t>株洲化工机械制造有限责任公司工会委员会</t>
  </si>
  <si>
    <t>株洲众乐特种包装有限责任公司工会委员会</t>
  </si>
  <si>
    <t>株洲鑫桂新型材料有限公司工会委员会</t>
  </si>
  <si>
    <t>石峰区四季天伦公寓酒店管理有限公司工会委员会</t>
  </si>
  <si>
    <t>医药企业</t>
    <phoneticPr fontId="6" type="noConversion"/>
  </si>
  <si>
    <t>复工复产较早企业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</si>
</sst>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宋体"/>
      <family val="2"/>
      <charset val="134"/>
    </font>
    <font>
      <sz val="11"/>
      <color rgb="FF333333"/>
      <name val="Microsoft yahei"/>
      <family val="2"/>
      <charset val="134"/>
    </font>
    <font>
      <sz val="11"/>
      <color rgb="FF333333"/>
      <name val="宋体"/>
      <family val="3"/>
      <charset val="134"/>
    </font>
    <font>
      <sz val="9"/>
      <color rgb="FF333333"/>
      <name val="宋体"/>
      <family val="3"/>
      <charset val="134"/>
    </font>
    <font>
      <b/>
      <sz val="11"/>
      <color rgb="FF333333"/>
      <name val="黑体"/>
      <family val="3"/>
      <charset val="134"/>
    </font>
    <font>
      <b/>
      <sz val="12"/>
      <color rgb="FF333333"/>
      <name val="黑体"/>
      <family val="3"/>
      <charset val="134"/>
    </font>
    <font>
      <sz val="9"/>
      <name val="宋体"/>
      <family val="2"/>
      <charset val="134"/>
    </font>
    <font>
      <b/>
      <sz val="18"/>
      <color theme="1"/>
      <name val="宋体"/>
      <family val="3"/>
      <charset val="134"/>
    </font>
    <font>
      <sz val="12"/>
      <color rgb="FF333333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pane ySplit="2" topLeftCell="A3" activePane="bottomLeft" state="frozen"/>
      <selection pane="bottomLeft" activeCell="G26" sqref="G26"/>
    </sheetView>
  </sheetViews>
  <sheetFormatPr defaultRowHeight="13.5"/>
  <cols>
    <col min="1" max="1" width="6.5" customWidth="1"/>
    <col min="2" max="2" width="35.75" style="10" customWidth="1"/>
    <col min="3" max="3" width="22.875" customWidth="1"/>
    <col min="5" max="5" width="9.75" customWidth="1"/>
    <col min="6" max="6" width="7" customWidth="1"/>
  </cols>
  <sheetData>
    <row r="1" spans="1:6" ht="33" customHeight="1">
      <c r="A1" s="8" t="s">
        <v>10</v>
      </c>
      <c r="B1" s="8"/>
      <c r="C1" s="8"/>
      <c r="D1" s="8"/>
      <c r="E1" s="8"/>
      <c r="F1" s="8"/>
    </row>
    <row r="2" spans="1:6" ht="28.5">
      <c r="A2" s="11" t="s">
        <v>0</v>
      </c>
      <c r="B2" s="12" t="s">
        <v>1</v>
      </c>
      <c r="C2" s="11" t="s">
        <v>2</v>
      </c>
      <c r="D2" s="13" t="s">
        <v>3</v>
      </c>
      <c r="E2" s="13" t="s">
        <v>4</v>
      </c>
      <c r="F2" s="13" t="s">
        <v>5</v>
      </c>
    </row>
    <row r="3" spans="1:6" ht="47.25" customHeight="1">
      <c r="A3" s="1">
        <v>1</v>
      </c>
      <c r="B3" s="14" t="s">
        <v>11</v>
      </c>
      <c r="C3" s="2" t="s">
        <v>6</v>
      </c>
      <c r="D3" s="3">
        <v>231</v>
      </c>
      <c r="E3" s="3">
        <f>D3*300</f>
        <v>69300</v>
      </c>
      <c r="F3" s="4"/>
    </row>
    <row r="4" spans="1:6" ht="47.25" customHeight="1">
      <c r="A4" s="1">
        <v>2</v>
      </c>
      <c r="B4" s="14" t="s">
        <v>12</v>
      </c>
      <c r="C4" s="2" t="s">
        <v>7</v>
      </c>
      <c r="D4" s="3">
        <v>1221</v>
      </c>
      <c r="E4" s="3">
        <f t="shared" ref="E4:E9" si="0">D4*300</f>
        <v>366300</v>
      </c>
      <c r="F4" s="4"/>
    </row>
    <row r="5" spans="1:6" ht="47.25" customHeight="1">
      <c r="A5" s="1">
        <v>3</v>
      </c>
      <c r="B5" s="14" t="s">
        <v>13</v>
      </c>
      <c r="C5" s="2" t="s">
        <v>8</v>
      </c>
      <c r="D5" s="3">
        <v>100</v>
      </c>
      <c r="E5" s="3">
        <f t="shared" si="0"/>
        <v>30000</v>
      </c>
      <c r="F5" s="4"/>
    </row>
    <row r="6" spans="1:6" ht="47.25" customHeight="1">
      <c r="A6" s="1">
        <v>4</v>
      </c>
      <c r="B6" s="14" t="s">
        <v>14</v>
      </c>
      <c r="C6" s="2" t="s">
        <v>8</v>
      </c>
      <c r="D6" s="3">
        <v>90</v>
      </c>
      <c r="E6" s="3">
        <f t="shared" si="0"/>
        <v>27000</v>
      </c>
      <c r="F6" s="4"/>
    </row>
    <row r="7" spans="1:6" ht="47.25" customHeight="1">
      <c r="A7" s="1">
        <v>5</v>
      </c>
      <c r="B7" s="14" t="s">
        <v>15</v>
      </c>
      <c r="C7" s="2" t="s">
        <v>8</v>
      </c>
      <c r="D7" s="9">
        <v>62</v>
      </c>
      <c r="E7" s="3">
        <f t="shared" si="0"/>
        <v>18600</v>
      </c>
      <c r="F7" s="4"/>
    </row>
    <row r="8" spans="1:6" ht="47.25" customHeight="1">
      <c r="A8" s="1">
        <v>6</v>
      </c>
      <c r="B8" s="14" t="s">
        <v>16</v>
      </c>
      <c r="C8" s="2" t="s">
        <v>8</v>
      </c>
      <c r="D8" s="3">
        <v>61</v>
      </c>
      <c r="E8" s="3">
        <f t="shared" si="0"/>
        <v>18300</v>
      </c>
      <c r="F8" s="4"/>
    </row>
    <row r="9" spans="1:6" ht="47.25" customHeight="1">
      <c r="A9" s="1">
        <v>7</v>
      </c>
      <c r="B9" s="14" t="s">
        <v>17</v>
      </c>
      <c r="C9" s="2" t="s">
        <v>8</v>
      </c>
      <c r="D9" s="3">
        <v>79</v>
      </c>
      <c r="E9" s="3">
        <f t="shared" si="0"/>
        <v>23700</v>
      </c>
      <c r="F9" s="4"/>
    </row>
    <row r="10" spans="1:6" ht="47.25" customHeight="1">
      <c r="A10" s="1">
        <v>8</v>
      </c>
      <c r="B10" s="14" t="s">
        <v>18</v>
      </c>
      <c r="C10" s="2" t="s">
        <v>39</v>
      </c>
      <c r="D10" s="3">
        <v>95</v>
      </c>
      <c r="E10" s="3">
        <v>28500</v>
      </c>
      <c r="F10" s="4"/>
    </row>
    <row r="11" spans="1:6" ht="47.25" customHeight="1">
      <c r="A11" s="1">
        <v>9</v>
      </c>
      <c r="B11" s="14" t="s">
        <v>19</v>
      </c>
      <c r="C11" s="2" t="s">
        <v>39</v>
      </c>
      <c r="D11" s="3">
        <v>88</v>
      </c>
      <c r="E11" s="3">
        <v>26400</v>
      </c>
      <c r="F11" s="4"/>
    </row>
    <row r="12" spans="1:6" ht="47.25" customHeight="1">
      <c r="A12" s="1">
        <v>10</v>
      </c>
      <c r="B12" s="14" t="s">
        <v>20</v>
      </c>
      <c r="C12" s="2" t="s">
        <v>39</v>
      </c>
      <c r="D12" s="3">
        <v>103</v>
      </c>
      <c r="E12" s="3">
        <v>30900</v>
      </c>
      <c r="F12" s="4"/>
    </row>
    <row r="13" spans="1:6" ht="47.25" customHeight="1">
      <c r="A13" s="1">
        <v>11</v>
      </c>
      <c r="B13" s="14" t="s">
        <v>21</v>
      </c>
      <c r="C13" s="2" t="s">
        <v>39</v>
      </c>
      <c r="D13" s="3">
        <v>139</v>
      </c>
      <c r="E13" s="3">
        <v>41700</v>
      </c>
      <c r="F13" s="4"/>
    </row>
    <row r="14" spans="1:6" ht="47.25" customHeight="1">
      <c r="A14" s="1">
        <v>12</v>
      </c>
      <c r="B14" s="14" t="s">
        <v>22</v>
      </c>
      <c r="C14" s="2" t="s">
        <v>39</v>
      </c>
      <c r="D14" s="3">
        <v>94</v>
      </c>
      <c r="E14" s="3">
        <v>28200</v>
      </c>
      <c r="F14" s="4"/>
    </row>
    <row r="15" spans="1:6" ht="47.25" customHeight="1">
      <c r="A15" s="1">
        <v>13</v>
      </c>
      <c r="B15" s="14" t="s">
        <v>23</v>
      </c>
      <c r="C15" s="2" t="s">
        <v>38</v>
      </c>
      <c r="D15" s="3">
        <v>115</v>
      </c>
      <c r="E15" s="3">
        <v>34500</v>
      </c>
      <c r="F15" s="4"/>
    </row>
    <row r="16" spans="1:6" ht="47.25" customHeight="1">
      <c r="A16" s="1">
        <v>14</v>
      </c>
      <c r="B16" s="14" t="s">
        <v>24</v>
      </c>
      <c r="C16" s="2" t="s">
        <v>39</v>
      </c>
      <c r="D16" s="3">
        <v>80</v>
      </c>
      <c r="E16" s="3">
        <v>24000</v>
      </c>
      <c r="F16" s="4"/>
    </row>
    <row r="17" spans="1:6" ht="47.25" customHeight="1">
      <c r="A17" s="1">
        <v>15</v>
      </c>
      <c r="B17" s="14" t="s">
        <v>25</v>
      </c>
      <c r="C17" s="2" t="s">
        <v>39</v>
      </c>
      <c r="D17" s="3">
        <v>22</v>
      </c>
      <c r="E17" s="3">
        <v>6600</v>
      </c>
      <c r="F17" s="4"/>
    </row>
    <row r="18" spans="1:6" ht="47.25" customHeight="1">
      <c r="A18" s="1">
        <v>16</v>
      </c>
      <c r="B18" s="14" t="s">
        <v>26</v>
      </c>
      <c r="C18" s="2" t="s">
        <v>39</v>
      </c>
      <c r="D18" s="3">
        <v>157</v>
      </c>
      <c r="E18" s="3">
        <v>47100</v>
      </c>
      <c r="F18" s="4"/>
    </row>
    <row r="19" spans="1:6" ht="47.25" customHeight="1">
      <c r="A19" s="1">
        <v>17</v>
      </c>
      <c r="B19" s="14" t="s">
        <v>27</v>
      </c>
      <c r="C19" s="2" t="s">
        <v>39</v>
      </c>
      <c r="D19" s="3">
        <v>8</v>
      </c>
      <c r="E19" s="3">
        <v>2400</v>
      </c>
      <c r="F19" s="4"/>
    </row>
    <row r="20" spans="1:6" ht="47.25" customHeight="1">
      <c r="A20" s="1">
        <v>18</v>
      </c>
      <c r="B20" s="14" t="s">
        <v>28</v>
      </c>
      <c r="C20" s="2" t="s">
        <v>39</v>
      </c>
      <c r="D20" s="3">
        <v>80</v>
      </c>
      <c r="E20" s="3">
        <v>24000</v>
      </c>
      <c r="F20" s="4"/>
    </row>
    <row r="21" spans="1:6" ht="47.25" customHeight="1">
      <c r="A21" s="1">
        <v>19</v>
      </c>
      <c r="B21" s="14" t="s">
        <v>29</v>
      </c>
      <c r="C21" s="2" t="s">
        <v>39</v>
      </c>
      <c r="D21" s="3">
        <v>120</v>
      </c>
      <c r="E21" s="3">
        <v>36000</v>
      </c>
      <c r="F21" s="4"/>
    </row>
    <row r="22" spans="1:6" ht="47.25" customHeight="1">
      <c r="A22" s="1">
        <v>20</v>
      </c>
      <c r="B22" s="14" t="s">
        <v>30</v>
      </c>
      <c r="C22" s="2" t="s">
        <v>39</v>
      </c>
      <c r="D22" s="3">
        <v>170</v>
      </c>
      <c r="E22" s="3">
        <v>51000</v>
      </c>
      <c r="F22" s="4"/>
    </row>
    <row r="23" spans="1:6" ht="47.25" customHeight="1">
      <c r="A23" s="1">
        <v>21</v>
      </c>
      <c r="B23" s="14" t="s">
        <v>31</v>
      </c>
      <c r="C23" s="2" t="s">
        <v>39</v>
      </c>
      <c r="D23" s="3">
        <v>45</v>
      </c>
      <c r="E23" s="3">
        <v>13500</v>
      </c>
      <c r="F23" s="4"/>
    </row>
    <row r="24" spans="1:6" ht="47.25" customHeight="1">
      <c r="A24" s="1">
        <v>22</v>
      </c>
      <c r="B24" s="14" t="s">
        <v>32</v>
      </c>
      <c r="C24" s="2" t="s">
        <v>39</v>
      </c>
      <c r="D24" s="3">
        <v>58</v>
      </c>
      <c r="E24" s="3">
        <v>17400</v>
      </c>
      <c r="F24" s="4"/>
    </row>
    <row r="25" spans="1:6" ht="47.25" customHeight="1">
      <c r="A25" s="1">
        <v>23</v>
      </c>
      <c r="B25" s="14" t="s">
        <v>33</v>
      </c>
      <c r="C25" s="2" t="s">
        <v>39</v>
      </c>
      <c r="D25" s="3">
        <v>124</v>
      </c>
      <c r="E25" s="3">
        <v>37200</v>
      </c>
      <c r="F25" s="4"/>
    </row>
    <row r="26" spans="1:6" ht="47.25" customHeight="1">
      <c r="A26" s="1">
        <v>24</v>
      </c>
      <c r="B26" s="14" t="s">
        <v>34</v>
      </c>
      <c r="C26" s="2" t="s">
        <v>39</v>
      </c>
      <c r="D26" s="3">
        <v>51</v>
      </c>
      <c r="E26" s="3">
        <v>15300</v>
      </c>
      <c r="F26" s="4"/>
    </row>
    <row r="27" spans="1:6" ht="47.25" customHeight="1">
      <c r="A27" s="1">
        <v>25</v>
      </c>
      <c r="B27" s="14" t="s">
        <v>35</v>
      </c>
      <c r="C27" s="2" t="s">
        <v>39</v>
      </c>
      <c r="D27" s="3">
        <v>58</v>
      </c>
      <c r="E27" s="3">
        <v>17400</v>
      </c>
      <c r="F27" s="4"/>
    </row>
    <row r="28" spans="1:6" ht="47.25" customHeight="1">
      <c r="A28" s="1">
        <v>26</v>
      </c>
      <c r="B28" s="14" t="s">
        <v>36</v>
      </c>
      <c r="C28" s="2" t="s">
        <v>39</v>
      </c>
      <c r="D28" s="3">
        <v>33</v>
      </c>
      <c r="E28" s="3">
        <v>9900</v>
      </c>
      <c r="F28" s="4"/>
    </row>
    <row r="29" spans="1:6" ht="47.25" customHeight="1">
      <c r="A29" s="1">
        <v>27</v>
      </c>
      <c r="B29" s="14" t="s">
        <v>37</v>
      </c>
      <c r="C29" s="2" t="s">
        <v>39</v>
      </c>
      <c r="D29" s="3">
        <v>37</v>
      </c>
      <c r="E29" s="3">
        <v>11100</v>
      </c>
      <c r="F29" s="4"/>
    </row>
    <row r="30" spans="1:6" ht="39.75" customHeight="1">
      <c r="A30" s="5" t="s">
        <v>9</v>
      </c>
      <c r="B30" s="5"/>
      <c r="C30" s="5"/>
      <c r="D30" s="6">
        <f>SUM(D3:D29)</f>
        <v>3521</v>
      </c>
      <c r="E30" s="7">
        <f>SUM(E3:E29)</f>
        <v>1056300</v>
      </c>
      <c r="F30" s="4"/>
    </row>
  </sheetData>
  <mergeCells count="2">
    <mergeCell ref="A30:C30"/>
    <mergeCell ref="A1:F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mycomputer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2020-03-30T01:23:06Z</dcterms:created>
  <dcterms:modified xsi:type="dcterms:W3CDTF">2020-03-30T01:44:36Z</dcterms:modified>
</cp:coreProperties>
</file>