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民生专项1-10" sheetId="1" r:id="rId1"/>
  </sheets>
  <calcPr calcId="144525"/>
</workbook>
</file>

<file path=xl/sharedStrings.xml><?xml version="1.0" encoding="utf-8"?>
<sst xmlns="http://schemas.openxmlformats.org/spreadsheetml/2006/main" count="95" uniqueCount="56">
  <si>
    <t>炎陵县鹿原镇东风学校2019年度1-10月财政民生专项资金分配使用情况表</t>
  </si>
  <si>
    <t>编制单位：炎陵县鹿原镇东风学校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</si>
  <si>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</si>
  <si>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</si>
  <si>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</si>
  <si>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</si>
  <si>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</si>
  <si>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</si>
  <si>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</si>
  <si>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发放程序</t>
  </si>
  <si>
    <t>补助标准</t>
  </si>
  <si>
    <t>分配使用情况</t>
  </si>
  <si>
    <t>截止10月31日止余额</t>
  </si>
  <si>
    <t>备注</t>
  </si>
  <si>
    <t>单位/项目名称</t>
  </si>
  <si>
    <t>四</t>
  </si>
  <si>
    <t>教育</t>
  </si>
  <si>
    <t>湘财预[2018]72号2018年农村义务教育学生营养改善计划补助资金</t>
  </si>
  <si>
    <t>炎财教指（2019）005号</t>
  </si>
  <si>
    <t>学校营养餐款</t>
  </si>
  <si>
    <t>国库集中支付</t>
  </si>
  <si>
    <t>学生营养改善计划款</t>
  </si>
  <si>
    <t>学生牛奶、营养午餐款</t>
  </si>
  <si>
    <t>2018年结转</t>
  </si>
  <si>
    <t>湘财预[2018]126号2018年城乡义务教育经费保障机制省级资金</t>
  </si>
  <si>
    <t>炎财教指（2019）003号</t>
  </si>
  <si>
    <t>学校公用经费</t>
  </si>
  <si>
    <t>学校日常办公费用</t>
  </si>
  <si>
    <t>财政拨2017年公用经费</t>
  </si>
  <si>
    <t>炎财发[2017]84号</t>
  </si>
  <si>
    <t>湘财预【2018】190号关于提前下达2019年农村义务教育阶段学校教师特设岗位计划中央补助资金</t>
  </si>
  <si>
    <t>炎财教指（2019）010号</t>
  </si>
  <si>
    <t>元月份特岗工资</t>
  </si>
  <si>
    <t>湘财预【2018】184号关于提前下达2019年城乡义务教育经费保障机制改革中央和省级资金（公用经费）</t>
  </si>
  <si>
    <t>炎财教指［2019］039号</t>
  </si>
  <si>
    <t>湘财预【2018】167号关于提前下达2019年农村义务教育学生营养改善计划中央和省级资金</t>
  </si>
  <si>
    <t>炎财教指［2019］037号</t>
  </si>
  <si>
    <t>年初预算审批股：特岗教师专项资金安排（2－3月）</t>
  </si>
  <si>
    <t>炎财教指［2019］053号</t>
  </si>
  <si>
    <t>特岗2-3月工资</t>
  </si>
  <si>
    <t>年初预算审批股：特岗教师专项资金（4月）</t>
  </si>
  <si>
    <t>炎财教指［2019］068号</t>
  </si>
  <si>
    <t>特岗4月工资</t>
  </si>
  <si>
    <t>年初预算审批股：特岗教师专项资金（5月）</t>
  </si>
  <si>
    <t>炎财教指［2019］091号</t>
  </si>
  <si>
    <t>特岗5月工资</t>
  </si>
  <si>
    <t>湘财预[2018]69号下达2018年农村义务教育阶段学校教师特设岗位计划中央补助资金（6月）</t>
  </si>
  <si>
    <t>炎财教指［2019］0143号</t>
  </si>
  <si>
    <t>特岗6月工资</t>
  </si>
  <si>
    <t>年初预算审批股：特岗教师专项资金（7月）</t>
  </si>
  <si>
    <t>炎财教指［2019］0168号</t>
  </si>
  <si>
    <t>特岗7月工资</t>
  </si>
  <si>
    <t>年初预算审批股：特岗教师专项资金（8月）</t>
  </si>
  <si>
    <t>炎财教指［2019］0191号</t>
  </si>
  <si>
    <t>特岗8月工资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</si>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</sst>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Protection="0"/>
    <xf numFmtId="42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5"/>
  <sheetViews>
    <sheetView tabSelected="1" workbookViewId="0">
      <selection activeCell="G6" sqref="G6:G17"/>
    </sheetView>
  </sheetViews>
  <sheetFormatPr defaultColWidth="9" defaultRowHeight="13.5"/>
  <cols>
    <col min="1" max="1" width="4.375" style="1" customWidth="1"/>
    <col min="2" max="2" width="20.375" style="2" customWidth="1"/>
    <col min="3" max="3" width="10.375" style="2" customWidth="1"/>
    <col min="4" max="4" width="30.625" style="2" customWidth="1"/>
    <col min="5" max="9" width="11.25" style="2" customWidth="1"/>
    <col min="10" max="11" width="15" style="2" customWidth="1"/>
    <col min="12" max="12" width="10.5" style="2"/>
    <col min="13" max="13" width="15.625" style="2" customWidth="1"/>
    <col min="14" max="16384" width="9" style="2"/>
  </cols>
  <sheetData>
    <row r="1" ht="40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7" customHeight="1" spans="1:12">
      <c r="A2" s="4" t="s">
        <v>1</v>
      </c>
      <c r="B2" s="5"/>
      <c r="C2" s="5"/>
      <c r="D2" s="5"/>
      <c r="L2" s="2" t="s">
        <v>2</v>
      </c>
    </row>
    <row r="3" ht="18" customHeight="1" spans="1:13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11</v>
      </c>
      <c r="J3" s="6"/>
      <c r="K3" s="6"/>
      <c r="L3" s="6" t="s">
        <v>12</v>
      </c>
      <c r="M3" s="6" t="s">
        <v>13</v>
      </c>
    </row>
    <row r="4" ht="19.5" customHeight="1" spans="1:13">
      <c r="A4" s="6"/>
      <c r="B4" s="6"/>
      <c r="C4" s="6"/>
      <c r="D4" s="6"/>
      <c r="E4" s="6"/>
      <c r="F4" s="8"/>
      <c r="G4" s="8"/>
      <c r="H4" s="8"/>
      <c r="I4" s="6" t="s">
        <v>7</v>
      </c>
      <c r="J4" s="6" t="s">
        <v>14</v>
      </c>
      <c r="K4" s="6" t="s">
        <v>6</v>
      </c>
      <c r="L4" s="6"/>
      <c r="M4" s="6"/>
    </row>
    <row r="5" ht="19.5" customHeight="1" spans="1:13">
      <c r="A5" s="6" t="s">
        <v>15</v>
      </c>
      <c r="B5" s="6" t="s">
        <v>16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60" customHeight="1" spans="1:13">
      <c r="A6" s="10">
        <v>1</v>
      </c>
      <c r="B6" s="10" t="s">
        <v>17</v>
      </c>
      <c r="C6" s="11" t="s">
        <v>18</v>
      </c>
      <c r="D6" s="10" t="s">
        <v>19</v>
      </c>
      <c r="E6" s="10">
        <v>112990</v>
      </c>
      <c r="F6" s="10">
        <v>112990</v>
      </c>
      <c r="G6" s="12" t="s">
        <v>20</v>
      </c>
      <c r="H6" s="10"/>
      <c r="I6" s="10">
        <v>112990</v>
      </c>
      <c r="J6" s="10" t="s">
        <v>21</v>
      </c>
      <c r="K6" s="10" t="s">
        <v>22</v>
      </c>
      <c r="L6" s="10">
        <f t="shared" ref="L6:L17" si="0">E6-I6</f>
        <v>0</v>
      </c>
      <c r="M6" s="11" t="s">
        <v>23</v>
      </c>
    </row>
    <row r="7" ht="52.5" customHeight="1" spans="1:13">
      <c r="A7" s="10">
        <v>2</v>
      </c>
      <c r="B7" s="10" t="s">
        <v>24</v>
      </c>
      <c r="C7" s="11" t="s">
        <v>25</v>
      </c>
      <c r="D7" s="10" t="s">
        <v>26</v>
      </c>
      <c r="E7" s="10">
        <v>99300</v>
      </c>
      <c r="F7" s="10">
        <v>99300</v>
      </c>
      <c r="G7" s="12" t="s">
        <v>20</v>
      </c>
      <c r="H7" s="10"/>
      <c r="I7" s="10">
        <v>99300</v>
      </c>
      <c r="J7" s="10" t="s">
        <v>26</v>
      </c>
      <c r="K7" s="10" t="s">
        <v>27</v>
      </c>
      <c r="L7" s="10">
        <f t="shared" si="0"/>
        <v>0</v>
      </c>
      <c r="M7" s="11" t="s">
        <v>23</v>
      </c>
    </row>
    <row r="8" ht="55" customHeight="1" spans="1:13">
      <c r="A8" s="10">
        <v>3</v>
      </c>
      <c r="B8" s="11" t="s">
        <v>28</v>
      </c>
      <c r="C8" s="11" t="s">
        <v>29</v>
      </c>
      <c r="D8" s="10" t="s">
        <v>26</v>
      </c>
      <c r="E8" s="10">
        <v>67122.93</v>
      </c>
      <c r="F8" s="10">
        <v>67122.93</v>
      </c>
      <c r="G8" s="12" t="s">
        <v>20</v>
      </c>
      <c r="H8" s="10"/>
      <c r="I8" s="10">
        <v>67122.93</v>
      </c>
      <c r="J8" s="10" t="s">
        <v>26</v>
      </c>
      <c r="K8" s="10" t="s">
        <v>27</v>
      </c>
      <c r="L8" s="10">
        <f t="shared" si="0"/>
        <v>0</v>
      </c>
      <c r="M8" s="11" t="s">
        <v>23</v>
      </c>
    </row>
    <row r="9" ht="71" customHeight="1" spans="1:13">
      <c r="A9" s="10">
        <v>4</v>
      </c>
      <c r="B9" s="11" t="s">
        <v>30</v>
      </c>
      <c r="C9" s="11" t="s">
        <v>31</v>
      </c>
      <c r="D9" s="10" t="s">
        <v>32</v>
      </c>
      <c r="E9" s="10">
        <v>6475</v>
      </c>
      <c r="F9" s="10">
        <v>6475</v>
      </c>
      <c r="G9" s="12" t="s">
        <v>20</v>
      </c>
      <c r="H9" s="10"/>
      <c r="I9" s="10">
        <v>6475</v>
      </c>
      <c r="J9" s="10" t="s">
        <v>32</v>
      </c>
      <c r="K9" s="10" t="s">
        <v>32</v>
      </c>
      <c r="L9" s="10">
        <f t="shared" si="0"/>
        <v>0</v>
      </c>
      <c r="M9" s="10"/>
    </row>
    <row r="10" ht="75" customHeight="1" spans="1:13">
      <c r="A10" s="10">
        <v>5</v>
      </c>
      <c r="B10" s="11" t="s">
        <v>33</v>
      </c>
      <c r="C10" s="11" t="s">
        <v>34</v>
      </c>
      <c r="D10" s="10" t="s">
        <v>26</v>
      </c>
      <c r="E10" s="10">
        <v>210600</v>
      </c>
      <c r="F10" s="10">
        <v>210600</v>
      </c>
      <c r="G10" s="12" t="s">
        <v>20</v>
      </c>
      <c r="H10" s="10"/>
      <c r="I10" s="10">
        <v>198287.74</v>
      </c>
      <c r="J10" s="10" t="s">
        <v>26</v>
      </c>
      <c r="K10" s="10" t="s">
        <v>27</v>
      </c>
      <c r="L10" s="10">
        <f t="shared" si="0"/>
        <v>12312.26</v>
      </c>
      <c r="M10" s="11"/>
    </row>
    <row r="11" ht="64" customHeight="1" spans="1:13">
      <c r="A11" s="10">
        <v>6</v>
      </c>
      <c r="B11" s="11" t="s">
        <v>35</v>
      </c>
      <c r="C11" s="11" t="s">
        <v>36</v>
      </c>
      <c r="D11" s="10" t="s">
        <v>19</v>
      </c>
      <c r="E11" s="10">
        <v>196224</v>
      </c>
      <c r="F11" s="10">
        <v>196224</v>
      </c>
      <c r="G11" s="12" t="s">
        <v>20</v>
      </c>
      <c r="H11" s="10"/>
      <c r="I11" s="10">
        <v>185768.66</v>
      </c>
      <c r="J11" s="10" t="s">
        <v>21</v>
      </c>
      <c r="K11" s="10" t="s">
        <v>22</v>
      </c>
      <c r="L11" s="10">
        <f t="shared" si="0"/>
        <v>10455.34</v>
      </c>
      <c r="M11" s="11"/>
    </row>
    <row r="12" ht="57" customHeight="1" spans="1:13">
      <c r="A12" s="10">
        <v>7</v>
      </c>
      <c r="B12" s="11" t="s">
        <v>37</v>
      </c>
      <c r="C12" s="11" t="s">
        <v>38</v>
      </c>
      <c r="D12" s="10" t="s">
        <v>39</v>
      </c>
      <c r="E12" s="10">
        <v>12950</v>
      </c>
      <c r="F12" s="10">
        <v>12950</v>
      </c>
      <c r="G12" s="12" t="s">
        <v>20</v>
      </c>
      <c r="H12" s="10"/>
      <c r="I12" s="10">
        <v>12733.17</v>
      </c>
      <c r="J12" s="10" t="s">
        <v>39</v>
      </c>
      <c r="K12" s="10" t="s">
        <v>39</v>
      </c>
      <c r="L12" s="10">
        <f t="shared" si="0"/>
        <v>216.83</v>
      </c>
      <c r="M12" s="11"/>
    </row>
    <row r="13" ht="48" customHeight="1" spans="1:13">
      <c r="A13" s="10">
        <v>8</v>
      </c>
      <c r="B13" s="11" t="s">
        <v>40</v>
      </c>
      <c r="C13" s="11" t="s">
        <v>41</v>
      </c>
      <c r="D13" s="10" t="s">
        <v>42</v>
      </c>
      <c r="E13" s="10">
        <v>6475</v>
      </c>
      <c r="F13" s="10">
        <v>6475</v>
      </c>
      <c r="G13" s="12" t="s">
        <v>20</v>
      </c>
      <c r="H13" s="10"/>
      <c r="I13" s="10">
        <v>6442.74</v>
      </c>
      <c r="J13" s="10" t="s">
        <v>42</v>
      </c>
      <c r="K13" s="10" t="s">
        <v>42</v>
      </c>
      <c r="L13" s="10">
        <f t="shared" si="0"/>
        <v>32.2600000000002</v>
      </c>
      <c r="M13" s="11"/>
    </row>
    <row r="14" ht="51" customHeight="1" spans="1:13">
      <c r="A14" s="10">
        <v>9</v>
      </c>
      <c r="B14" s="11" t="s">
        <v>43</v>
      </c>
      <c r="C14" s="11" t="s">
        <v>44</v>
      </c>
      <c r="D14" s="10" t="s">
        <v>45</v>
      </c>
      <c r="E14" s="10">
        <v>6475</v>
      </c>
      <c r="F14" s="10">
        <v>6475</v>
      </c>
      <c r="G14" s="12" t="s">
        <v>20</v>
      </c>
      <c r="H14" s="10"/>
      <c r="I14" s="10">
        <v>6292.96</v>
      </c>
      <c r="J14" s="10" t="s">
        <v>45</v>
      </c>
      <c r="K14" s="10" t="s">
        <v>45</v>
      </c>
      <c r="L14" s="10">
        <f t="shared" si="0"/>
        <v>182.04</v>
      </c>
      <c r="M14" s="11"/>
    </row>
    <row r="15" ht="62" customHeight="1" spans="1:13">
      <c r="A15" s="10">
        <v>10</v>
      </c>
      <c r="B15" s="11" t="s">
        <v>46</v>
      </c>
      <c r="C15" s="11" t="s">
        <v>47</v>
      </c>
      <c r="D15" s="10" t="s">
        <v>48</v>
      </c>
      <c r="E15" s="10">
        <v>6475</v>
      </c>
      <c r="F15" s="10">
        <v>6475</v>
      </c>
      <c r="G15" s="12" t="s">
        <v>20</v>
      </c>
      <c r="H15" s="10"/>
      <c r="I15" s="10">
        <v>6475</v>
      </c>
      <c r="J15" s="10" t="s">
        <v>48</v>
      </c>
      <c r="K15" s="10" t="s">
        <v>48</v>
      </c>
      <c r="L15" s="10">
        <f t="shared" si="0"/>
        <v>0</v>
      </c>
      <c r="M15" s="11"/>
    </row>
    <row r="16" ht="44" customHeight="1" spans="1:13">
      <c r="A16" s="10">
        <v>11</v>
      </c>
      <c r="B16" s="11" t="s">
        <v>49</v>
      </c>
      <c r="C16" s="11" t="s">
        <v>50</v>
      </c>
      <c r="D16" s="10" t="s">
        <v>51</v>
      </c>
      <c r="E16" s="10">
        <v>6672</v>
      </c>
      <c r="F16" s="10">
        <v>6672</v>
      </c>
      <c r="G16" s="12" t="s">
        <v>20</v>
      </c>
      <c r="H16" s="10"/>
      <c r="I16" s="10">
        <v>6672</v>
      </c>
      <c r="J16" s="10" t="s">
        <v>51</v>
      </c>
      <c r="K16" s="10" t="s">
        <v>51</v>
      </c>
      <c r="L16" s="10">
        <f t="shared" si="0"/>
        <v>0</v>
      </c>
      <c r="M16" s="11"/>
    </row>
    <row r="17" ht="44" customHeight="1" spans="1:13">
      <c r="A17" s="10">
        <v>12</v>
      </c>
      <c r="B17" s="11" t="s">
        <v>52</v>
      </c>
      <c r="C17" s="11" t="s">
        <v>53</v>
      </c>
      <c r="D17" s="10" t="s">
        <v>54</v>
      </c>
      <c r="E17" s="10">
        <v>6329</v>
      </c>
      <c r="F17" s="10">
        <v>6329</v>
      </c>
      <c r="G17" s="12" t="s">
        <v>20</v>
      </c>
      <c r="H17" s="10"/>
      <c r="I17" s="10">
        <v>6329</v>
      </c>
      <c r="J17" s="10" t="s">
        <v>54</v>
      </c>
      <c r="K17" s="10" t="s">
        <v>54</v>
      </c>
      <c r="L17" s="10">
        <f t="shared" si="0"/>
        <v>0</v>
      </c>
      <c r="M17" s="11"/>
    </row>
    <row r="18" ht="19.5" customHeight="1" spans="1:13">
      <c r="A18" s="10"/>
      <c r="B18" s="10" t="s">
        <v>55</v>
      </c>
      <c r="C18" s="10"/>
      <c r="D18" s="10"/>
      <c r="E18" s="10">
        <f>SUM(E6:E17)</f>
        <v>738087.93</v>
      </c>
      <c r="F18" s="10"/>
      <c r="G18" s="10"/>
      <c r="H18" s="10"/>
      <c r="I18" s="10">
        <f>SUM(I6:I17)</f>
        <v>714889.2</v>
      </c>
      <c r="J18" s="10"/>
      <c r="K18" s="10"/>
      <c r="L18" s="10">
        <f>SUM(L6:L17)</f>
        <v>23198.73</v>
      </c>
      <c r="M18" s="10"/>
    </row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</sheetData>
  <mergeCells count="13">
    <mergeCell ref="A1:M1"/>
    <mergeCell ref="A2:D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2019-06-18T03:39:00Z</dcterms:created>
  <dcterms:modified xsi:type="dcterms:W3CDTF">2019-11-22T12:13:29Z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