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财政专项1-10" sheetId="1" r:id="rId1"/>
  </sheets>
  <calcPr calcId="144525"/>
</workbook>
</file>

<file path=xl/sharedStrings.xml><?xml version="1.0" encoding="utf-8"?>
<sst xmlns="http://schemas.openxmlformats.org/spreadsheetml/2006/main" count="54" uniqueCount="38">
  <si>
    <t>炎陵县一中2019年度1-10月财政财政专项资金分配使用情况表</t>
  </si>
  <si>
    <t>编制单位：炎陵县一中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</si>
  <si>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</si>
  <si>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</si>
  <si>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</si>
  <si>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</si>
  <si>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</si>
  <si>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</si>
  <si>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</si>
  <si>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发放程序</t>
  </si>
  <si>
    <t>补助标准</t>
  </si>
  <si>
    <t>分配使用情况</t>
  </si>
  <si>
    <t>截至5月31日止余额</t>
  </si>
  <si>
    <t>备注</t>
  </si>
  <si>
    <t>单位/项目名称</t>
  </si>
  <si>
    <t>四</t>
  </si>
  <si>
    <t>教育</t>
  </si>
  <si>
    <r>
      <rPr>
        <sz val="11"/>
        <color indexed="8"/>
        <rFont val="宋体"/>
        <charset val="134"/>
      </rPr>
      <t>湘财预[</t>
    </r>
    <r>
      <rPr>
        <sz val="11"/>
        <color indexed="8"/>
        <rFont val="宋体"/>
        <charset val="134"/>
      </rPr>
      <t>2018]211号关于提前下达2019年公办普通高中生均公用经费省级补助资金</t>
    </r>
  </si>
  <si>
    <t>炎财教指[2019]038号</t>
  </si>
  <si>
    <t>国库集中支付</t>
  </si>
  <si>
    <t>公用经费</t>
  </si>
  <si>
    <t>教师培训差旅费等学校日常办公费用</t>
  </si>
  <si>
    <t>标准化考点建设经费</t>
  </si>
  <si>
    <t>炎财教指[2019]0132号</t>
  </si>
  <si>
    <t>高考考点建设等</t>
  </si>
  <si>
    <t>湘财预[2018]199号关于提前下达2019年公办普通高中资助中央和省级补助资金（春季）</t>
  </si>
  <si>
    <t>炎财教指[2019]0129号</t>
  </si>
  <si>
    <t>高中贫困学生资助</t>
  </si>
  <si>
    <t>助学款</t>
  </si>
  <si>
    <t>建档立卡贫困户学生免学费</t>
  </si>
  <si>
    <t>炎财教指[2019]0130号</t>
  </si>
  <si>
    <t>2019年上期边远乡镇教师工作日车旅费</t>
  </si>
  <si>
    <t>炎财教指[2019]0172号</t>
  </si>
  <si>
    <t>2019年上期班主任津贴</t>
  </si>
  <si>
    <t>炎财教指[2019]0171号</t>
  </si>
  <si>
    <t>人员经费</t>
  </si>
  <si>
    <t>班主任津贴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</si>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</sst>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workbookViewId="0">
      <selection activeCell="G6" sqref="G6:G11"/>
    </sheetView>
  </sheetViews>
  <sheetFormatPr defaultColWidth="9" defaultRowHeight="13.5"/>
  <cols>
    <col min="1" max="1" width="4.375" style="1" customWidth="1"/>
    <col min="2" max="2" width="20.375" style="2" customWidth="1"/>
    <col min="3" max="3" width="10.375" style="2" customWidth="1"/>
    <col min="4" max="4" width="30.625" style="2" customWidth="1"/>
    <col min="5" max="9" width="11.25" style="2" customWidth="1"/>
    <col min="10" max="11" width="15" style="2" customWidth="1"/>
    <col min="12" max="12" width="10.5" style="2" customWidth="1"/>
    <col min="13" max="13" width="15.625" style="2" customWidth="1"/>
    <col min="14" max="259" width="9" style="2"/>
    <col min="260" max="260" width="4.375" style="2" customWidth="1"/>
    <col min="261" max="261" width="20.375" style="2" customWidth="1"/>
    <col min="262" max="262" width="10.375" style="2" customWidth="1"/>
    <col min="263" max="263" width="30.625" style="2" customWidth="1"/>
    <col min="264" max="265" width="11.25" style="2" customWidth="1"/>
    <col min="266" max="267" width="15" style="2" customWidth="1"/>
    <col min="268" max="268" width="10.5" style="2" customWidth="1"/>
    <col min="269" max="269" width="15.625" style="2" customWidth="1"/>
    <col min="270" max="515" width="9" style="2"/>
    <col min="516" max="516" width="4.375" style="2" customWidth="1"/>
    <col min="517" max="517" width="20.375" style="2" customWidth="1"/>
    <col min="518" max="518" width="10.375" style="2" customWidth="1"/>
    <col min="519" max="519" width="30.625" style="2" customWidth="1"/>
    <col min="520" max="521" width="11.25" style="2" customWidth="1"/>
    <col min="522" max="523" width="15" style="2" customWidth="1"/>
    <col min="524" max="524" width="10.5" style="2" customWidth="1"/>
    <col min="525" max="525" width="15.625" style="2" customWidth="1"/>
    <col min="526" max="771" width="9" style="2"/>
    <col min="772" max="772" width="4.375" style="2" customWidth="1"/>
    <col min="773" max="773" width="20.375" style="2" customWidth="1"/>
    <col min="774" max="774" width="10.375" style="2" customWidth="1"/>
    <col min="775" max="775" width="30.625" style="2" customWidth="1"/>
    <col min="776" max="777" width="11.25" style="2" customWidth="1"/>
    <col min="778" max="779" width="15" style="2" customWidth="1"/>
    <col min="780" max="780" width="10.5" style="2" customWidth="1"/>
    <col min="781" max="781" width="15.625" style="2" customWidth="1"/>
    <col min="782" max="1027" width="9" style="2"/>
    <col min="1028" max="1028" width="4.375" style="2" customWidth="1"/>
    <col min="1029" max="1029" width="20.375" style="2" customWidth="1"/>
    <col min="1030" max="1030" width="10.375" style="2" customWidth="1"/>
    <col min="1031" max="1031" width="30.625" style="2" customWidth="1"/>
    <col min="1032" max="1033" width="11.25" style="2" customWidth="1"/>
    <col min="1034" max="1035" width="15" style="2" customWidth="1"/>
    <col min="1036" max="1036" width="10.5" style="2" customWidth="1"/>
    <col min="1037" max="1037" width="15.625" style="2" customWidth="1"/>
    <col min="1038" max="1283" width="9" style="2"/>
    <col min="1284" max="1284" width="4.375" style="2" customWidth="1"/>
    <col min="1285" max="1285" width="20.375" style="2" customWidth="1"/>
    <col min="1286" max="1286" width="10.375" style="2" customWidth="1"/>
    <col min="1287" max="1287" width="30.625" style="2" customWidth="1"/>
    <col min="1288" max="1289" width="11.25" style="2" customWidth="1"/>
    <col min="1290" max="1291" width="15" style="2" customWidth="1"/>
    <col min="1292" max="1292" width="10.5" style="2" customWidth="1"/>
    <col min="1293" max="1293" width="15.625" style="2" customWidth="1"/>
    <col min="1294" max="1539" width="9" style="2"/>
    <col min="1540" max="1540" width="4.375" style="2" customWidth="1"/>
    <col min="1541" max="1541" width="20.375" style="2" customWidth="1"/>
    <col min="1542" max="1542" width="10.375" style="2" customWidth="1"/>
    <col min="1543" max="1543" width="30.625" style="2" customWidth="1"/>
    <col min="1544" max="1545" width="11.25" style="2" customWidth="1"/>
    <col min="1546" max="1547" width="15" style="2" customWidth="1"/>
    <col min="1548" max="1548" width="10.5" style="2" customWidth="1"/>
    <col min="1549" max="1549" width="15.625" style="2" customWidth="1"/>
    <col min="1550" max="1795" width="9" style="2"/>
    <col min="1796" max="1796" width="4.375" style="2" customWidth="1"/>
    <col min="1797" max="1797" width="20.375" style="2" customWidth="1"/>
    <col min="1798" max="1798" width="10.375" style="2" customWidth="1"/>
    <col min="1799" max="1799" width="30.625" style="2" customWidth="1"/>
    <col min="1800" max="1801" width="11.25" style="2" customWidth="1"/>
    <col min="1802" max="1803" width="15" style="2" customWidth="1"/>
    <col min="1804" max="1804" width="10.5" style="2" customWidth="1"/>
    <col min="1805" max="1805" width="15.625" style="2" customWidth="1"/>
    <col min="1806" max="2051" width="9" style="2"/>
    <col min="2052" max="2052" width="4.375" style="2" customWidth="1"/>
    <col min="2053" max="2053" width="20.375" style="2" customWidth="1"/>
    <col min="2054" max="2054" width="10.375" style="2" customWidth="1"/>
    <col min="2055" max="2055" width="30.625" style="2" customWidth="1"/>
    <col min="2056" max="2057" width="11.25" style="2" customWidth="1"/>
    <col min="2058" max="2059" width="15" style="2" customWidth="1"/>
    <col min="2060" max="2060" width="10.5" style="2" customWidth="1"/>
    <col min="2061" max="2061" width="15.625" style="2" customWidth="1"/>
    <col min="2062" max="2307" width="9" style="2"/>
    <col min="2308" max="2308" width="4.375" style="2" customWidth="1"/>
    <col min="2309" max="2309" width="20.375" style="2" customWidth="1"/>
    <col min="2310" max="2310" width="10.375" style="2" customWidth="1"/>
    <col min="2311" max="2311" width="30.625" style="2" customWidth="1"/>
    <col min="2312" max="2313" width="11.25" style="2" customWidth="1"/>
    <col min="2314" max="2315" width="15" style="2" customWidth="1"/>
    <col min="2316" max="2316" width="10.5" style="2" customWidth="1"/>
    <col min="2317" max="2317" width="15.625" style="2" customWidth="1"/>
    <col min="2318" max="2563" width="9" style="2"/>
    <col min="2564" max="2564" width="4.375" style="2" customWidth="1"/>
    <col min="2565" max="2565" width="20.375" style="2" customWidth="1"/>
    <col min="2566" max="2566" width="10.375" style="2" customWidth="1"/>
    <col min="2567" max="2567" width="30.625" style="2" customWidth="1"/>
    <col min="2568" max="2569" width="11.25" style="2" customWidth="1"/>
    <col min="2570" max="2571" width="15" style="2" customWidth="1"/>
    <col min="2572" max="2572" width="10.5" style="2" customWidth="1"/>
    <col min="2573" max="2573" width="15.625" style="2" customWidth="1"/>
    <col min="2574" max="2819" width="9" style="2"/>
    <col min="2820" max="2820" width="4.375" style="2" customWidth="1"/>
    <col min="2821" max="2821" width="20.375" style="2" customWidth="1"/>
    <col min="2822" max="2822" width="10.375" style="2" customWidth="1"/>
    <col min="2823" max="2823" width="30.625" style="2" customWidth="1"/>
    <col min="2824" max="2825" width="11.25" style="2" customWidth="1"/>
    <col min="2826" max="2827" width="15" style="2" customWidth="1"/>
    <col min="2828" max="2828" width="10.5" style="2" customWidth="1"/>
    <col min="2829" max="2829" width="15.625" style="2" customWidth="1"/>
    <col min="2830" max="3075" width="9" style="2"/>
    <col min="3076" max="3076" width="4.375" style="2" customWidth="1"/>
    <col min="3077" max="3077" width="20.375" style="2" customWidth="1"/>
    <col min="3078" max="3078" width="10.375" style="2" customWidth="1"/>
    <col min="3079" max="3079" width="30.625" style="2" customWidth="1"/>
    <col min="3080" max="3081" width="11.25" style="2" customWidth="1"/>
    <col min="3082" max="3083" width="15" style="2" customWidth="1"/>
    <col min="3084" max="3084" width="10.5" style="2" customWidth="1"/>
    <col min="3085" max="3085" width="15.625" style="2" customWidth="1"/>
    <col min="3086" max="3331" width="9" style="2"/>
    <col min="3332" max="3332" width="4.375" style="2" customWidth="1"/>
    <col min="3333" max="3333" width="20.375" style="2" customWidth="1"/>
    <col min="3334" max="3334" width="10.375" style="2" customWidth="1"/>
    <col min="3335" max="3335" width="30.625" style="2" customWidth="1"/>
    <col min="3336" max="3337" width="11.25" style="2" customWidth="1"/>
    <col min="3338" max="3339" width="15" style="2" customWidth="1"/>
    <col min="3340" max="3340" width="10.5" style="2" customWidth="1"/>
    <col min="3341" max="3341" width="15.625" style="2" customWidth="1"/>
    <col min="3342" max="3587" width="9" style="2"/>
    <col min="3588" max="3588" width="4.375" style="2" customWidth="1"/>
    <col min="3589" max="3589" width="20.375" style="2" customWidth="1"/>
    <col min="3590" max="3590" width="10.375" style="2" customWidth="1"/>
    <col min="3591" max="3591" width="30.625" style="2" customWidth="1"/>
    <col min="3592" max="3593" width="11.25" style="2" customWidth="1"/>
    <col min="3594" max="3595" width="15" style="2" customWidth="1"/>
    <col min="3596" max="3596" width="10.5" style="2" customWidth="1"/>
    <col min="3597" max="3597" width="15.625" style="2" customWidth="1"/>
    <col min="3598" max="3843" width="9" style="2"/>
    <col min="3844" max="3844" width="4.375" style="2" customWidth="1"/>
    <col min="3845" max="3845" width="20.375" style="2" customWidth="1"/>
    <col min="3846" max="3846" width="10.375" style="2" customWidth="1"/>
    <col min="3847" max="3847" width="30.625" style="2" customWidth="1"/>
    <col min="3848" max="3849" width="11.25" style="2" customWidth="1"/>
    <col min="3850" max="3851" width="15" style="2" customWidth="1"/>
    <col min="3852" max="3852" width="10.5" style="2" customWidth="1"/>
    <col min="3853" max="3853" width="15.625" style="2" customWidth="1"/>
    <col min="3854" max="4099" width="9" style="2"/>
    <col min="4100" max="4100" width="4.375" style="2" customWidth="1"/>
    <col min="4101" max="4101" width="20.375" style="2" customWidth="1"/>
    <col min="4102" max="4102" width="10.375" style="2" customWidth="1"/>
    <col min="4103" max="4103" width="30.625" style="2" customWidth="1"/>
    <col min="4104" max="4105" width="11.25" style="2" customWidth="1"/>
    <col min="4106" max="4107" width="15" style="2" customWidth="1"/>
    <col min="4108" max="4108" width="10.5" style="2" customWidth="1"/>
    <col min="4109" max="4109" width="15.625" style="2" customWidth="1"/>
    <col min="4110" max="4355" width="9" style="2"/>
    <col min="4356" max="4356" width="4.375" style="2" customWidth="1"/>
    <col min="4357" max="4357" width="20.375" style="2" customWidth="1"/>
    <col min="4358" max="4358" width="10.375" style="2" customWidth="1"/>
    <col min="4359" max="4359" width="30.625" style="2" customWidth="1"/>
    <col min="4360" max="4361" width="11.25" style="2" customWidth="1"/>
    <col min="4362" max="4363" width="15" style="2" customWidth="1"/>
    <col min="4364" max="4364" width="10.5" style="2" customWidth="1"/>
    <col min="4365" max="4365" width="15.625" style="2" customWidth="1"/>
    <col min="4366" max="4611" width="9" style="2"/>
    <col min="4612" max="4612" width="4.375" style="2" customWidth="1"/>
    <col min="4613" max="4613" width="20.375" style="2" customWidth="1"/>
    <col min="4614" max="4614" width="10.375" style="2" customWidth="1"/>
    <col min="4615" max="4615" width="30.625" style="2" customWidth="1"/>
    <col min="4616" max="4617" width="11.25" style="2" customWidth="1"/>
    <col min="4618" max="4619" width="15" style="2" customWidth="1"/>
    <col min="4620" max="4620" width="10.5" style="2" customWidth="1"/>
    <col min="4621" max="4621" width="15.625" style="2" customWidth="1"/>
    <col min="4622" max="4867" width="9" style="2"/>
    <col min="4868" max="4868" width="4.375" style="2" customWidth="1"/>
    <col min="4869" max="4869" width="20.375" style="2" customWidth="1"/>
    <col min="4870" max="4870" width="10.375" style="2" customWidth="1"/>
    <col min="4871" max="4871" width="30.625" style="2" customWidth="1"/>
    <col min="4872" max="4873" width="11.25" style="2" customWidth="1"/>
    <col min="4874" max="4875" width="15" style="2" customWidth="1"/>
    <col min="4876" max="4876" width="10.5" style="2" customWidth="1"/>
    <col min="4877" max="4877" width="15.625" style="2" customWidth="1"/>
    <col min="4878" max="5123" width="9" style="2"/>
    <col min="5124" max="5124" width="4.375" style="2" customWidth="1"/>
    <col min="5125" max="5125" width="20.375" style="2" customWidth="1"/>
    <col min="5126" max="5126" width="10.375" style="2" customWidth="1"/>
    <col min="5127" max="5127" width="30.625" style="2" customWidth="1"/>
    <col min="5128" max="5129" width="11.25" style="2" customWidth="1"/>
    <col min="5130" max="5131" width="15" style="2" customWidth="1"/>
    <col min="5132" max="5132" width="10.5" style="2" customWidth="1"/>
    <col min="5133" max="5133" width="15.625" style="2" customWidth="1"/>
    <col min="5134" max="5379" width="9" style="2"/>
    <col min="5380" max="5380" width="4.375" style="2" customWidth="1"/>
    <col min="5381" max="5381" width="20.375" style="2" customWidth="1"/>
    <col min="5382" max="5382" width="10.375" style="2" customWidth="1"/>
    <col min="5383" max="5383" width="30.625" style="2" customWidth="1"/>
    <col min="5384" max="5385" width="11.25" style="2" customWidth="1"/>
    <col min="5386" max="5387" width="15" style="2" customWidth="1"/>
    <col min="5388" max="5388" width="10.5" style="2" customWidth="1"/>
    <col min="5389" max="5389" width="15.625" style="2" customWidth="1"/>
    <col min="5390" max="5635" width="9" style="2"/>
    <col min="5636" max="5636" width="4.375" style="2" customWidth="1"/>
    <col min="5637" max="5637" width="20.375" style="2" customWidth="1"/>
    <col min="5638" max="5638" width="10.375" style="2" customWidth="1"/>
    <col min="5639" max="5639" width="30.625" style="2" customWidth="1"/>
    <col min="5640" max="5641" width="11.25" style="2" customWidth="1"/>
    <col min="5642" max="5643" width="15" style="2" customWidth="1"/>
    <col min="5644" max="5644" width="10.5" style="2" customWidth="1"/>
    <col min="5645" max="5645" width="15.625" style="2" customWidth="1"/>
    <col min="5646" max="5891" width="9" style="2"/>
    <col min="5892" max="5892" width="4.375" style="2" customWidth="1"/>
    <col min="5893" max="5893" width="20.375" style="2" customWidth="1"/>
    <col min="5894" max="5894" width="10.375" style="2" customWidth="1"/>
    <col min="5895" max="5895" width="30.625" style="2" customWidth="1"/>
    <col min="5896" max="5897" width="11.25" style="2" customWidth="1"/>
    <col min="5898" max="5899" width="15" style="2" customWidth="1"/>
    <col min="5900" max="5900" width="10.5" style="2" customWidth="1"/>
    <col min="5901" max="5901" width="15.625" style="2" customWidth="1"/>
    <col min="5902" max="6147" width="9" style="2"/>
    <col min="6148" max="6148" width="4.375" style="2" customWidth="1"/>
    <col min="6149" max="6149" width="20.375" style="2" customWidth="1"/>
    <col min="6150" max="6150" width="10.375" style="2" customWidth="1"/>
    <col min="6151" max="6151" width="30.625" style="2" customWidth="1"/>
    <col min="6152" max="6153" width="11.25" style="2" customWidth="1"/>
    <col min="6154" max="6155" width="15" style="2" customWidth="1"/>
    <col min="6156" max="6156" width="10.5" style="2" customWidth="1"/>
    <col min="6157" max="6157" width="15.625" style="2" customWidth="1"/>
    <col min="6158" max="6403" width="9" style="2"/>
    <col min="6404" max="6404" width="4.375" style="2" customWidth="1"/>
    <col min="6405" max="6405" width="20.375" style="2" customWidth="1"/>
    <col min="6406" max="6406" width="10.375" style="2" customWidth="1"/>
    <col min="6407" max="6407" width="30.625" style="2" customWidth="1"/>
    <col min="6408" max="6409" width="11.25" style="2" customWidth="1"/>
    <col min="6410" max="6411" width="15" style="2" customWidth="1"/>
    <col min="6412" max="6412" width="10.5" style="2" customWidth="1"/>
    <col min="6413" max="6413" width="15.625" style="2" customWidth="1"/>
    <col min="6414" max="6659" width="9" style="2"/>
    <col min="6660" max="6660" width="4.375" style="2" customWidth="1"/>
    <col min="6661" max="6661" width="20.375" style="2" customWidth="1"/>
    <col min="6662" max="6662" width="10.375" style="2" customWidth="1"/>
    <col min="6663" max="6663" width="30.625" style="2" customWidth="1"/>
    <col min="6664" max="6665" width="11.25" style="2" customWidth="1"/>
    <col min="6666" max="6667" width="15" style="2" customWidth="1"/>
    <col min="6668" max="6668" width="10.5" style="2" customWidth="1"/>
    <col min="6669" max="6669" width="15.625" style="2" customWidth="1"/>
    <col min="6670" max="6915" width="9" style="2"/>
    <col min="6916" max="6916" width="4.375" style="2" customWidth="1"/>
    <col min="6917" max="6917" width="20.375" style="2" customWidth="1"/>
    <col min="6918" max="6918" width="10.375" style="2" customWidth="1"/>
    <col min="6919" max="6919" width="30.625" style="2" customWidth="1"/>
    <col min="6920" max="6921" width="11.25" style="2" customWidth="1"/>
    <col min="6922" max="6923" width="15" style="2" customWidth="1"/>
    <col min="6924" max="6924" width="10.5" style="2" customWidth="1"/>
    <col min="6925" max="6925" width="15.625" style="2" customWidth="1"/>
    <col min="6926" max="7171" width="9" style="2"/>
    <col min="7172" max="7172" width="4.375" style="2" customWidth="1"/>
    <col min="7173" max="7173" width="20.375" style="2" customWidth="1"/>
    <col min="7174" max="7174" width="10.375" style="2" customWidth="1"/>
    <col min="7175" max="7175" width="30.625" style="2" customWidth="1"/>
    <col min="7176" max="7177" width="11.25" style="2" customWidth="1"/>
    <col min="7178" max="7179" width="15" style="2" customWidth="1"/>
    <col min="7180" max="7180" width="10.5" style="2" customWidth="1"/>
    <col min="7181" max="7181" width="15.625" style="2" customWidth="1"/>
    <col min="7182" max="7427" width="9" style="2"/>
    <col min="7428" max="7428" width="4.375" style="2" customWidth="1"/>
    <col min="7429" max="7429" width="20.375" style="2" customWidth="1"/>
    <col min="7430" max="7430" width="10.375" style="2" customWidth="1"/>
    <col min="7431" max="7431" width="30.625" style="2" customWidth="1"/>
    <col min="7432" max="7433" width="11.25" style="2" customWidth="1"/>
    <col min="7434" max="7435" width="15" style="2" customWidth="1"/>
    <col min="7436" max="7436" width="10.5" style="2" customWidth="1"/>
    <col min="7437" max="7437" width="15.625" style="2" customWidth="1"/>
    <col min="7438" max="7683" width="9" style="2"/>
    <col min="7684" max="7684" width="4.375" style="2" customWidth="1"/>
    <col min="7685" max="7685" width="20.375" style="2" customWidth="1"/>
    <col min="7686" max="7686" width="10.375" style="2" customWidth="1"/>
    <col min="7687" max="7687" width="30.625" style="2" customWidth="1"/>
    <col min="7688" max="7689" width="11.25" style="2" customWidth="1"/>
    <col min="7690" max="7691" width="15" style="2" customWidth="1"/>
    <col min="7692" max="7692" width="10.5" style="2" customWidth="1"/>
    <col min="7693" max="7693" width="15.625" style="2" customWidth="1"/>
    <col min="7694" max="7939" width="9" style="2"/>
    <col min="7940" max="7940" width="4.375" style="2" customWidth="1"/>
    <col min="7941" max="7941" width="20.375" style="2" customWidth="1"/>
    <col min="7942" max="7942" width="10.375" style="2" customWidth="1"/>
    <col min="7943" max="7943" width="30.625" style="2" customWidth="1"/>
    <col min="7944" max="7945" width="11.25" style="2" customWidth="1"/>
    <col min="7946" max="7947" width="15" style="2" customWidth="1"/>
    <col min="7948" max="7948" width="10.5" style="2" customWidth="1"/>
    <col min="7949" max="7949" width="15.625" style="2" customWidth="1"/>
    <col min="7950" max="8195" width="9" style="2"/>
    <col min="8196" max="8196" width="4.375" style="2" customWidth="1"/>
    <col min="8197" max="8197" width="20.375" style="2" customWidth="1"/>
    <col min="8198" max="8198" width="10.375" style="2" customWidth="1"/>
    <col min="8199" max="8199" width="30.625" style="2" customWidth="1"/>
    <col min="8200" max="8201" width="11.25" style="2" customWidth="1"/>
    <col min="8202" max="8203" width="15" style="2" customWidth="1"/>
    <col min="8204" max="8204" width="10.5" style="2" customWidth="1"/>
    <col min="8205" max="8205" width="15.625" style="2" customWidth="1"/>
    <col min="8206" max="8451" width="9" style="2"/>
    <col min="8452" max="8452" width="4.375" style="2" customWidth="1"/>
    <col min="8453" max="8453" width="20.375" style="2" customWidth="1"/>
    <col min="8454" max="8454" width="10.375" style="2" customWidth="1"/>
    <col min="8455" max="8455" width="30.625" style="2" customWidth="1"/>
    <col min="8456" max="8457" width="11.25" style="2" customWidth="1"/>
    <col min="8458" max="8459" width="15" style="2" customWidth="1"/>
    <col min="8460" max="8460" width="10.5" style="2" customWidth="1"/>
    <col min="8461" max="8461" width="15.625" style="2" customWidth="1"/>
    <col min="8462" max="8707" width="9" style="2"/>
    <col min="8708" max="8708" width="4.375" style="2" customWidth="1"/>
    <col min="8709" max="8709" width="20.375" style="2" customWidth="1"/>
    <col min="8710" max="8710" width="10.375" style="2" customWidth="1"/>
    <col min="8711" max="8711" width="30.625" style="2" customWidth="1"/>
    <col min="8712" max="8713" width="11.25" style="2" customWidth="1"/>
    <col min="8714" max="8715" width="15" style="2" customWidth="1"/>
    <col min="8716" max="8716" width="10.5" style="2" customWidth="1"/>
    <col min="8717" max="8717" width="15.625" style="2" customWidth="1"/>
    <col min="8718" max="8963" width="9" style="2"/>
    <col min="8964" max="8964" width="4.375" style="2" customWidth="1"/>
    <col min="8965" max="8965" width="20.375" style="2" customWidth="1"/>
    <col min="8966" max="8966" width="10.375" style="2" customWidth="1"/>
    <col min="8967" max="8967" width="30.625" style="2" customWidth="1"/>
    <col min="8968" max="8969" width="11.25" style="2" customWidth="1"/>
    <col min="8970" max="8971" width="15" style="2" customWidth="1"/>
    <col min="8972" max="8972" width="10.5" style="2" customWidth="1"/>
    <col min="8973" max="8973" width="15.625" style="2" customWidth="1"/>
    <col min="8974" max="9219" width="9" style="2"/>
    <col min="9220" max="9220" width="4.375" style="2" customWidth="1"/>
    <col min="9221" max="9221" width="20.375" style="2" customWidth="1"/>
    <col min="9222" max="9222" width="10.375" style="2" customWidth="1"/>
    <col min="9223" max="9223" width="30.625" style="2" customWidth="1"/>
    <col min="9224" max="9225" width="11.25" style="2" customWidth="1"/>
    <col min="9226" max="9227" width="15" style="2" customWidth="1"/>
    <col min="9228" max="9228" width="10.5" style="2" customWidth="1"/>
    <col min="9229" max="9229" width="15.625" style="2" customWidth="1"/>
    <col min="9230" max="9475" width="9" style="2"/>
    <col min="9476" max="9476" width="4.375" style="2" customWidth="1"/>
    <col min="9477" max="9477" width="20.375" style="2" customWidth="1"/>
    <col min="9478" max="9478" width="10.375" style="2" customWidth="1"/>
    <col min="9479" max="9479" width="30.625" style="2" customWidth="1"/>
    <col min="9480" max="9481" width="11.25" style="2" customWidth="1"/>
    <col min="9482" max="9483" width="15" style="2" customWidth="1"/>
    <col min="9484" max="9484" width="10.5" style="2" customWidth="1"/>
    <col min="9485" max="9485" width="15.625" style="2" customWidth="1"/>
    <col min="9486" max="9731" width="9" style="2"/>
    <col min="9732" max="9732" width="4.375" style="2" customWidth="1"/>
    <col min="9733" max="9733" width="20.375" style="2" customWidth="1"/>
    <col min="9734" max="9734" width="10.375" style="2" customWidth="1"/>
    <col min="9735" max="9735" width="30.625" style="2" customWidth="1"/>
    <col min="9736" max="9737" width="11.25" style="2" customWidth="1"/>
    <col min="9738" max="9739" width="15" style="2" customWidth="1"/>
    <col min="9740" max="9740" width="10.5" style="2" customWidth="1"/>
    <col min="9741" max="9741" width="15.625" style="2" customWidth="1"/>
    <col min="9742" max="9987" width="9" style="2"/>
    <col min="9988" max="9988" width="4.375" style="2" customWidth="1"/>
    <col min="9989" max="9989" width="20.375" style="2" customWidth="1"/>
    <col min="9990" max="9990" width="10.375" style="2" customWidth="1"/>
    <col min="9991" max="9991" width="30.625" style="2" customWidth="1"/>
    <col min="9992" max="9993" width="11.25" style="2" customWidth="1"/>
    <col min="9994" max="9995" width="15" style="2" customWidth="1"/>
    <col min="9996" max="9996" width="10.5" style="2" customWidth="1"/>
    <col min="9997" max="9997" width="15.625" style="2" customWidth="1"/>
    <col min="9998" max="10243" width="9" style="2"/>
    <col min="10244" max="10244" width="4.375" style="2" customWidth="1"/>
    <col min="10245" max="10245" width="20.375" style="2" customWidth="1"/>
    <col min="10246" max="10246" width="10.375" style="2" customWidth="1"/>
    <col min="10247" max="10247" width="30.625" style="2" customWidth="1"/>
    <col min="10248" max="10249" width="11.25" style="2" customWidth="1"/>
    <col min="10250" max="10251" width="15" style="2" customWidth="1"/>
    <col min="10252" max="10252" width="10.5" style="2" customWidth="1"/>
    <col min="10253" max="10253" width="15.625" style="2" customWidth="1"/>
    <col min="10254" max="10499" width="9" style="2"/>
    <col min="10500" max="10500" width="4.375" style="2" customWidth="1"/>
    <col min="10501" max="10501" width="20.375" style="2" customWidth="1"/>
    <col min="10502" max="10502" width="10.375" style="2" customWidth="1"/>
    <col min="10503" max="10503" width="30.625" style="2" customWidth="1"/>
    <col min="10504" max="10505" width="11.25" style="2" customWidth="1"/>
    <col min="10506" max="10507" width="15" style="2" customWidth="1"/>
    <col min="10508" max="10508" width="10.5" style="2" customWidth="1"/>
    <col min="10509" max="10509" width="15.625" style="2" customWidth="1"/>
    <col min="10510" max="10755" width="9" style="2"/>
    <col min="10756" max="10756" width="4.375" style="2" customWidth="1"/>
    <col min="10757" max="10757" width="20.375" style="2" customWidth="1"/>
    <col min="10758" max="10758" width="10.375" style="2" customWidth="1"/>
    <col min="10759" max="10759" width="30.625" style="2" customWidth="1"/>
    <col min="10760" max="10761" width="11.25" style="2" customWidth="1"/>
    <col min="10762" max="10763" width="15" style="2" customWidth="1"/>
    <col min="10764" max="10764" width="10.5" style="2" customWidth="1"/>
    <col min="10765" max="10765" width="15.625" style="2" customWidth="1"/>
    <col min="10766" max="11011" width="9" style="2"/>
    <col min="11012" max="11012" width="4.375" style="2" customWidth="1"/>
    <col min="11013" max="11013" width="20.375" style="2" customWidth="1"/>
    <col min="11014" max="11014" width="10.375" style="2" customWidth="1"/>
    <col min="11015" max="11015" width="30.625" style="2" customWidth="1"/>
    <col min="11016" max="11017" width="11.25" style="2" customWidth="1"/>
    <col min="11018" max="11019" width="15" style="2" customWidth="1"/>
    <col min="11020" max="11020" width="10.5" style="2" customWidth="1"/>
    <col min="11021" max="11021" width="15.625" style="2" customWidth="1"/>
    <col min="11022" max="11267" width="9" style="2"/>
    <col min="11268" max="11268" width="4.375" style="2" customWidth="1"/>
    <col min="11269" max="11269" width="20.375" style="2" customWidth="1"/>
    <col min="11270" max="11270" width="10.375" style="2" customWidth="1"/>
    <col min="11271" max="11271" width="30.625" style="2" customWidth="1"/>
    <col min="11272" max="11273" width="11.25" style="2" customWidth="1"/>
    <col min="11274" max="11275" width="15" style="2" customWidth="1"/>
    <col min="11276" max="11276" width="10.5" style="2" customWidth="1"/>
    <col min="11277" max="11277" width="15.625" style="2" customWidth="1"/>
    <col min="11278" max="11523" width="9" style="2"/>
    <col min="11524" max="11524" width="4.375" style="2" customWidth="1"/>
    <col min="11525" max="11525" width="20.375" style="2" customWidth="1"/>
    <col min="11526" max="11526" width="10.375" style="2" customWidth="1"/>
    <col min="11527" max="11527" width="30.625" style="2" customWidth="1"/>
    <col min="11528" max="11529" width="11.25" style="2" customWidth="1"/>
    <col min="11530" max="11531" width="15" style="2" customWidth="1"/>
    <col min="11532" max="11532" width="10.5" style="2" customWidth="1"/>
    <col min="11533" max="11533" width="15.625" style="2" customWidth="1"/>
    <col min="11534" max="11779" width="9" style="2"/>
    <col min="11780" max="11780" width="4.375" style="2" customWidth="1"/>
    <col min="11781" max="11781" width="20.375" style="2" customWidth="1"/>
    <col min="11782" max="11782" width="10.375" style="2" customWidth="1"/>
    <col min="11783" max="11783" width="30.625" style="2" customWidth="1"/>
    <col min="11784" max="11785" width="11.25" style="2" customWidth="1"/>
    <col min="11786" max="11787" width="15" style="2" customWidth="1"/>
    <col min="11788" max="11788" width="10.5" style="2" customWidth="1"/>
    <col min="11789" max="11789" width="15.625" style="2" customWidth="1"/>
    <col min="11790" max="12035" width="9" style="2"/>
    <col min="12036" max="12036" width="4.375" style="2" customWidth="1"/>
    <col min="12037" max="12037" width="20.375" style="2" customWidth="1"/>
    <col min="12038" max="12038" width="10.375" style="2" customWidth="1"/>
    <col min="12039" max="12039" width="30.625" style="2" customWidth="1"/>
    <col min="12040" max="12041" width="11.25" style="2" customWidth="1"/>
    <col min="12042" max="12043" width="15" style="2" customWidth="1"/>
    <col min="12044" max="12044" width="10.5" style="2" customWidth="1"/>
    <col min="12045" max="12045" width="15.625" style="2" customWidth="1"/>
    <col min="12046" max="12291" width="9" style="2"/>
    <col min="12292" max="12292" width="4.375" style="2" customWidth="1"/>
    <col min="12293" max="12293" width="20.375" style="2" customWidth="1"/>
    <col min="12294" max="12294" width="10.375" style="2" customWidth="1"/>
    <col min="12295" max="12295" width="30.625" style="2" customWidth="1"/>
    <col min="12296" max="12297" width="11.25" style="2" customWidth="1"/>
    <col min="12298" max="12299" width="15" style="2" customWidth="1"/>
    <col min="12300" max="12300" width="10.5" style="2" customWidth="1"/>
    <col min="12301" max="12301" width="15.625" style="2" customWidth="1"/>
    <col min="12302" max="12547" width="9" style="2"/>
    <col min="12548" max="12548" width="4.375" style="2" customWidth="1"/>
    <col min="12549" max="12549" width="20.375" style="2" customWidth="1"/>
    <col min="12550" max="12550" width="10.375" style="2" customWidth="1"/>
    <col min="12551" max="12551" width="30.625" style="2" customWidth="1"/>
    <col min="12552" max="12553" width="11.25" style="2" customWidth="1"/>
    <col min="12554" max="12555" width="15" style="2" customWidth="1"/>
    <col min="12556" max="12556" width="10.5" style="2" customWidth="1"/>
    <col min="12557" max="12557" width="15.625" style="2" customWidth="1"/>
    <col min="12558" max="12803" width="9" style="2"/>
    <col min="12804" max="12804" width="4.375" style="2" customWidth="1"/>
    <col min="12805" max="12805" width="20.375" style="2" customWidth="1"/>
    <col min="12806" max="12806" width="10.375" style="2" customWidth="1"/>
    <col min="12807" max="12807" width="30.625" style="2" customWidth="1"/>
    <col min="12808" max="12809" width="11.25" style="2" customWidth="1"/>
    <col min="12810" max="12811" width="15" style="2" customWidth="1"/>
    <col min="12812" max="12812" width="10.5" style="2" customWidth="1"/>
    <col min="12813" max="12813" width="15.625" style="2" customWidth="1"/>
    <col min="12814" max="13059" width="9" style="2"/>
    <col min="13060" max="13060" width="4.375" style="2" customWidth="1"/>
    <col min="13061" max="13061" width="20.375" style="2" customWidth="1"/>
    <col min="13062" max="13062" width="10.375" style="2" customWidth="1"/>
    <col min="13063" max="13063" width="30.625" style="2" customWidth="1"/>
    <col min="13064" max="13065" width="11.25" style="2" customWidth="1"/>
    <col min="13066" max="13067" width="15" style="2" customWidth="1"/>
    <col min="13068" max="13068" width="10.5" style="2" customWidth="1"/>
    <col min="13069" max="13069" width="15.625" style="2" customWidth="1"/>
    <col min="13070" max="13315" width="9" style="2"/>
    <col min="13316" max="13316" width="4.375" style="2" customWidth="1"/>
    <col min="13317" max="13317" width="20.375" style="2" customWidth="1"/>
    <col min="13318" max="13318" width="10.375" style="2" customWidth="1"/>
    <col min="13319" max="13319" width="30.625" style="2" customWidth="1"/>
    <col min="13320" max="13321" width="11.25" style="2" customWidth="1"/>
    <col min="13322" max="13323" width="15" style="2" customWidth="1"/>
    <col min="13324" max="13324" width="10.5" style="2" customWidth="1"/>
    <col min="13325" max="13325" width="15.625" style="2" customWidth="1"/>
    <col min="13326" max="13571" width="9" style="2"/>
    <col min="13572" max="13572" width="4.375" style="2" customWidth="1"/>
    <col min="13573" max="13573" width="20.375" style="2" customWidth="1"/>
    <col min="13574" max="13574" width="10.375" style="2" customWidth="1"/>
    <col min="13575" max="13575" width="30.625" style="2" customWidth="1"/>
    <col min="13576" max="13577" width="11.25" style="2" customWidth="1"/>
    <col min="13578" max="13579" width="15" style="2" customWidth="1"/>
    <col min="13580" max="13580" width="10.5" style="2" customWidth="1"/>
    <col min="13581" max="13581" width="15.625" style="2" customWidth="1"/>
    <col min="13582" max="13827" width="9" style="2"/>
    <col min="13828" max="13828" width="4.375" style="2" customWidth="1"/>
    <col min="13829" max="13829" width="20.375" style="2" customWidth="1"/>
    <col min="13830" max="13830" width="10.375" style="2" customWidth="1"/>
    <col min="13831" max="13831" width="30.625" style="2" customWidth="1"/>
    <col min="13832" max="13833" width="11.25" style="2" customWidth="1"/>
    <col min="13834" max="13835" width="15" style="2" customWidth="1"/>
    <col min="13836" max="13836" width="10.5" style="2" customWidth="1"/>
    <col min="13837" max="13837" width="15.625" style="2" customWidth="1"/>
    <col min="13838" max="14083" width="9" style="2"/>
    <col min="14084" max="14084" width="4.375" style="2" customWidth="1"/>
    <col min="14085" max="14085" width="20.375" style="2" customWidth="1"/>
    <col min="14086" max="14086" width="10.375" style="2" customWidth="1"/>
    <col min="14087" max="14087" width="30.625" style="2" customWidth="1"/>
    <col min="14088" max="14089" width="11.25" style="2" customWidth="1"/>
    <col min="14090" max="14091" width="15" style="2" customWidth="1"/>
    <col min="14092" max="14092" width="10.5" style="2" customWidth="1"/>
    <col min="14093" max="14093" width="15.625" style="2" customWidth="1"/>
    <col min="14094" max="14339" width="9" style="2"/>
    <col min="14340" max="14340" width="4.375" style="2" customWidth="1"/>
    <col min="14341" max="14341" width="20.375" style="2" customWidth="1"/>
    <col min="14342" max="14342" width="10.375" style="2" customWidth="1"/>
    <col min="14343" max="14343" width="30.625" style="2" customWidth="1"/>
    <col min="14344" max="14345" width="11.25" style="2" customWidth="1"/>
    <col min="14346" max="14347" width="15" style="2" customWidth="1"/>
    <col min="14348" max="14348" width="10.5" style="2" customWidth="1"/>
    <col min="14349" max="14349" width="15.625" style="2" customWidth="1"/>
    <col min="14350" max="14595" width="9" style="2"/>
    <col min="14596" max="14596" width="4.375" style="2" customWidth="1"/>
    <col min="14597" max="14597" width="20.375" style="2" customWidth="1"/>
    <col min="14598" max="14598" width="10.375" style="2" customWidth="1"/>
    <col min="14599" max="14599" width="30.625" style="2" customWidth="1"/>
    <col min="14600" max="14601" width="11.25" style="2" customWidth="1"/>
    <col min="14602" max="14603" width="15" style="2" customWidth="1"/>
    <col min="14604" max="14604" width="10.5" style="2" customWidth="1"/>
    <col min="14605" max="14605" width="15.625" style="2" customWidth="1"/>
    <col min="14606" max="14851" width="9" style="2"/>
    <col min="14852" max="14852" width="4.375" style="2" customWidth="1"/>
    <col min="14853" max="14853" width="20.375" style="2" customWidth="1"/>
    <col min="14854" max="14854" width="10.375" style="2" customWidth="1"/>
    <col min="14855" max="14855" width="30.625" style="2" customWidth="1"/>
    <col min="14856" max="14857" width="11.25" style="2" customWidth="1"/>
    <col min="14858" max="14859" width="15" style="2" customWidth="1"/>
    <col min="14860" max="14860" width="10.5" style="2" customWidth="1"/>
    <col min="14861" max="14861" width="15.625" style="2" customWidth="1"/>
    <col min="14862" max="15107" width="9" style="2"/>
    <col min="15108" max="15108" width="4.375" style="2" customWidth="1"/>
    <col min="15109" max="15109" width="20.375" style="2" customWidth="1"/>
    <col min="15110" max="15110" width="10.375" style="2" customWidth="1"/>
    <col min="15111" max="15111" width="30.625" style="2" customWidth="1"/>
    <col min="15112" max="15113" width="11.25" style="2" customWidth="1"/>
    <col min="15114" max="15115" width="15" style="2" customWidth="1"/>
    <col min="15116" max="15116" width="10.5" style="2" customWidth="1"/>
    <col min="15117" max="15117" width="15.625" style="2" customWidth="1"/>
    <col min="15118" max="15363" width="9" style="2"/>
    <col min="15364" max="15364" width="4.375" style="2" customWidth="1"/>
    <col min="15365" max="15365" width="20.375" style="2" customWidth="1"/>
    <col min="15366" max="15366" width="10.375" style="2" customWidth="1"/>
    <col min="15367" max="15367" width="30.625" style="2" customWidth="1"/>
    <col min="15368" max="15369" width="11.25" style="2" customWidth="1"/>
    <col min="15370" max="15371" width="15" style="2" customWidth="1"/>
    <col min="15372" max="15372" width="10.5" style="2" customWidth="1"/>
    <col min="15373" max="15373" width="15.625" style="2" customWidth="1"/>
    <col min="15374" max="15619" width="9" style="2"/>
    <col min="15620" max="15620" width="4.375" style="2" customWidth="1"/>
    <col min="15621" max="15621" width="20.375" style="2" customWidth="1"/>
    <col min="15622" max="15622" width="10.375" style="2" customWidth="1"/>
    <col min="15623" max="15623" width="30.625" style="2" customWidth="1"/>
    <col min="15624" max="15625" width="11.25" style="2" customWidth="1"/>
    <col min="15626" max="15627" width="15" style="2" customWidth="1"/>
    <col min="15628" max="15628" width="10.5" style="2" customWidth="1"/>
    <col min="15629" max="15629" width="15.625" style="2" customWidth="1"/>
    <col min="15630" max="15875" width="9" style="2"/>
    <col min="15876" max="15876" width="4.375" style="2" customWidth="1"/>
    <col min="15877" max="15877" width="20.375" style="2" customWidth="1"/>
    <col min="15878" max="15878" width="10.375" style="2" customWidth="1"/>
    <col min="15879" max="15879" width="30.625" style="2" customWidth="1"/>
    <col min="15880" max="15881" width="11.25" style="2" customWidth="1"/>
    <col min="15882" max="15883" width="15" style="2" customWidth="1"/>
    <col min="15884" max="15884" width="10.5" style="2" customWidth="1"/>
    <col min="15885" max="15885" width="15.625" style="2" customWidth="1"/>
    <col min="15886" max="16131" width="9" style="2"/>
    <col min="16132" max="16132" width="4.375" style="2" customWidth="1"/>
    <col min="16133" max="16133" width="20.375" style="2" customWidth="1"/>
    <col min="16134" max="16134" width="10.375" style="2" customWidth="1"/>
    <col min="16135" max="16135" width="30.625" style="2" customWidth="1"/>
    <col min="16136" max="16137" width="11.25" style="2" customWidth="1"/>
    <col min="16138" max="16139" width="15" style="2" customWidth="1"/>
    <col min="16140" max="16140" width="10.5" style="2" customWidth="1"/>
    <col min="16141" max="16141" width="15.625" style="2" customWidth="1"/>
    <col min="16142" max="16384" width="9" style="2"/>
  </cols>
  <sheetData>
    <row r="1" ht="40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2">
      <c r="A2" s="4" t="s">
        <v>1</v>
      </c>
      <c r="B2" s="5"/>
      <c r="C2" s="5"/>
      <c r="D2" s="5"/>
      <c r="L2" s="2" t="s">
        <v>2</v>
      </c>
    </row>
    <row r="3" ht="18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 t="s">
        <v>8</v>
      </c>
      <c r="G3" s="8" t="s">
        <v>9</v>
      </c>
      <c r="H3" s="8" t="s">
        <v>10</v>
      </c>
      <c r="I3" s="6" t="s">
        <v>11</v>
      </c>
      <c r="J3" s="6"/>
      <c r="K3" s="6"/>
      <c r="L3" s="6" t="s">
        <v>12</v>
      </c>
      <c r="M3" s="6" t="s">
        <v>13</v>
      </c>
    </row>
    <row r="4" ht="19.5" customHeight="1" spans="1:13">
      <c r="A4" s="6"/>
      <c r="B4" s="6"/>
      <c r="C4" s="6"/>
      <c r="D4" s="6"/>
      <c r="E4" s="9"/>
      <c r="F4" s="10"/>
      <c r="G4" s="10"/>
      <c r="H4" s="10"/>
      <c r="I4" s="6" t="s">
        <v>7</v>
      </c>
      <c r="J4" s="6" t="s">
        <v>14</v>
      </c>
      <c r="K4" s="6" t="s">
        <v>6</v>
      </c>
      <c r="L4" s="6"/>
      <c r="M4" s="6"/>
    </row>
    <row r="5" ht="19.5" customHeight="1" spans="1:13">
      <c r="A5" s="6" t="s">
        <v>15</v>
      </c>
      <c r="B5" s="11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60" customHeight="1" spans="1:13">
      <c r="A6" s="12">
        <v>1</v>
      </c>
      <c r="B6" s="13" t="s">
        <v>17</v>
      </c>
      <c r="C6" s="13" t="s">
        <v>18</v>
      </c>
      <c r="D6" s="13" t="s">
        <v>17</v>
      </c>
      <c r="E6" s="14">
        <v>483900</v>
      </c>
      <c r="F6" s="14">
        <v>483900</v>
      </c>
      <c r="G6" s="15" t="s">
        <v>19</v>
      </c>
      <c r="H6" s="14"/>
      <c r="I6" s="14">
        <f>398973.87+37168.56+5066.67+7725.2+13930.9+11212.44</f>
        <v>474077.64</v>
      </c>
      <c r="J6" s="13" t="s">
        <v>20</v>
      </c>
      <c r="K6" s="13" t="s">
        <v>21</v>
      </c>
      <c r="L6" s="14">
        <f>E6-I6</f>
        <v>9822.35999999999</v>
      </c>
      <c r="M6" s="11"/>
    </row>
    <row r="7" ht="62.25" customHeight="1" spans="1:13">
      <c r="A7" s="6">
        <v>2</v>
      </c>
      <c r="B7" s="16" t="s">
        <v>22</v>
      </c>
      <c r="C7" s="13" t="s">
        <v>23</v>
      </c>
      <c r="D7" s="16" t="s">
        <v>22</v>
      </c>
      <c r="E7" s="11">
        <v>120000</v>
      </c>
      <c r="F7" s="11">
        <v>120000</v>
      </c>
      <c r="G7" s="15" t="s">
        <v>19</v>
      </c>
      <c r="H7" s="11"/>
      <c r="I7" s="11">
        <v>120000</v>
      </c>
      <c r="J7" s="16" t="s">
        <v>20</v>
      </c>
      <c r="K7" s="16" t="s">
        <v>24</v>
      </c>
      <c r="L7" s="11">
        <v>0</v>
      </c>
      <c r="M7" s="11"/>
    </row>
    <row r="8" ht="62.25" customHeight="1" spans="1:13">
      <c r="A8" s="12">
        <v>3</v>
      </c>
      <c r="B8" s="13" t="s">
        <v>25</v>
      </c>
      <c r="C8" s="13" t="s">
        <v>26</v>
      </c>
      <c r="D8" s="16" t="s">
        <v>27</v>
      </c>
      <c r="E8" s="11">
        <v>59700</v>
      </c>
      <c r="F8" s="11">
        <v>59700</v>
      </c>
      <c r="G8" s="15" t="s">
        <v>19</v>
      </c>
      <c r="H8" s="11"/>
      <c r="I8" s="11">
        <v>59700</v>
      </c>
      <c r="J8" s="16" t="s">
        <v>28</v>
      </c>
      <c r="K8" s="16" t="s">
        <v>29</v>
      </c>
      <c r="L8" s="11">
        <v>0</v>
      </c>
      <c r="M8" s="11"/>
    </row>
    <row r="9" ht="55.5" customHeight="1" spans="1:13">
      <c r="A9" s="6">
        <v>4</v>
      </c>
      <c r="B9" s="13" t="s">
        <v>25</v>
      </c>
      <c r="C9" s="13" t="s">
        <v>30</v>
      </c>
      <c r="D9" s="16" t="s">
        <v>27</v>
      </c>
      <c r="E9" s="11">
        <v>217900</v>
      </c>
      <c r="F9" s="11">
        <v>217900</v>
      </c>
      <c r="G9" s="15" t="s">
        <v>19</v>
      </c>
      <c r="H9" s="11"/>
      <c r="I9" s="11">
        <v>217900</v>
      </c>
      <c r="J9" s="16" t="s">
        <v>28</v>
      </c>
      <c r="K9" s="16" t="s">
        <v>29</v>
      </c>
      <c r="L9" s="11">
        <v>0</v>
      </c>
      <c r="M9" s="11"/>
    </row>
    <row r="10" ht="55.5" customHeight="1" spans="1:13">
      <c r="A10" s="12">
        <v>5</v>
      </c>
      <c r="B10" s="11" t="s">
        <v>31</v>
      </c>
      <c r="C10" s="13" t="s">
        <v>32</v>
      </c>
      <c r="D10" s="11" t="s">
        <v>31</v>
      </c>
      <c r="E10" s="11">
        <v>696</v>
      </c>
      <c r="F10" s="11">
        <v>696</v>
      </c>
      <c r="G10" s="15" t="s">
        <v>19</v>
      </c>
      <c r="H10" s="11"/>
      <c r="I10" s="11"/>
      <c r="J10" s="11"/>
      <c r="K10" s="11"/>
      <c r="L10" s="11">
        <v>696</v>
      </c>
      <c r="M10" s="11"/>
    </row>
    <row r="11" ht="83.1" customHeight="1" spans="1:13">
      <c r="A11" s="6">
        <v>6</v>
      </c>
      <c r="B11" s="11" t="s">
        <v>33</v>
      </c>
      <c r="C11" s="13" t="s">
        <v>34</v>
      </c>
      <c r="D11" s="11" t="s">
        <v>33</v>
      </c>
      <c r="E11" s="11">
        <v>39000</v>
      </c>
      <c r="F11" s="11">
        <v>39000</v>
      </c>
      <c r="G11" s="15" t="s">
        <v>19</v>
      </c>
      <c r="H11" s="11"/>
      <c r="I11" s="11">
        <f>33286+5714</f>
        <v>39000</v>
      </c>
      <c r="J11" s="11" t="s">
        <v>35</v>
      </c>
      <c r="K11" s="11" t="s">
        <v>36</v>
      </c>
      <c r="L11" s="14">
        <f>E11-I11</f>
        <v>0</v>
      </c>
      <c r="M11" s="11"/>
    </row>
    <row r="12" ht="83.1" customHeight="1" spans="1:13">
      <c r="A12" s="12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ht="83.1" customHeight="1" spans="1:13">
      <c r="A13" s="6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ht="83.1" customHeight="1" spans="1:13">
      <c r="A14" s="12">
        <v>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ht="19.5" customHeight="1" spans="1:13">
      <c r="A15" s="6"/>
      <c r="B15" s="11" t="s">
        <v>37</v>
      </c>
      <c r="C15" s="11"/>
      <c r="D15" s="11"/>
      <c r="E15" s="11">
        <f>SUM(E6:E14)</f>
        <v>921196</v>
      </c>
      <c r="F15" s="11"/>
      <c r="G15" s="11"/>
      <c r="H15" s="11"/>
      <c r="I15" s="11">
        <f>SUM(I6:I14)</f>
        <v>910677.64</v>
      </c>
      <c r="J15" s="11"/>
      <c r="K15" s="11"/>
      <c r="L15" s="11">
        <f>SUM(L6:L14)</f>
        <v>10518.36</v>
      </c>
      <c r="M15" s="11"/>
    </row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</sheetData>
  <mergeCells count="13">
    <mergeCell ref="A1:M1"/>
    <mergeCell ref="A2:D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1.33" right="0.51" top="0.35" bottom="0.35" header="0.31" footer="0.31"/>
  <pageSetup paperSize="9" scale="8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财政专项1-10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CaiWu</dc:creator>
  <cp:lastModifiedBy>Administrator</cp:lastModifiedBy>
  <dcterms:created xsi:type="dcterms:W3CDTF">2019-11-18T08:42:00Z</dcterms:created>
  <dcterms:modified xsi:type="dcterms:W3CDTF">2019-11-22T12:12:28Z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