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民生" sheetId="1" r:id="rId1"/>
    <sheet name="专项" sheetId="2" r:id="rId2"/>
    <sheet name="Sheet1" sheetId="3" r:id="rId3"/>
  </sheets>
  <calcPr calcId="144525"/>
</workbook>
</file>

<file path=xl/sharedStrings.xml><?xml version="1.0" encoding="utf-8"?>
<sst xmlns="http://schemas.openxmlformats.org/spreadsheetml/2006/main" count="82" uniqueCount="34">
  <si>
    <t>炎陵县畜牧兽医水产局2019年度1-2月财政民生专项资金分配使用情况表</t>
  </si>
  <si>
    <t>单位：万元</t>
  </si>
  <si>
    <t>序号</t>
  </si>
  <si>
    <t>专项项目名称</t>
  </si>
  <si>
    <t>文号</t>
  </si>
  <si>
    <t>内容摘要</t>
  </si>
  <si>
    <t>金额</t>
  </si>
  <si>
    <t>分配使用情况</t>
  </si>
  <si>
    <t>截至2月28日止余额</t>
  </si>
  <si>
    <t>备注</t>
  </si>
  <si>
    <t>单位/项目名称</t>
  </si>
  <si>
    <t>七</t>
  </si>
  <si>
    <t>农林水</t>
  </si>
  <si>
    <t>2018年中央养殖环节病死猪无害化处理补助资金</t>
  </si>
  <si>
    <t>湘财农指[2018]206号</t>
  </si>
  <si>
    <t>县畜牧水产事务中心</t>
  </si>
  <si>
    <t>2017年重大动物疫病强制扑杀和养殖环节病死猪无害化处理省级补助</t>
  </si>
  <si>
    <t>湘财农指[2018]120号</t>
  </si>
  <si>
    <t>2018年中央动物防疫补助资金</t>
  </si>
  <si>
    <t>湘财农指[2018]81号</t>
  </si>
  <si>
    <t>2018年中央动物防疫补助资金用于养殖环节病死猪无害化处理补助资金县级配套</t>
  </si>
  <si>
    <t>合计</t>
  </si>
  <si>
    <t>炎陵县畜牧兽医水产局2019年度2月财政专项资金分配使用情况表</t>
  </si>
  <si>
    <t>市非洲猪瘟防控补助经费</t>
  </si>
  <si>
    <t>株财农指[2018]90号</t>
  </si>
  <si>
    <t>2018年中央财政动物防疫补助经费非洲猪瘟防控</t>
  </si>
  <si>
    <t>湘财农指[2018]149号</t>
  </si>
  <si>
    <t>2018年畜牧水产发展专项资金</t>
  </si>
  <si>
    <t>湘财农指[2018]51号</t>
  </si>
  <si>
    <t>2018年畜牧水产发展专项资金-畜禽水产品检测与专项治理</t>
  </si>
  <si>
    <t>2018年南方现在草地畜牧业推进行动项目</t>
  </si>
  <si>
    <t>湘财农指[2018]174号</t>
  </si>
  <si>
    <t>炎陵县浩源肉牛养殖专业合作社</t>
  </si>
  <si>
    <t>2018年南方现在草地畜牧业推进行动项目预付资金</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</si>
</sst>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3">
    <font>
      <sz val="11"/>
      <color theme="1"/>
      <name val="宋体"/>
      <charset val="134"/>
      <scheme val="minor"/>
    </font>
    <font>
      <sz val="11"/>
      <color indexed="8"/>
      <name val="宋体"/>
      <charset val="134"/>
    </font>
    <font>
      <sz val="24"/>
      <color indexed="8"/>
      <name val="宋体"/>
      <charset val="134"/>
    </font>
    <font>
      <sz val="9"/>
      <color indexed="8"/>
      <name val="宋体"/>
      <charset val="134"/>
    </font>
    <font>
      <sz val="11"/>
      <color theme="1"/>
      <name val="宋体"/>
      <charset val="0"/>
      <scheme val="minor"/>
    </font>
    <font>
      <sz val="11"/>
      <color theme="0"/>
      <name val="宋体"/>
      <charset val="0"/>
      <scheme val="minor"/>
    </font>
    <font>
      <sz val="11"/>
      <color rgb="FFFF0000"/>
      <name val="宋体"/>
      <charset val="0"/>
      <scheme val="minor"/>
    </font>
    <font>
      <b/>
      <sz val="18"/>
      <color theme="3"/>
      <name val="宋体"/>
      <charset val="134"/>
      <scheme val="minor"/>
    </font>
    <font>
      <b/>
      <sz val="11"/>
      <color theme="3"/>
      <name val="宋体"/>
      <charset val="134"/>
      <scheme val="minor"/>
    </font>
    <font>
      <sz val="11"/>
      <color rgb="FF9C0006"/>
      <name val="宋体"/>
      <charset val="0"/>
      <scheme val="minor"/>
    </font>
    <font>
      <sz val="11"/>
      <color rgb="FF9C6500"/>
      <name val="宋体"/>
      <charset val="0"/>
      <scheme val="minor"/>
    </font>
    <font>
      <i/>
      <sz val="11"/>
      <color rgb="FF7F7F7F"/>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5"/>
      <color theme="3"/>
      <name val="宋体"/>
      <charset val="134"/>
      <scheme val="minor"/>
    </font>
    <font>
      <b/>
      <sz val="11"/>
      <color rgb="FFFA7D00"/>
      <name val="宋体"/>
      <charset val="0"/>
      <scheme val="minor"/>
    </font>
    <font>
      <b/>
      <sz val="13"/>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theme="6" tint="0.599993896298105"/>
        <bgColor indexed="64"/>
      </patternFill>
    </fill>
    <fill>
      <patternFill patternType="solid">
        <fgColor theme="7"/>
        <bgColor indexed="64"/>
      </patternFill>
    </fill>
    <fill>
      <patternFill patternType="solid">
        <fgColor theme="5"/>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FC7CE"/>
        <bgColor indexed="64"/>
      </patternFill>
    </fill>
    <fill>
      <patternFill patternType="solid">
        <fgColor theme="7" tint="0.799981688894314"/>
        <bgColor indexed="64"/>
      </patternFill>
    </fill>
    <fill>
      <patternFill patternType="solid">
        <fgColor rgb="FFFFEB9C"/>
        <bgColor indexed="64"/>
      </patternFill>
    </fill>
    <fill>
      <patternFill patternType="solid">
        <fgColor rgb="FFFFCC9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rgb="FFFFFFCC"/>
        <bgColor indexed="64"/>
      </patternFill>
    </fill>
    <fill>
      <patternFill patternType="solid">
        <fgColor theme="7" tint="0.599993896298105"/>
        <bgColor indexed="64"/>
      </patternFill>
    </fill>
    <fill>
      <patternFill patternType="solid">
        <fgColor theme="4"/>
        <bgColor indexed="64"/>
      </patternFill>
    </fill>
    <fill>
      <patternFill patternType="solid">
        <fgColor rgb="FFF2F2F2"/>
        <bgColor indexed="64"/>
      </patternFill>
    </fill>
    <fill>
      <patternFill patternType="solid">
        <fgColor theme="7" tint="0.399975585192419"/>
        <bgColor indexed="64"/>
      </patternFill>
    </fill>
    <fill>
      <patternFill patternType="solid">
        <fgColor rgb="FFC6EFCE"/>
        <bgColor indexed="64"/>
      </patternFill>
    </fill>
    <fill>
      <patternFill patternType="solid">
        <fgColor theme="8"/>
        <bgColor indexed="64"/>
      </patternFill>
    </fill>
    <fill>
      <patternFill patternType="solid">
        <fgColor rgb="FFA5A5A5"/>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7" borderId="0" applyNumberFormat="0" applyBorder="0" applyAlignment="0" applyProtection="0">
      <alignment vertical="center"/>
    </xf>
    <xf numFmtId="0" fontId="12" fillId="12"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3" borderId="0" applyNumberFormat="0" applyBorder="0" applyAlignment="0" applyProtection="0">
      <alignment vertical="center"/>
    </xf>
    <xf numFmtId="0" fontId="9" fillId="9"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8" borderId="5" applyNumberFormat="0" applyFont="0" applyAlignment="0" applyProtection="0">
      <alignment vertical="center"/>
    </xf>
    <xf numFmtId="0" fontId="5" fillId="8" borderId="0" applyNumberFormat="0" applyBorder="0" applyAlignment="0" applyProtection="0">
      <alignment vertical="center"/>
    </xf>
    <xf numFmtId="0" fontId="8"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7" applyNumberFormat="0" applyFill="0" applyAlignment="0" applyProtection="0">
      <alignment vertical="center"/>
    </xf>
    <xf numFmtId="0" fontId="18" fillId="0" borderId="7" applyNumberFormat="0" applyFill="0" applyAlignment="0" applyProtection="0">
      <alignment vertical="center"/>
    </xf>
    <xf numFmtId="0" fontId="5" fillId="13" borderId="0" applyNumberFormat="0" applyBorder="0" applyAlignment="0" applyProtection="0">
      <alignment vertical="center"/>
    </xf>
    <xf numFmtId="0" fontId="8" fillId="0" borderId="8" applyNumberFormat="0" applyFill="0" applyAlignment="0" applyProtection="0">
      <alignment vertical="center"/>
    </xf>
    <xf numFmtId="0" fontId="5" fillId="22" borderId="0" applyNumberFormat="0" applyBorder="0" applyAlignment="0" applyProtection="0">
      <alignment vertical="center"/>
    </xf>
    <xf numFmtId="0" fontId="15" fillId="21" borderId="6" applyNumberFormat="0" applyAlignment="0" applyProtection="0">
      <alignment vertical="center"/>
    </xf>
    <xf numFmtId="0" fontId="17" fillId="21" borderId="4" applyNumberFormat="0" applyAlignment="0" applyProtection="0">
      <alignment vertical="center"/>
    </xf>
    <xf numFmtId="0" fontId="20" fillId="25" borderId="9" applyNumberFormat="0" applyAlignment="0" applyProtection="0">
      <alignment vertical="center"/>
    </xf>
    <xf numFmtId="0" fontId="4" fillId="26" borderId="0" applyNumberFormat="0" applyBorder="0" applyAlignment="0" applyProtection="0">
      <alignment vertical="center"/>
    </xf>
    <xf numFmtId="0" fontId="5" fillId="5"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19" fillId="23" borderId="0" applyNumberFormat="0" applyBorder="0" applyAlignment="0" applyProtection="0">
      <alignment vertical="center"/>
    </xf>
    <xf numFmtId="0" fontId="10" fillId="11" borderId="0" applyNumberFormat="0" applyBorder="0" applyAlignment="0" applyProtection="0">
      <alignment vertical="center"/>
    </xf>
    <xf numFmtId="0" fontId="4" fillId="27" borderId="0" applyNumberFormat="0" applyBorder="0" applyAlignment="0" applyProtection="0">
      <alignment vertical="center"/>
    </xf>
    <xf numFmtId="0" fontId="5" fillId="20" borderId="0" applyNumberFormat="0" applyBorder="0" applyAlignment="0" applyProtection="0">
      <alignment vertical="center"/>
    </xf>
    <xf numFmtId="0" fontId="4" fillId="6" borderId="0" applyNumberFormat="0" applyBorder="0" applyAlignment="0" applyProtection="0">
      <alignment vertical="center"/>
    </xf>
    <xf numFmtId="0" fontId="4" fillId="2" borderId="0" applyNumberFormat="0" applyBorder="0" applyAlignment="0" applyProtection="0">
      <alignment vertical="center"/>
    </xf>
    <xf numFmtId="0" fontId="4" fillId="15" borderId="0" applyNumberFormat="0" applyBorder="0" applyAlignment="0" applyProtection="0">
      <alignment vertical="center"/>
    </xf>
    <xf numFmtId="0" fontId="4" fillId="16" borderId="0" applyNumberFormat="0" applyBorder="0" applyAlignment="0" applyProtection="0">
      <alignment vertical="center"/>
    </xf>
    <xf numFmtId="0" fontId="5" fillId="17" borderId="0" applyNumberFormat="0" applyBorder="0" applyAlignment="0" applyProtection="0">
      <alignment vertical="center"/>
    </xf>
    <xf numFmtId="0" fontId="5" fillId="4" borderId="0" applyNumberFormat="0" applyBorder="0" applyAlignment="0" applyProtection="0">
      <alignment vertical="center"/>
    </xf>
    <xf numFmtId="0" fontId="4" fillId="10" borderId="0" applyNumberFormat="0" applyBorder="0" applyAlignment="0" applyProtection="0">
      <alignment vertical="center"/>
    </xf>
    <xf numFmtId="0" fontId="4" fillId="19" borderId="0" applyNumberFormat="0" applyBorder="0" applyAlignment="0" applyProtection="0">
      <alignment vertical="center"/>
    </xf>
    <xf numFmtId="0" fontId="5" fillId="24" borderId="0" applyNumberFormat="0" applyBorder="0" applyAlignment="0" applyProtection="0">
      <alignment vertical="center"/>
    </xf>
    <xf numFmtId="0" fontId="4"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4" fillId="31" borderId="0" applyNumberFormat="0" applyBorder="0" applyAlignment="0" applyProtection="0">
      <alignment vertical="center"/>
    </xf>
    <xf numFmtId="0" fontId="5" fillId="32" borderId="0" applyNumberFormat="0" applyBorder="0" applyAlignment="0" applyProtection="0">
      <alignment vertical="center"/>
    </xf>
  </cellStyleXfs>
  <cellXfs count="13">
    <xf numFmtId="0" fontId="0" fillId="0" borderId="0" xfId="0">
      <alignment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tabSelected="1" workbookViewId="0">
      <selection activeCell="A1" sqref="A1:J1"/>
    </sheetView>
  </sheetViews>
  <sheetFormatPr defaultColWidth="9" defaultRowHeight="13.5"/>
  <cols>
    <col min="1" max="1" width="5.375" style="2" customWidth="1"/>
    <col min="2" max="2" width="24.125" style="1" customWidth="1"/>
    <col min="3" max="3" width="16.875" style="1" customWidth="1"/>
    <col min="4" max="4" width="34.625" style="1" customWidth="1"/>
    <col min="5" max="6" width="9" style="2"/>
    <col min="7" max="7" width="26.3666666666667" style="1" customWidth="1"/>
    <col min="8" max="8" width="29.7583333333333" style="1" customWidth="1"/>
    <col min="9" max="9" width="12.625" style="1" customWidth="1"/>
    <col min="10" max="10" width="21.875" style="1" customWidth="1"/>
    <col min="11" max="16384" width="9" style="2"/>
  </cols>
  <sheetData>
    <row r="1" s="1" customFormat="1" ht="40.5" customHeight="1" spans="1:10">
      <c r="A1" s="3" t="s">
        <v>0</v>
      </c>
      <c r="B1" s="3"/>
      <c r="C1" s="3"/>
      <c r="D1" s="3"/>
      <c r="E1" s="3"/>
      <c r="F1" s="3"/>
      <c r="G1" s="3"/>
      <c r="H1" s="3"/>
      <c r="I1" s="3"/>
      <c r="J1" s="3"/>
    </row>
    <row r="2" s="1" customFormat="1" ht="17" customHeight="1" spans="1:9">
      <c r="A2" s="2"/>
      <c r="E2" s="2"/>
      <c r="F2" s="2"/>
      <c r="I2" s="1" t="s">
        <v>1</v>
      </c>
    </row>
    <row r="3" s="1" customFormat="1" ht="24.95" customHeight="1" spans="1:10">
      <c r="A3" s="4" t="s">
        <v>2</v>
      </c>
      <c r="B3" s="4" t="s">
        <v>3</v>
      </c>
      <c r="C3" s="4" t="s">
        <v>4</v>
      </c>
      <c r="D3" s="4" t="s">
        <v>5</v>
      </c>
      <c r="E3" s="5" t="s">
        <v>6</v>
      </c>
      <c r="F3" s="4" t="s">
        <v>7</v>
      </c>
      <c r="G3" s="4"/>
      <c r="H3" s="4"/>
      <c r="I3" s="4" t="s">
        <v>8</v>
      </c>
      <c r="J3" s="4" t="s">
        <v>9</v>
      </c>
    </row>
    <row r="4" s="1" customFormat="1" ht="39" customHeight="1" spans="1:10">
      <c r="A4" s="4"/>
      <c r="B4" s="4"/>
      <c r="C4" s="4"/>
      <c r="D4" s="4"/>
      <c r="E4" s="6"/>
      <c r="F4" s="4" t="s">
        <v>6</v>
      </c>
      <c r="G4" s="4" t="s">
        <v>10</v>
      </c>
      <c r="H4" s="4" t="s">
        <v>5</v>
      </c>
      <c r="I4" s="4"/>
      <c r="J4" s="4"/>
    </row>
    <row r="5" s="1" customFormat="1" ht="24.95" customHeight="1" spans="1:10">
      <c r="A5" s="4" t="s">
        <v>11</v>
      </c>
      <c r="B5" s="7" t="s">
        <v>12</v>
      </c>
      <c r="C5" s="7"/>
      <c r="D5" s="7"/>
      <c r="E5" s="4"/>
      <c r="F5" s="4"/>
      <c r="G5" s="7"/>
      <c r="H5" s="7"/>
      <c r="I5" s="7"/>
      <c r="J5" s="7"/>
    </row>
    <row r="6" s="1" customFormat="1" ht="30" customHeight="1" spans="1:10">
      <c r="A6" s="4">
        <v>1</v>
      </c>
      <c r="B6" s="8" t="s">
        <v>13</v>
      </c>
      <c r="C6" s="8" t="s">
        <v>14</v>
      </c>
      <c r="D6" s="8" t="s">
        <v>13</v>
      </c>
      <c r="E6" s="9">
        <v>1.954</v>
      </c>
      <c r="F6" s="9">
        <v>1.954</v>
      </c>
      <c r="G6" s="9" t="s">
        <v>15</v>
      </c>
      <c r="H6" s="8" t="s">
        <v>13</v>
      </c>
      <c r="I6" s="9">
        <f t="shared" ref="I6:I25" si="0">E6-F6</f>
        <v>0</v>
      </c>
      <c r="J6" s="8"/>
    </row>
    <row r="7" s="2" customFormat="1" ht="30" customHeight="1" spans="1:10">
      <c r="A7" s="4">
        <v>2</v>
      </c>
      <c r="B7" s="8" t="s">
        <v>16</v>
      </c>
      <c r="C7" s="8" t="s">
        <v>17</v>
      </c>
      <c r="D7" s="8" t="s">
        <v>16</v>
      </c>
      <c r="E7" s="9">
        <v>0.49</v>
      </c>
      <c r="F7" s="9">
        <v>0.49</v>
      </c>
      <c r="G7" s="9" t="s">
        <v>15</v>
      </c>
      <c r="H7" s="8" t="s">
        <v>16</v>
      </c>
      <c r="I7" s="9">
        <f t="shared" si="0"/>
        <v>0</v>
      </c>
      <c r="J7" s="8"/>
    </row>
    <row r="8" s="2" customFormat="1" ht="30" customHeight="1" spans="1:10">
      <c r="A8" s="4">
        <v>3</v>
      </c>
      <c r="B8" s="8" t="s">
        <v>18</v>
      </c>
      <c r="C8" s="8" t="s">
        <v>19</v>
      </c>
      <c r="D8" s="8" t="s">
        <v>18</v>
      </c>
      <c r="E8" s="9">
        <v>1.98</v>
      </c>
      <c r="F8" s="9">
        <v>1.98</v>
      </c>
      <c r="G8" s="9" t="s">
        <v>15</v>
      </c>
      <c r="H8" s="8" t="s">
        <v>20</v>
      </c>
      <c r="I8" s="9">
        <f t="shared" si="0"/>
        <v>0</v>
      </c>
      <c r="J8" s="8"/>
    </row>
    <row r="9" s="2" customFormat="1" ht="30" customHeight="1" spans="1:10">
      <c r="A9" s="4">
        <v>4</v>
      </c>
      <c r="B9" s="8"/>
      <c r="C9" s="8"/>
      <c r="D9" s="8"/>
      <c r="E9" s="9"/>
      <c r="F9" s="9"/>
      <c r="G9" s="9"/>
      <c r="H9" s="8"/>
      <c r="I9" s="9">
        <f t="shared" si="0"/>
        <v>0</v>
      </c>
      <c r="J9" s="8"/>
    </row>
    <row r="10" s="2" customFormat="1" ht="30" customHeight="1" spans="1:10">
      <c r="A10" s="4">
        <v>5</v>
      </c>
      <c r="B10" s="8"/>
      <c r="C10" s="8"/>
      <c r="D10" s="8"/>
      <c r="E10" s="9"/>
      <c r="F10" s="9"/>
      <c r="G10" s="9"/>
      <c r="H10" s="8"/>
      <c r="I10" s="9">
        <f t="shared" si="0"/>
        <v>0</v>
      </c>
      <c r="J10" s="8"/>
    </row>
    <row r="11" s="2" customFormat="1" ht="30" customHeight="1" spans="1:10">
      <c r="A11" s="4">
        <v>6</v>
      </c>
      <c r="B11" s="8"/>
      <c r="C11" s="8"/>
      <c r="D11" s="8"/>
      <c r="E11" s="9"/>
      <c r="F11" s="9"/>
      <c r="G11" s="9"/>
      <c r="H11" s="8"/>
      <c r="I11" s="9">
        <f t="shared" si="0"/>
        <v>0</v>
      </c>
      <c r="J11" s="8"/>
    </row>
    <row r="12" s="2" customFormat="1" ht="30" customHeight="1" spans="1:10">
      <c r="A12" s="4">
        <v>7</v>
      </c>
      <c r="B12" s="8"/>
      <c r="C12" s="8"/>
      <c r="D12" s="8"/>
      <c r="E12" s="9"/>
      <c r="F12" s="9"/>
      <c r="G12" s="9"/>
      <c r="H12" s="8"/>
      <c r="I12" s="9">
        <f t="shared" si="0"/>
        <v>0</v>
      </c>
      <c r="J12" s="8"/>
    </row>
    <row r="13" s="2" customFormat="1" ht="30" customHeight="1" spans="1:10">
      <c r="A13" s="4">
        <v>8</v>
      </c>
      <c r="B13" s="8"/>
      <c r="C13" s="8"/>
      <c r="D13" s="8"/>
      <c r="E13" s="9"/>
      <c r="F13" s="9"/>
      <c r="G13" s="8"/>
      <c r="H13" s="8"/>
      <c r="I13" s="9">
        <f t="shared" si="0"/>
        <v>0</v>
      </c>
      <c r="J13" s="8"/>
    </row>
    <row r="14" s="2" customFormat="1" ht="30" customHeight="1" spans="1:10">
      <c r="A14" s="4">
        <v>9</v>
      </c>
      <c r="B14" s="8"/>
      <c r="C14" s="8"/>
      <c r="D14" s="8"/>
      <c r="E14" s="9"/>
      <c r="F14" s="9"/>
      <c r="G14" s="8"/>
      <c r="H14" s="8"/>
      <c r="I14" s="9">
        <f t="shared" si="0"/>
        <v>0</v>
      </c>
      <c r="J14" s="8"/>
    </row>
    <row r="15" s="2" customFormat="1" ht="30" customHeight="1" spans="1:10">
      <c r="A15" s="4">
        <v>10</v>
      </c>
      <c r="B15" s="8"/>
      <c r="C15" s="8"/>
      <c r="D15" s="8"/>
      <c r="E15" s="9"/>
      <c r="F15" s="9"/>
      <c r="G15" s="8"/>
      <c r="H15" s="8"/>
      <c r="I15" s="9">
        <f t="shared" si="0"/>
        <v>0</v>
      </c>
      <c r="J15" s="8"/>
    </row>
    <row r="16" s="2" customFormat="1" ht="30" customHeight="1" spans="1:10">
      <c r="A16" s="4">
        <v>11</v>
      </c>
      <c r="B16" s="8"/>
      <c r="C16" s="8"/>
      <c r="D16" s="8"/>
      <c r="E16" s="9"/>
      <c r="F16" s="9"/>
      <c r="G16" s="8"/>
      <c r="H16" s="8"/>
      <c r="I16" s="9">
        <f t="shared" si="0"/>
        <v>0</v>
      </c>
      <c r="J16" s="8"/>
    </row>
    <row r="17" s="2" customFormat="1" ht="30" customHeight="1" spans="1:10">
      <c r="A17" s="4">
        <v>12</v>
      </c>
      <c r="B17" s="8"/>
      <c r="C17" s="8"/>
      <c r="D17" s="8"/>
      <c r="E17" s="9"/>
      <c r="F17" s="9"/>
      <c r="G17" s="8"/>
      <c r="H17" s="8"/>
      <c r="I17" s="9">
        <f t="shared" si="0"/>
        <v>0</v>
      </c>
      <c r="J17" s="8"/>
    </row>
    <row r="18" s="2" customFormat="1" ht="42" customHeight="1" spans="1:10">
      <c r="A18" s="4">
        <v>13</v>
      </c>
      <c r="B18" s="8"/>
      <c r="C18" s="8"/>
      <c r="D18" s="8"/>
      <c r="E18" s="9"/>
      <c r="F18" s="9"/>
      <c r="G18" s="8"/>
      <c r="H18" s="8"/>
      <c r="I18" s="9">
        <f t="shared" si="0"/>
        <v>0</v>
      </c>
      <c r="J18" s="8"/>
    </row>
    <row r="19" s="2" customFormat="1" ht="28" customHeight="1" spans="1:10">
      <c r="A19" s="4"/>
      <c r="B19" s="9" t="s">
        <v>21</v>
      </c>
      <c r="C19" s="8"/>
      <c r="D19" s="8"/>
      <c r="E19" s="9">
        <f>SUM(E6:E18)</f>
        <v>4.424</v>
      </c>
      <c r="F19" s="9">
        <f>SUM(F6:F18)</f>
        <v>4.424</v>
      </c>
      <c r="G19" s="8"/>
      <c r="H19" s="8"/>
      <c r="I19" s="9">
        <f>SUM(I6:I18)</f>
        <v>0</v>
      </c>
      <c r="J19" s="8"/>
    </row>
    <row r="20" s="2" customFormat="1" spans="2:10">
      <c r="B20" s="10"/>
      <c r="C20" s="10"/>
      <c r="D20" s="10"/>
      <c r="E20" s="11"/>
      <c r="F20" s="11"/>
      <c r="G20" s="10"/>
      <c r="H20" s="10"/>
      <c r="I20" s="11"/>
      <c r="J20" s="10"/>
    </row>
    <row r="21" s="2" customFormat="1" spans="2:10">
      <c r="B21" s="12"/>
      <c r="C21" s="12"/>
      <c r="D21" s="12"/>
      <c r="E21" s="11"/>
      <c r="F21" s="11"/>
      <c r="G21" s="12"/>
      <c r="H21" s="12"/>
      <c r="I21" s="11"/>
      <c r="J21" s="12"/>
    </row>
  </sheetData>
  <mergeCells count="10">
    <mergeCell ref="A1:J1"/>
    <mergeCell ref="F3:H3"/>
    <mergeCell ref="B21:J21"/>
    <mergeCell ref="A3:A4"/>
    <mergeCell ref="B3:B4"/>
    <mergeCell ref="C3:C4"/>
    <mergeCell ref="D3:D4"/>
    <mergeCell ref="E3:E4"/>
    <mergeCell ref="I3:I4"/>
    <mergeCell ref="J3:J4"/>
  </mergeCells>
  <pageMargins left="0.75" right="0.75" top="1" bottom="1" header="0.511805555555556" footer="0.511805555555556"/>
  <pageSetup paperSize="9" scale="70"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21"/>
  <sheetViews>
    <sheetView workbookViewId="0">
      <selection activeCell="I5" sqref="I5"/>
    </sheetView>
  </sheetViews>
  <sheetFormatPr defaultColWidth="9" defaultRowHeight="13.5"/>
  <cols>
    <col min="1" max="1" width="5.375" style="2" customWidth="1"/>
    <col min="2" max="2" width="24.125" style="1" customWidth="1"/>
    <col min="3" max="3" width="16.875" style="1" customWidth="1"/>
    <col min="4" max="4" width="34.625" style="1" customWidth="1"/>
    <col min="5" max="6" width="9" style="2"/>
    <col min="7" max="7" width="26.3666666666667" style="1" customWidth="1"/>
    <col min="8" max="8" width="29.7583333333333" style="1" customWidth="1"/>
    <col min="9" max="9" width="12.625" style="1" customWidth="1"/>
    <col min="10" max="10" width="21.875" style="1" customWidth="1"/>
    <col min="11" max="16384" width="9" style="2"/>
  </cols>
  <sheetData>
    <row r="1" s="1" customFormat="1" ht="40.5" customHeight="1" spans="1:10">
      <c r="A1" s="3" t="s">
        <v>22</v>
      </c>
      <c r="B1" s="3"/>
      <c r="C1" s="3"/>
      <c r="D1" s="3"/>
      <c r="E1" s="3"/>
      <c r="F1" s="3"/>
      <c r="G1" s="3"/>
      <c r="H1" s="3"/>
      <c r="I1" s="3"/>
      <c r="J1" s="3"/>
    </row>
    <row r="2" s="1" customFormat="1" ht="17" customHeight="1" spans="1:9">
      <c r="A2" s="2"/>
      <c r="E2" s="2"/>
      <c r="F2" s="2"/>
      <c r="I2" s="1" t="s">
        <v>1</v>
      </c>
    </row>
    <row r="3" s="1" customFormat="1" ht="24.95" customHeight="1" spans="1:10">
      <c r="A3" s="4" t="s">
        <v>2</v>
      </c>
      <c r="B3" s="4" t="s">
        <v>3</v>
      </c>
      <c r="C3" s="4" t="s">
        <v>4</v>
      </c>
      <c r="D3" s="4" t="s">
        <v>5</v>
      </c>
      <c r="E3" s="5" t="s">
        <v>6</v>
      </c>
      <c r="F3" s="4" t="s">
        <v>7</v>
      </c>
      <c r="G3" s="4"/>
      <c r="H3" s="4"/>
      <c r="I3" s="4" t="s">
        <v>8</v>
      </c>
      <c r="J3" s="4" t="s">
        <v>9</v>
      </c>
    </row>
    <row r="4" s="1" customFormat="1" ht="39" customHeight="1" spans="1:10">
      <c r="A4" s="4"/>
      <c r="B4" s="4"/>
      <c r="C4" s="4"/>
      <c r="D4" s="4"/>
      <c r="E4" s="6"/>
      <c r="F4" s="4" t="s">
        <v>6</v>
      </c>
      <c r="G4" s="4" t="s">
        <v>10</v>
      </c>
      <c r="H4" s="4" t="s">
        <v>5</v>
      </c>
      <c r="I4" s="4"/>
      <c r="J4" s="4"/>
    </row>
    <row r="5" s="1" customFormat="1" ht="24.95" customHeight="1" spans="1:10">
      <c r="A5" s="4" t="s">
        <v>11</v>
      </c>
      <c r="B5" s="7" t="s">
        <v>12</v>
      </c>
      <c r="C5" s="7"/>
      <c r="D5" s="7"/>
      <c r="E5" s="4"/>
      <c r="F5" s="4"/>
      <c r="G5" s="7"/>
      <c r="H5" s="7"/>
      <c r="I5" s="7"/>
      <c r="J5" s="7"/>
    </row>
    <row r="6" s="1" customFormat="1" ht="30" customHeight="1" spans="1:10">
      <c r="A6" s="4">
        <v>1</v>
      </c>
      <c r="B6" s="8" t="s">
        <v>23</v>
      </c>
      <c r="C6" s="8" t="s">
        <v>24</v>
      </c>
      <c r="D6" s="8" t="s">
        <v>23</v>
      </c>
      <c r="E6" s="9">
        <v>10</v>
      </c>
      <c r="F6" s="9">
        <v>4.00365</v>
      </c>
      <c r="G6" s="9" t="s">
        <v>15</v>
      </c>
      <c r="H6" s="8" t="s">
        <v>23</v>
      </c>
      <c r="I6" s="9">
        <f t="shared" ref="I6:I18" si="0">E6-F6</f>
        <v>5.99635</v>
      </c>
      <c r="J6" s="8"/>
    </row>
    <row r="7" s="2" customFormat="1" ht="30" customHeight="1" spans="1:10">
      <c r="A7" s="4">
        <v>2</v>
      </c>
      <c r="B7" s="8" t="s">
        <v>25</v>
      </c>
      <c r="C7" s="8" t="s">
        <v>26</v>
      </c>
      <c r="D7" s="8" t="s">
        <v>25</v>
      </c>
      <c r="E7" s="9">
        <v>20</v>
      </c>
      <c r="F7" s="9">
        <v>10.2403</v>
      </c>
      <c r="G7" s="9" t="s">
        <v>15</v>
      </c>
      <c r="H7" s="8" t="s">
        <v>25</v>
      </c>
      <c r="I7" s="9">
        <f t="shared" si="0"/>
        <v>9.7597</v>
      </c>
      <c r="J7" s="8"/>
    </row>
    <row r="8" s="2" customFormat="1" ht="30" customHeight="1" spans="1:10">
      <c r="A8" s="4">
        <v>3</v>
      </c>
      <c r="B8" s="8" t="s">
        <v>27</v>
      </c>
      <c r="C8" s="8" t="s">
        <v>28</v>
      </c>
      <c r="D8" s="8" t="s">
        <v>29</v>
      </c>
      <c r="E8" s="9">
        <v>4</v>
      </c>
      <c r="F8" s="9">
        <v>3.48</v>
      </c>
      <c r="G8" s="9" t="s">
        <v>15</v>
      </c>
      <c r="H8" s="8" t="s">
        <v>29</v>
      </c>
      <c r="I8" s="9">
        <f t="shared" si="0"/>
        <v>0.52</v>
      </c>
      <c r="J8" s="8"/>
    </row>
    <row r="9" s="2" customFormat="1" ht="30" customHeight="1" spans="1:10">
      <c r="A9" s="4">
        <v>4</v>
      </c>
      <c r="B9" s="8" t="s">
        <v>13</v>
      </c>
      <c r="C9" s="8" t="s">
        <v>14</v>
      </c>
      <c r="D9" s="8" t="s">
        <v>13</v>
      </c>
      <c r="E9" s="9">
        <v>1.954</v>
      </c>
      <c r="F9" s="9">
        <v>1.954</v>
      </c>
      <c r="G9" s="9" t="s">
        <v>15</v>
      </c>
      <c r="H9" s="8" t="s">
        <v>13</v>
      </c>
      <c r="I9" s="9">
        <f t="shared" si="0"/>
        <v>0</v>
      </c>
      <c r="J9" s="8"/>
    </row>
    <row r="10" s="2" customFormat="1" ht="30" customHeight="1" spans="1:10">
      <c r="A10" s="4">
        <v>5</v>
      </c>
      <c r="B10" s="8" t="s">
        <v>30</v>
      </c>
      <c r="C10" s="8" t="s">
        <v>31</v>
      </c>
      <c r="D10" s="8" t="s">
        <v>30</v>
      </c>
      <c r="E10" s="9">
        <v>50</v>
      </c>
      <c r="F10" s="9">
        <v>50</v>
      </c>
      <c r="G10" s="9" t="s">
        <v>32</v>
      </c>
      <c r="H10" s="8" t="s">
        <v>33</v>
      </c>
      <c r="I10" s="9">
        <f t="shared" si="0"/>
        <v>0</v>
      </c>
      <c r="J10" s="8"/>
    </row>
    <row r="11" s="2" customFormat="1" ht="30" customHeight="1" spans="1:10">
      <c r="A11" s="4">
        <v>6</v>
      </c>
      <c r="B11" s="8" t="s">
        <v>16</v>
      </c>
      <c r="C11" s="8" t="s">
        <v>17</v>
      </c>
      <c r="D11" s="8" t="s">
        <v>16</v>
      </c>
      <c r="E11" s="9">
        <v>0.49</v>
      </c>
      <c r="F11" s="9">
        <v>0.49</v>
      </c>
      <c r="G11" s="9" t="s">
        <v>15</v>
      </c>
      <c r="H11" s="8" t="s">
        <v>16</v>
      </c>
      <c r="I11" s="9">
        <f t="shared" si="0"/>
        <v>0</v>
      </c>
      <c r="J11" s="8"/>
    </row>
    <row r="12" s="2" customFormat="1" ht="30" customHeight="1" spans="1:10">
      <c r="A12" s="4">
        <v>7</v>
      </c>
      <c r="B12" s="8" t="s">
        <v>18</v>
      </c>
      <c r="C12" s="8" t="s">
        <v>19</v>
      </c>
      <c r="D12" s="8" t="s">
        <v>18</v>
      </c>
      <c r="E12" s="9">
        <v>1.98</v>
      </c>
      <c r="F12" s="9">
        <v>1.98</v>
      </c>
      <c r="G12" s="9" t="s">
        <v>15</v>
      </c>
      <c r="H12" s="8" t="s">
        <v>20</v>
      </c>
      <c r="I12" s="9">
        <f t="shared" si="0"/>
        <v>0</v>
      </c>
      <c r="J12" s="8"/>
    </row>
    <row r="13" s="2" customFormat="1" ht="30" customHeight="1" spans="1:10">
      <c r="A13" s="4">
        <v>8</v>
      </c>
      <c r="B13" s="8"/>
      <c r="C13" s="8"/>
      <c r="D13" s="8"/>
      <c r="E13" s="9"/>
      <c r="F13" s="9"/>
      <c r="G13" s="8"/>
      <c r="H13" s="8"/>
      <c r="I13" s="9">
        <f t="shared" si="0"/>
        <v>0</v>
      </c>
      <c r="J13" s="8"/>
    </row>
    <row r="14" s="2" customFormat="1" ht="30" customHeight="1" spans="1:10">
      <c r="A14" s="4">
        <v>9</v>
      </c>
      <c r="B14" s="8"/>
      <c r="C14" s="8"/>
      <c r="D14" s="8"/>
      <c r="E14" s="9"/>
      <c r="F14" s="9"/>
      <c r="G14" s="8"/>
      <c r="H14" s="8"/>
      <c r="I14" s="9">
        <f t="shared" si="0"/>
        <v>0</v>
      </c>
      <c r="J14" s="8"/>
    </row>
    <row r="15" s="2" customFormat="1" ht="30" customHeight="1" spans="1:10">
      <c r="A15" s="4">
        <v>10</v>
      </c>
      <c r="B15" s="8"/>
      <c r="C15" s="8"/>
      <c r="D15" s="8"/>
      <c r="E15" s="9"/>
      <c r="F15" s="9"/>
      <c r="G15" s="8"/>
      <c r="H15" s="8"/>
      <c r="I15" s="9">
        <f t="shared" si="0"/>
        <v>0</v>
      </c>
      <c r="J15" s="8"/>
    </row>
    <row r="16" s="2" customFormat="1" ht="30" customHeight="1" spans="1:10">
      <c r="A16" s="4">
        <v>11</v>
      </c>
      <c r="B16" s="8"/>
      <c r="C16" s="8"/>
      <c r="D16" s="8"/>
      <c r="E16" s="9"/>
      <c r="F16" s="9"/>
      <c r="G16" s="8"/>
      <c r="H16" s="8"/>
      <c r="I16" s="9">
        <f t="shared" si="0"/>
        <v>0</v>
      </c>
      <c r="J16" s="8"/>
    </row>
    <row r="17" s="2" customFormat="1" ht="30" customHeight="1" spans="1:10">
      <c r="A17" s="4">
        <v>12</v>
      </c>
      <c r="B17" s="8"/>
      <c r="C17" s="8"/>
      <c r="D17" s="8"/>
      <c r="E17" s="9"/>
      <c r="F17" s="9"/>
      <c r="G17" s="8"/>
      <c r="H17" s="8"/>
      <c r="I17" s="9">
        <f t="shared" si="0"/>
        <v>0</v>
      </c>
      <c r="J17" s="8"/>
    </row>
    <row r="18" s="2" customFormat="1" ht="42" customHeight="1" spans="1:10">
      <c r="A18" s="4">
        <v>13</v>
      </c>
      <c r="B18" s="8"/>
      <c r="C18" s="8"/>
      <c r="D18" s="8"/>
      <c r="E18" s="9"/>
      <c r="F18" s="9"/>
      <c r="G18" s="8"/>
      <c r="H18" s="8"/>
      <c r="I18" s="9">
        <f t="shared" si="0"/>
        <v>0</v>
      </c>
      <c r="J18" s="8"/>
    </row>
    <row r="19" s="2" customFormat="1" ht="28" customHeight="1" spans="1:10">
      <c r="A19" s="4"/>
      <c r="B19" s="9" t="s">
        <v>21</v>
      </c>
      <c r="C19" s="8"/>
      <c r="D19" s="8"/>
      <c r="E19" s="9">
        <f>SUM(E6:E18)</f>
        <v>88.424</v>
      </c>
      <c r="F19" s="9">
        <f>SUM(F6:F18)</f>
        <v>72.14795</v>
      </c>
      <c r="G19" s="8"/>
      <c r="H19" s="8"/>
      <c r="I19" s="9">
        <f>SUM(I6:I18)</f>
        <v>16.27605</v>
      </c>
      <c r="J19" s="8"/>
    </row>
    <row r="20" s="2" customFormat="1" spans="2:10">
      <c r="B20" s="10"/>
      <c r="C20" s="10"/>
      <c r="D20" s="10"/>
      <c r="E20" s="11"/>
      <c r="F20" s="11"/>
      <c r="G20" s="10"/>
      <c r="H20" s="10"/>
      <c r="I20" s="11"/>
      <c r="J20" s="10"/>
    </row>
    <row r="21" s="2" customFormat="1" spans="2:10">
      <c r="B21" s="12"/>
      <c r="C21" s="12"/>
      <c r="D21" s="12"/>
      <c r="E21" s="11"/>
      <c r="F21" s="11"/>
      <c r="G21" s="12"/>
      <c r="H21" s="12"/>
      <c r="I21" s="11"/>
      <c r="J21" s="12"/>
    </row>
  </sheetData>
  <mergeCells count="10">
    <mergeCell ref="A1:J1"/>
    <mergeCell ref="F3:H3"/>
    <mergeCell ref="B21:J21"/>
    <mergeCell ref="A3:A4"/>
    <mergeCell ref="B3:B4"/>
    <mergeCell ref="C3:C4"/>
    <mergeCell ref="D3:D4"/>
    <mergeCell ref="E3:E4"/>
    <mergeCell ref="I3:I4"/>
    <mergeCell ref="J3:J4"/>
  </mergeCells>
  <pageMargins left="0.75" right="0.75" top="0.629166666666667" bottom="0.747916666666667" header="0.511805555555556" footer="0.511805555555556"/>
  <pageSetup paperSize="9" scale="70"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民生</vt:lpstr>
      <vt:lpstr>专项</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小谢</cp:lastModifiedBy>
  <dcterms:created xsi:type="dcterms:W3CDTF">2017-02-10T02:56:00Z</dcterms:created>
  <dcterms:modified xsi:type="dcterms:W3CDTF">2019-11-22T10:37:47Z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2052-11.1.0.9208</vt:lpwstr>
  </property>
</Properties>
</file>