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支出总表（按收入来源）" sheetId="1" r:id="rId1"/>
  </sheets>
  <calcPr calcId="144525"/>
</workbook>
</file>

<file path=xl/sharedStrings.xml><?xml version="1.0" encoding="utf-8"?>
<sst xmlns="http://schemas.openxmlformats.org/spreadsheetml/2006/main" count="40">
  <si>
    <t>部门支出总表（按收入来源）</t>
  </si>
  <si>
    <t>单位名称：芦淞区卫生和计划生育局系统</t>
  </si>
  <si>
    <t>单位：万元</t>
  </si>
  <si>
    <t>功能科目</t>
  </si>
  <si>
    <t>资金来源</t>
  </si>
  <si>
    <t>总计</t>
  </si>
  <si>
    <t>一般公共预算拨款安排</t>
  </si>
  <si>
    <t>合计</t>
  </si>
  <si>
    <t>财政拨款</t>
  </si>
  <si>
    <t>预算管理的非税收入拨款</t>
  </si>
  <si>
    <t>纳入专户管理的非税收入拨款</t>
  </si>
  <si>
    <t>政府性基金拨款</t>
  </si>
  <si>
    <t>上级补助收入</t>
  </si>
  <si>
    <t>其他收入</t>
  </si>
  <si>
    <t>上年结转</t>
  </si>
  <si>
    <t>类</t>
  </si>
  <si>
    <t>款</t>
  </si>
  <si>
    <t>项</t>
  </si>
  <si>
    <t>科目名称</t>
  </si>
  <si>
    <t>小计</t>
  </si>
  <si>
    <t>财政预算全额拨款</t>
  </si>
  <si>
    <t>行政事业性收费拨款</t>
  </si>
  <si>
    <t>专项收入拨款</t>
  </si>
  <si>
    <t>罚没收入拨款</t>
  </si>
  <si>
    <t>国有资产资源有偿使用收入</t>
  </si>
  <si>
    <t>其他收入拨款</t>
  </si>
  <si>
    <t xml:space="preserve">    合计</t>
  </si>
  <si>
    <t>210</t>
  </si>
  <si>
    <t>医疗卫生与计划生育支出</t>
  </si>
  <si>
    <t>01</t>
  </si>
  <si>
    <t xml:space="preserve">    医疗卫生与计划生育管理事务</t>
  </si>
  <si>
    <t xml:space="preserve">        行政运行(医疗卫生管理)</t>
  </si>
  <si>
    <t>04</t>
  </si>
  <si>
    <t xml:space="preserve">    公共卫生</t>
  </si>
  <si>
    <t xml:space="preserve">        公共卫生</t>
  </si>
  <si>
    <t>02</t>
  </si>
  <si>
    <t xml:space="preserve">        卫生监督机构</t>
  </si>
  <si>
    <t>03</t>
  </si>
  <si>
    <t xml:space="preserve">        妇幼保健机构</t>
  </si>
  <si>
    <t xml:space="preserve">        疾病预防控制机构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</si>
</sst>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rgb="FF000000"/>
      <name val="黑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20" fillId="20" borderId="14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tabSelected="1" workbookViewId="0">
      <selection activeCell="F7" sqref="F7"/>
    </sheetView>
  </sheetViews>
  <sheetFormatPr defaultColWidth="9" defaultRowHeight="13.5"/>
  <cols>
    <col min="1" max="3" width="3.75" customWidth="1"/>
    <col min="4" max="4" width="18.75" customWidth="1"/>
    <col min="5" max="7" width="11.25" customWidth="1"/>
    <col min="8" max="9" width="10.75" customWidth="1"/>
    <col min="10" max="10" width="6.75" customWidth="1"/>
    <col min="11" max="11" width="9.125" customWidth="1"/>
    <col min="12" max="12" width="8.75" customWidth="1"/>
    <col min="13" max="13" width="7.125" customWidth="1"/>
    <col min="14" max="14" width="8.25" customWidth="1"/>
    <col min="15" max="15" width="7" customWidth="1"/>
    <col min="16" max="16" width="5.75" customWidth="1"/>
    <col min="17" max="17" width="5.5" customWidth="1"/>
    <col min="18" max="18" width="5" customWidth="1"/>
  </cols>
  <sheetData>
    <row r="1" ht="29.25" customHeight="1" spans="1:18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0"/>
    </row>
    <row r="2" ht="18" customHeight="1" spans="1:18">
      <c r="A2" s="4" t="s">
        <v>1</v>
      </c>
      <c r="B2" s="5"/>
      <c r="C2" s="5"/>
      <c r="D2" s="5"/>
      <c r="E2" s="6"/>
      <c r="F2" s="6"/>
      <c r="G2" s="5"/>
      <c r="H2" s="5"/>
      <c r="I2" s="5"/>
      <c r="J2" s="5"/>
      <c r="K2" s="5"/>
      <c r="L2" s="5"/>
      <c r="M2" s="5"/>
      <c r="N2" s="5"/>
      <c r="O2" s="18"/>
      <c r="P2" s="19" t="s">
        <v>2</v>
      </c>
      <c r="Q2" s="5"/>
      <c r="R2" s="18" t="s">
        <v>2</v>
      </c>
    </row>
    <row r="3" ht="18" customHeight="1" spans="1:18">
      <c r="A3" s="7" t="s">
        <v>3</v>
      </c>
      <c r="B3" s="8"/>
      <c r="C3" s="8"/>
      <c r="D3" s="8"/>
      <c r="E3" s="7" t="s">
        <v>4</v>
      </c>
      <c r="F3" s="7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</row>
    <row r="4" ht="18" customHeight="1" spans="1:18">
      <c r="A4" s="7"/>
      <c r="B4" s="8"/>
      <c r="C4" s="8"/>
      <c r="D4" s="8"/>
      <c r="E4" s="7" t="s">
        <v>5</v>
      </c>
      <c r="F4" s="7" t="s">
        <v>6</v>
      </c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</row>
    <row r="5" ht="18" customHeight="1" spans="1:18">
      <c r="A5" s="8" t="s">
        <v>3</v>
      </c>
      <c r="B5" s="8"/>
      <c r="C5" s="8"/>
      <c r="D5" s="8"/>
      <c r="E5" s="7"/>
      <c r="F5" s="7" t="s">
        <v>7</v>
      </c>
      <c r="G5" s="7" t="s">
        <v>8</v>
      </c>
      <c r="H5" s="7" t="s">
        <v>9</v>
      </c>
      <c r="I5" s="8"/>
      <c r="J5" s="8"/>
      <c r="K5" s="8"/>
      <c r="L5" s="8"/>
      <c r="M5" s="8"/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</row>
    <row r="6" ht="51" customHeight="1" spans="1:18">
      <c r="A6" s="7" t="s">
        <v>15</v>
      </c>
      <c r="B6" s="7" t="s">
        <v>16</v>
      </c>
      <c r="C6" s="7" t="s">
        <v>17</v>
      </c>
      <c r="D6" s="7" t="s">
        <v>18</v>
      </c>
      <c r="E6" s="7"/>
      <c r="F6" s="7" t="s">
        <v>19</v>
      </c>
      <c r="G6" s="7" t="s">
        <v>20</v>
      </c>
      <c r="H6" s="7" t="s">
        <v>19</v>
      </c>
      <c r="I6" s="7" t="s">
        <v>21</v>
      </c>
      <c r="J6" s="7" t="s">
        <v>22</v>
      </c>
      <c r="K6" s="7" t="s">
        <v>23</v>
      </c>
      <c r="L6" s="7" t="s">
        <v>24</v>
      </c>
      <c r="M6" s="7" t="s">
        <v>25</v>
      </c>
      <c r="N6" s="7"/>
      <c r="O6" s="7"/>
      <c r="P6" s="7"/>
      <c r="Q6" s="7"/>
      <c r="R6" s="7"/>
    </row>
    <row r="7" ht="18" customHeight="1" spans="1:18">
      <c r="A7" s="9"/>
      <c r="B7" s="9"/>
      <c r="C7" s="9"/>
      <c r="D7" s="10" t="s">
        <v>26</v>
      </c>
      <c r="E7" s="11">
        <f>E8+E11</f>
        <v>26017164.81</v>
      </c>
      <c r="F7" s="11">
        <f t="shared" ref="F7:R7" si="0">F8+F11</f>
        <v>26017164.81</v>
      </c>
      <c r="G7" s="11">
        <f t="shared" si="0"/>
        <v>18152164.81</v>
      </c>
      <c r="H7" s="11">
        <f t="shared" si="0"/>
        <v>7865000</v>
      </c>
      <c r="I7" s="11">
        <f t="shared" si="0"/>
        <v>7720000</v>
      </c>
      <c r="J7" s="11">
        <f t="shared" si="0"/>
        <v>0</v>
      </c>
      <c r="K7" s="11">
        <f t="shared" si="0"/>
        <v>145000</v>
      </c>
      <c r="L7" s="11">
        <f t="shared" si="0"/>
        <v>0</v>
      </c>
      <c r="M7" s="11">
        <f t="shared" si="0"/>
        <v>0</v>
      </c>
      <c r="N7" s="11">
        <f t="shared" si="0"/>
        <v>0</v>
      </c>
      <c r="O7" s="11">
        <f t="shared" si="0"/>
        <v>0</v>
      </c>
      <c r="P7" s="11">
        <f t="shared" si="0"/>
        <v>0</v>
      </c>
      <c r="Q7" s="11">
        <f t="shared" si="0"/>
        <v>0</v>
      </c>
      <c r="R7" s="11">
        <f t="shared" si="0"/>
        <v>0</v>
      </c>
    </row>
    <row r="8" ht="18" customHeight="1" spans="1:18">
      <c r="A8" s="9" t="s">
        <v>27</v>
      </c>
      <c r="B8" s="9"/>
      <c r="C8" s="9"/>
      <c r="D8" s="10" t="s">
        <v>28</v>
      </c>
      <c r="E8" s="11">
        <v>10337561.86</v>
      </c>
      <c r="F8" s="11">
        <v>10337561.86</v>
      </c>
      <c r="G8" s="11">
        <v>10337561.86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</row>
    <row r="9" ht="24" customHeight="1" spans="1:18">
      <c r="A9" s="9" t="s">
        <v>27</v>
      </c>
      <c r="B9" s="9" t="s">
        <v>29</v>
      </c>
      <c r="C9" s="9"/>
      <c r="D9" s="10" t="s">
        <v>30</v>
      </c>
      <c r="E9" s="11">
        <v>10337561.86</v>
      </c>
      <c r="F9" s="11">
        <v>10337561.86</v>
      </c>
      <c r="G9" s="11">
        <v>10337561.86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</row>
    <row r="10" ht="28" customHeight="1" spans="1:18">
      <c r="A10" s="9" t="s">
        <v>27</v>
      </c>
      <c r="B10" s="9" t="s">
        <v>29</v>
      </c>
      <c r="C10" s="9" t="s">
        <v>29</v>
      </c>
      <c r="D10" s="10" t="s">
        <v>31</v>
      </c>
      <c r="E10" s="11">
        <v>10337561.86</v>
      </c>
      <c r="F10" s="11">
        <v>10337561.86</v>
      </c>
      <c r="G10" s="11">
        <v>10337561.86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  <c r="R10" s="11">
        <v>0</v>
      </c>
    </row>
    <row r="11" ht="18" customHeight="1" spans="1:18">
      <c r="A11" s="9" t="s">
        <v>27</v>
      </c>
      <c r="B11" s="9" t="s">
        <v>32</v>
      </c>
      <c r="C11" s="9"/>
      <c r="D11" s="10" t="s">
        <v>33</v>
      </c>
      <c r="E11" s="11">
        <v>15679602.95</v>
      </c>
      <c r="F11" s="11">
        <v>15679602.95</v>
      </c>
      <c r="G11" s="11">
        <v>7814602.95</v>
      </c>
      <c r="H11" s="11">
        <v>7865000</v>
      </c>
      <c r="I11" s="11">
        <v>7720000</v>
      </c>
      <c r="J11" s="11">
        <v>0</v>
      </c>
      <c r="K11" s="11">
        <v>145000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</row>
    <row r="12" ht="18" customHeight="1" spans="1:18">
      <c r="A12" s="9" t="s">
        <v>27</v>
      </c>
      <c r="B12" s="9" t="s">
        <v>32</v>
      </c>
      <c r="C12" s="9"/>
      <c r="D12" s="10" t="s">
        <v>34</v>
      </c>
      <c r="E12" s="11">
        <v>95000</v>
      </c>
      <c r="F12" s="11">
        <v>95000</v>
      </c>
      <c r="G12" s="11">
        <v>0</v>
      </c>
      <c r="H12" s="11">
        <v>95000</v>
      </c>
      <c r="I12" s="11">
        <v>0</v>
      </c>
      <c r="J12" s="11">
        <v>0</v>
      </c>
      <c r="K12" s="11">
        <v>95000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</row>
    <row r="13" ht="18" customHeight="1" spans="1:18">
      <c r="A13" s="9" t="s">
        <v>27</v>
      </c>
      <c r="B13" s="9" t="s">
        <v>32</v>
      </c>
      <c r="C13" s="9" t="s">
        <v>35</v>
      </c>
      <c r="D13" s="10" t="s">
        <v>36</v>
      </c>
      <c r="E13" s="11">
        <v>1992359.25</v>
      </c>
      <c r="F13" s="11">
        <v>1992359.25</v>
      </c>
      <c r="G13" s="11">
        <v>1942359.25</v>
      </c>
      <c r="H13" s="11">
        <v>50000</v>
      </c>
      <c r="I13" s="11">
        <v>0</v>
      </c>
      <c r="J13" s="11">
        <v>0</v>
      </c>
      <c r="K13" s="11">
        <v>50000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</row>
    <row r="14" ht="18" customHeight="1" spans="1:18">
      <c r="A14" s="12" t="s">
        <v>27</v>
      </c>
      <c r="B14" s="12" t="s">
        <v>32</v>
      </c>
      <c r="C14" s="12" t="s">
        <v>37</v>
      </c>
      <c r="D14" s="13" t="s">
        <v>38</v>
      </c>
      <c r="E14" s="14">
        <v>2086216.06</v>
      </c>
      <c r="F14" s="14">
        <v>2086216.06</v>
      </c>
      <c r="G14" s="14">
        <v>2086216.06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</row>
    <row r="15" s="1" customFormat="1" ht="18" customHeight="1" spans="1:18">
      <c r="A15" s="15" t="s">
        <v>27</v>
      </c>
      <c r="B15" s="15" t="s">
        <v>32</v>
      </c>
      <c r="C15" s="15" t="s">
        <v>29</v>
      </c>
      <c r="D15" s="16" t="s">
        <v>39</v>
      </c>
      <c r="E15" s="17">
        <v>11506027.64</v>
      </c>
      <c r="F15" s="17">
        <v>11506027.64</v>
      </c>
      <c r="G15" s="17">
        <v>3786027.64</v>
      </c>
      <c r="H15" s="17">
        <v>7720000</v>
      </c>
      <c r="I15" s="17">
        <v>7720000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ht="18" customHeight="1" spans="1:18">
      <c r="A16" s="9"/>
      <c r="B16" s="9"/>
      <c r="C16" s="9"/>
      <c r="D16" s="10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ht="18" customHeight="1" spans="1:18">
      <c r="A17" s="9"/>
      <c r="B17" s="9"/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</sheetData>
  <mergeCells count="15">
    <mergeCell ref="A1:R1"/>
    <mergeCell ref="A2:O2"/>
    <mergeCell ref="P2:R2"/>
    <mergeCell ref="E3:R3"/>
    <mergeCell ref="F4:M4"/>
    <mergeCell ref="H5:M5"/>
    <mergeCell ref="E4:E6"/>
    <mergeCell ref="F5:F6"/>
    <mergeCell ref="G5:G6"/>
    <mergeCell ref="N5:N6"/>
    <mergeCell ref="O5:O6"/>
    <mergeCell ref="P5:P6"/>
    <mergeCell ref="Q5:Q6"/>
    <mergeCell ref="R5:R6"/>
    <mergeCell ref="A3:D5"/>
  </mergeCells>
  <pageMargins left="0" right="0" top="0.984027777777778" bottom="0.984027777777778" header="0.297916666666667" footer="0.297916666666667"/>
  <pageSetup paperSize="9" orientation="landscape" horizontalDpi="600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部门支出总表（按收入来源）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2018-05-23T02:00:08Z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