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4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<sst xmlns="http://schemas.openxmlformats.org/spreadsheetml/2006/main" count="60">
  <si>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</si>
  <si>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单位名称：区环卫处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</si>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</sst>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4" borderId="1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3" borderId="1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2" borderId="9" applyNumberFormat="0" applyAlignment="0" applyProtection="0">
      <alignment vertical="center"/>
    </xf>
    <xf numFmtId="0" fontId="22" fillId="2" borderId="13" applyNumberFormat="0" applyAlignment="0" applyProtection="0">
      <alignment vertical="center"/>
    </xf>
    <xf numFmtId="0" fontId="23" fillId="26" borderId="15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workbookViewId="0">
      <selection activeCell="A1" sqref="A1:F1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15130113.94</v>
      </c>
      <c r="C5" s="10" t="s">
        <v>8</v>
      </c>
      <c r="D5" s="12"/>
      <c r="E5" s="10" t="s">
        <v>9</v>
      </c>
      <c r="F5" s="12">
        <f>F6+F7+F8</f>
        <v>14885238.94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9010238.94</v>
      </c>
      <c r="G6" s="3"/>
    </row>
    <row r="7" ht="18" customHeight="1" spans="1:7">
      <c r="A7" s="10" t="s">
        <v>13</v>
      </c>
      <c r="B7" s="12">
        <v>2618376</v>
      </c>
      <c r="C7" s="10" t="s">
        <v>14</v>
      </c>
      <c r="D7" s="12"/>
      <c r="E7" s="10" t="s">
        <v>15</v>
      </c>
      <c r="F7" s="12">
        <v>1000000</v>
      </c>
      <c r="G7" s="3"/>
    </row>
    <row r="8" ht="18" customHeight="1" spans="1:7">
      <c r="A8" s="10" t="s">
        <v>16</v>
      </c>
      <c r="B8" s="12">
        <v>2618376</v>
      </c>
      <c r="C8" s="10" t="s">
        <v>17</v>
      </c>
      <c r="D8" s="12">
        <v>2863251</v>
      </c>
      <c r="E8" s="10" t="s">
        <v>18</v>
      </c>
      <c r="F8" s="12">
        <v>4875000</v>
      </c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2863251</v>
      </c>
      <c r="G9" s="3"/>
    </row>
    <row r="10" ht="18" customHeight="1" spans="1:7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ht="18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>
        <v>2618376</v>
      </c>
      <c r="G11" s="3"/>
    </row>
    <row r="12" ht="18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>
        <v>14885238.94</v>
      </c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>
        <v>244875</v>
      </c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18" customHeight="1" spans="1:7">
      <c r="A26" s="10"/>
      <c r="B26" s="13"/>
      <c r="C26" s="10"/>
      <c r="D26" s="12"/>
      <c r="E26" s="10"/>
      <c r="F26" s="13"/>
      <c r="G26" s="3"/>
    </row>
    <row r="27" ht="18" customHeight="1" spans="1:7">
      <c r="A27" s="10" t="s">
        <v>58</v>
      </c>
      <c r="B27" s="12">
        <f>SUM(B5,B6,B7,B13,B14,B15,B16,B17)</f>
        <v>17748489.94</v>
      </c>
      <c r="C27" s="10" t="s">
        <v>59</v>
      </c>
      <c r="D27" s="12">
        <f>SUM(D5:D26)</f>
        <v>17748489.94</v>
      </c>
      <c r="E27" s="10" t="s">
        <v>59</v>
      </c>
      <c r="F27" s="12">
        <f>F5+F9</f>
        <v>17748489.94</v>
      </c>
      <c r="G27" s="3"/>
    </row>
    <row r="28" ht="11.25" customHeight="1" spans="1:7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472222222222222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_____Q_妞</cp:lastModifiedBy>
  <dcterms:created xsi:type="dcterms:W3CDTF">2011-12-31T06:39:00Z</dcterms:created>
  <dcterms:modified xsi:type="dcterms:W3CDTF">2018-05-14T07:01:24Z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