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<sst xmlns="http://schemas.openxmlformats.org/spreadsheetml/2006/main">
  <si>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</si>
  <si>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单位名称：区老干局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</si>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</sst>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1451025.59</v>
      </c>
      <c r="C5" s="10" t="s">
        <v>8</v>
      </c>
      <c r="D5" s="12">
        <v>1451025.59</v>
      </c>
      <c r="E5" s="10" t="s">
        <v>9</v>
      </c>
      <c r="F5" s="12">
        <f>F6+F7+F8</f>
        <v>1039857.41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704136.41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129961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205760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411168.18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>
        <v>411168.18</v>
      </c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1451025.59</v>
      </c>
      <c r="C27" s="10" t="s">
        <v>59</v>
      </c>
      <c r="D27" s="12">
        <f>SUM(D5:D26)</f>
        <v>1451025.59</v>
      </c>
      <c r="E27" s="10" t="s">
        <v>59</v>
      </c>
      <c r="F27" s="12">
        <f>F5+F9</f>
        <v>1451025.59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