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<sst xmlns="http://schemas.openxmlformats.org/spreadsheetml/2006/main" count="60">
  <si>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</si>
  <si>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单位名称：区编委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</si>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</sst>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_GB2312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3" borderId="1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2" borderId="11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9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21" fillId="26" borderId="15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8"/>
  <sheetViews>
    <sheetView tabSelected="1" workbookViewId="0">
      <selection activeCell="E12" sqref="E12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300153.73</v>
      </c>
      <c r="C5" s="10" t="s">
        <v>8</v>
      </c>
      <c r="D5" s="12">
        <v>300153.73</v>
      </c>
      <c r="E5" s="10" t="s">
        <v>9</v>
      </c>
      <c r="F5" s="12">
        <f>F6+F7+F8</f>
        <v>260153.73</v>
      </c>
      <c r="G5" s="3"/>
    </row>
    <row r="6" ht="18" customHeight="1" spans="1:7">
      <c r="A6" s="10" t="s">
        <v>10</v>
      </c>
      <c r="B6" s="12"/>
      <c r="C6" s="10" t="s">
        <v>11</v>
      </c>
      <c r="D6" s="12"/>
      <c r="E6" s="10" t="s">
        <v>12</v>
      </c>
      <c r="F6" s="12">
        <v>208264.73</v>
      </c>
      <c r="G6" s="3"/>
    </row>
    <row r="7" ht="18" customHeight="1" spans="1:7">
      <c r="A7" s="10" t="s">
        <v>13</v>
      </c>
      <c r="B7" s="12"/>
      <c r="C7" s="10" t="s">
        <v>14</v>
      </c>
      <c r="D7" s="12"/>
      <c r="E7" s="10" t="s">
        <v>15</v>
      </c>
      <c r="F7" s="12">
        <v>51889</v>
      </c>
      <c r="G7" s="3"/>
    </row>
    <row r="8" ht="18" customHeight="1" spans="1:7">
      <c r="A8" s="10" t="s">
        <v>16</v>
      </c>
      <c r="B8" s="12"/>
      <c r="C8" s="10" t="s">
        <v>17</v>
      </c>
      <c r="D8" s="12"/>
      <c r="E8" s="10" t="s">
        <v>18</v>
      </c>
      <c r="F8" s="12"/>
      <c r="G8" s="3"/>
    </row>
    <row r="9" ht="18" customHeight="1" spans="1:7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40000</v>
      </c>
      <c r="G9" s="3"/>
    </row>
    <row r="10" ht="18" customHeight="1" spans="1:7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ht="18" customHeight="1" spans="1:7">
      <c r="A11" s="10" t="s">
        <v>25</v>
      </c>
      <c r="B11" s="12"/>
      <c r="C11" s="10" t="s">
        <v>26</v>
      </c>
      <c r="D11" s="12"/>
      <c r="E11" s="10" t="s">
        <v>27</v>
      </c>
      <c r="F11" s="12">
        <v>40000</v>
      </c>
      <c r="G11" s="3"/>
    </row>
    <row r="12" ht="18" customHeight="1" spans="1:7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ht="18" customHeight="1" spans="1:7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ht="18" customHeight="1" spans="1:7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ht="18" customHeight="1" spans="1:7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ht="18" customHeight="1" spans="1:7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ht="18" customHeight="1" spans="1:7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ht="18" customHeight="1" spans="1:7">
      <c r="A18" s="10"/>
      <c r="B18" s="12"/>
      <c r="C18" s="10" t="s">
        <v>46</v>
      </c>
      <c r="D18" s="12"/>
      <c r="E18" s="10" t="s">
        <v>47</v>
      </c>
      <c r="F18" s="12"/>
      <c r="G18" s="3"/>
    </row>
    <row r="19" ht="18" customHeight="1" spans="1:7">
      <c r="A19" s="10"/>
      <c r="B19" s="10"/>
      <c r="C19" s="10" t="s">
        <v>48</v>
      </c>
      <c r="D19" s="12"/>
      <c r="E19" s="10" t="s">
        <v>49</v>
      </c>
      <c r="F19" s="12"/>
      <c r="G19" s="3"/>
    </row>
    <row r="20" ht="18" customHeight="1" spans="1:7">
      <c r="A20" s="10"/>
      <c r="B20" s="10"/>
      <c r="C20" s="10" t="s">
        <v>50</v>
      </c>
      <c r="D20" s="12"/>
      <c r="E20" s="10" t="s">
        <v>51</v>
      </c>
      <c r="F20" s="13"/>
      <c r="G20" s="3"/>
    </row>
    <row r="21" ht="18" customHeight="1" spans="1:7">
      <c r="A21" s="10"/>
      <c r="B21" s="10"/>
      <c r="C21" s="10" t="s">
        <v>52</v>
      </c>
      <c r="D21" s="12"/>
      <c r="E21" s="10" t="s">
        <v>53</v>
      </c>
      <c r="F21" s="12"/>
      <c r="G21" s="3"/>
    </row>
    <row r="22" ht="18" customHeight="1" spans="1:7">
      <c r="A22" s="10"/>
      <c r="B22" s="10"/>
      <c r="C22" s="10" t="s">
        <v>54</v>
      </c>
      <c r="D22" s="12"/>
      <c r="E22" s="10"/>
      <c r="F22" s="13"/>
      <c r="G22" s="3"/>
    </row>
    <row r="23" ht="18" customHeight="1" spans="1:7">
      <c r="A23" s="10"/>
      <c r="B23" s="10"/>
      <c r="C23" s="10" t="s">
        <v>55</v>
      </c>
      <c r="D23" s="12"/>
      <c r="E23" s="10"/>
      <c r="F23" s="13"/>
      <c r="G23" s="3"/>
    </row>
    <row r="24" ht="18" customHeight="1" spans="1:7">
      <c r="A24" s="10"/>
      <c r="B24" s="13"/>
      <c r="C24" s="10" t="s">
        <v>56</v>
      </c>
      <c r="D24" s="12"/>
      <c r="E24" s="10"/>
      <c r="F24" s="13"/>
      <c r="G24" s="3"/>
    </row>
    <row r="25" ht="18" customHeight="1" spans="1:7">
      <c r="A25" s="10"/>
      <c r="B25" s="13"/>
      <c r="C25" s="10" t="s">
        <v>57</v>
      </c>
      <c r="D25" s="12"/>
      <c r="E25" s="10"/>
      <c r="F25" s="13"/>
      <c r="G25" s="3"/>
    </row>
    <row r="26" ht="18" customHeight="1" spans="1:7">
      <c r="A26" s="10"/>
      <c r="B26" s="13"/>
      <c r="C26" s="10"/>
      <c r="D26" s="12"/>
      <c r="E26" s="10"/>
      <c r="F26" s="13"/>
      <c r="G26" s="3"/>
    </row>
    <row r="27" ht="18" customHeight="1" spans="1:7">
      <c r="A27" s="10" t="s">
        <v>58</v>
      </c>
      <c r="B27" s="12">
        <f>SUM(B5,B6,B7,B13,B14,B15,B16,B17)</f>
        <v>300153.73</v>
      </c>
      <c r="C27" s="10" t="s">
        <v>59</v>
      </c>
      <c r="D27" s="12">
        <f>SUM(D5:D26)</f>
        <v>300153.73</v>
      </c>
      <c r="E27" s="10" t="s">
        <v>59</v>
      </c>
      <c r="F27" s="12">
        <f>F5+F9</f>
        <v>300153.73</v>
      </c>
      <c r="G27" s="3"/>
    </row>
    <row r="28" ht="11.25" customHeight="1" spans="1:7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scale="9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随遇而安</cp:lastModifiedBy>
  <dcterms:created xsi:type="dcterms:W3CDTF">2011-12-31T06:39:00Z</dcterms:created>
  <dcterms:modified xsi:type="dcterms:W3CDTF">2018-05-23T04:02:59Z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2052-10.1.0.7359</vt:lpwstr>
  </property>
</Properties>
</file>