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<sst xmlns="http://schemas.openxmlformats.org/spreadsheetml/2006/main" count="60">
  <si>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</si>
  <si>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单位名称：区红十字会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</si>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</sst>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0" borderId="9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1" borderId="14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20" borderId="12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1" fillId="28" borderId="16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tabSelected="1" topLeftCell="A4" workbookViewId="0">
      <selection activeCell="A1" sqref="A1:F1"/>
    </sheetView>
  </sheetViews>
  <sheetFormatPr defaultColWidth="9" defaultRowHeight="13.5" outlineLevelCol="6"/>
  <cols>
    <col min="1" max="1" width="29.625" customWidth="1"/>
    <col min="2" max="2" width="11.75" customWidth="1"/>
    <col min="3" max="3" width="23.25" customWidth="1"/>
    <col min="4" max="4" width="11.5" customWidth="1"/>
    <col min="5" max="5" width="28" customWidth="1"/>
    <col min="6" max="6" width="13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513233.27</v>
      </c>
      <c r="C5" s="10" t="s">
        <v>8</v>
      </c>
      <c r="D5" s="12"/>
      <c r="E5" s="10" t="s">
        <v>9</v>
      </c>
      <c r="F5" s="12">
        <f>F6+F7+F8</f>
        <v>453233.27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371926.27</v>
      </c>
      <c r="G6" s="3"/>
    </row>
    <row r="7" ht="18" customHeight="1" spans="1:7">
      <c r="A7" s="10" t="s">
        <v>13</v>
      </c>
      <c r="B7" s="12"/>
      <c r="C7" s="10" t="s">
        <v>14</v>
      </c>
      <c r="D7" s="12"/>
      <c r="E7" s="10" t="s">
        <v>15</v>
      </c>
      <c r="F7" s="12">
        <v>54987</v>
      </c>
      <c r="G7" s="3"/>
    </row>
    <row r="8" ht="18" customHeight="1" spans="1:7">
      <c r="A8" s="10" t="s">
        <v>16</v>
      </c>
      <c r="B8" s="12"/>
      <c r="C8" s="10" t="s">
        <v>17</v>
      </c>
      <c r="D8" s="12"/>
      <c r="E8" s="10" t="s">
        <v>18</v>
      </c>
      <c r="F8" s="12">
        <v>26320</v>
      </c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60000</v>
      </c>
      <c r="G9" s="3"/>
    </row>
    <row r="10" ht="18" customHeight="1" spans="1:7">
      <c r="A10" s="10" t="s">
        <v>22</v>
      </c>
      <c r="B10" s="12"/>
      <c r="C10" s="10" t="s">
        <v>23</v>
      </c>
      <c r="D10" s="12">
        <v>513233.27</v>
      </c>
      <c r="E10" s="10" t="s">
        <v>24</v>
      </c>
      <c r="F10" s="12"/>
      <c r="G10" s="3"/>
    </row>
    <row r="11" ht="18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>
        <v>60000</v>
      </c>
      <c r="G11" s="3"/>
    </row>
    <row r="12" ht="18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18" customHeight="1" spans="1:7">
      <c r="A26" s="10"/>
      <c r="B26" s="13"/>
      <c r="C26" s="10"/>
      <c r="D26" s="12"/>
      <c r="E26" s="10"/>
      <c r="F26" s="13"/>
      <c r="G26" s="3"/>
    </row>
    <row r="27" ht="18" customHeight="1" spans="1:7">
      <c r="A27" s="10" t="s">
        <v>58</v>
      </c>
      <c r="B27" s="12">
        <f>SUM(B5,B6,B7,B13,B14,B15,B16,B17)</f>
        <v>513233.27</v>
      </c>
      <c r="C27" s="10" t="s">
        <v>59</v>
      </c>
      <c r="D27" s="12">
        <f>SUM(D5:D26)</f>
        <v>513233.27</v>
      </c>
      <c r="E27" s="10" t="s">
        <v>59</v>
      </c>
      <c r="F27" s="12">
        <f>F5+F9</f>
        <v>513233.27</v>
      </c>
      <c r="G27" s="3"/>
    </row>
    <row r="28" ht="11.25" customHeight="1" spans="1:7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丫头</cp:lastModifiedBy>
  <dcterms:created xsi:type="dcterms:W3CDTF">2011-12-31T06:39:00Z</dcterms:created>
  <dcterms:modified xsi:type="dcterms:W3CDTF">2018-05-17T03:29:53Z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