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48" windowWidth="3420" windowHeight="1536" tabRatio="800" firstSheet="1" activeTab="2"/>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g05一般公共预算财政拨款支出决算表!$A$1:$F$17</definedName>
    <definedName name="_xlnm.Print_Area" localSheetId="5">g06一般公共预算财政拨款基本支出决算表!$A$1:$I$37</definedName>
    <definedName name="_xlnm.Print_Area" localSheetId="7">g08政府性基金预算财政拨款支出决算表!$A$1:$I$16</definedName>
    <definedName name="_xlnm.Print_Area" localSheetId="6">Z07一般公共预算财政拨款“三公”经费支出决算表!$A$2:$L$10</definedName>
  </definedNames>
  <calcPr calcId="125725"/>
</workbook>
</file>

<file path=xl/calcChain.xml><?xml version="1.0" encoding="utf-8"?>
<calcChain xmlns="http://schemas.openxmlformats.org/spreadsheetml/2006/main">
  <c r="A9" i="12"/>
  <c r="G9"/>
  <c r="F20" i="3"/>
  <c r="F16"/>
  <c r="C20"/>
</calcChain>
</file>

<file path=xl/sharedStrings.xml><?xml version="1.0" encoding="utf-8"?>
<sst xmlns="http://schemas.openxmlformats.org/spreadsheetml/2006/main" count="335" uniqueCount="242">
  <si>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</si>
  <si>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</si>
  <si>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</si>
  <si>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</si>
  <si>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</si>
  <si>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</si>
  <si>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</si>
  <si>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</si>
  <si>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</si>
  <si>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</si>
  <si>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</si>
  <si>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</si>
  <si>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</si>
  <si>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</si>
  <si>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</si>
  <si>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</si>
  <si>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</si>
  <si>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</si>
  <si>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</si>
  <si>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</si>
  <si>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</si>
  <si>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</si>
  <si>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</si>
  <si>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</si>
  <si>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</si>
  <si>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</si>
  <si>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</si>
  <si>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</si>
  <si>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</si>
  <si>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</si>
  <si>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</si>
  <si>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</si>
  <si>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</si>
  <si>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</si>
  <si>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</si>
  <si>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</si>
  <si>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</si>
  <si>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</si>
  <si>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</si>
  <si>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</si>
  <si>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</si>
  <si>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</si>
  <si>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</si>
  <si>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</si>
  <si>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</si>
  <si>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</si>
  <si>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</si>
  <si>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</si>
  <si>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</si>
  <si>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</si>
  <si>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</si>
  <si>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</si>
  <si>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</si>
  <si>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</si>
  <si>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</si>
  <si>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</si>
  <si>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</si>
  <si>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</si>
  <si>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</si>
  <si>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</si>
  <si>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</si>
  <si>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</si>
  <si>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</si>
  <si>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</si>
  <si>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</si>
  <si>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</si>
  <si>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</si>
  <si>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</si>
  <si>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</si>
  <si>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</si>
  <si>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</si>
  <si>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</si>
  <si>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</si>
  <si>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</si>
  <si>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charset val="134"/>
      </rPr>
      <t>5</t>
    </r>
    <r>
      <rPr>
        <sz val="10"/>
        <color indexed="8"/>
        <rFont val="宋体"/>
        <charset val="134"/>
      </rPr>
      <t>表</t>
    </r>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</si>
  <si>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</si>
  <si>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</si>
  <si>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</si>
  <si>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</si>
  <si>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</si>
  <si>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</si>
  <si>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</si>
  <si>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</si>
  <si>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</si>
  <si>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</si>
  <si>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</si>
  <si>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</si>
  <si>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</si>
  <si>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</si>
  <si>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</si>
  <si>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</si>
  <si>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</si>
  <si>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</si>
  <si>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</si>
  <si>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</si>
  <si>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</si>
  <si>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</si>
  <si>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</si>
  <si>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</si>
  <si>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</si>
  <si>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</si>
  <si>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</si>
  <si>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</si>
  <si>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</si>
  <si>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</si>
  <si>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</si>
  <si>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</si>
  <si>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</si>
  <si>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</si>
  <si>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</si>
  <si>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</si>
  <si>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</si>
  <si>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</si>
  <si>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</si>
  <si>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</si>
  <si>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部门名称：</t>
  </si>
  <si>
    <r>
      <t>公开</t>
    </r>
    <r>
      <rPr>
        <sz val="10"/>
        <rFont val="宋体"/>
        <charset val="134"/>
      </rPr>
      <t>07</t>
    </r>
    <r>
      <rPr>
        <sz val="10"/>
        <rFont val="仿宋_GB2312"/>
        <family val="3"/>
        <charset val="134"/>
      </rPr>
      <t>表</t>
    </r>
    <phoneticPr fontId="2" type="noConversion"/>
  </si>
  <si>
    <t>人员经费</t>
    <phoneticPr fontId="20" type="noConversion"/>
  </si>
  <si>
    <t>金融</t>
    <phoneticPr fontId="20" type="noConversion"/>
  </si>
  <si>
    <t>工资福利支出</t>
  </si>
  <si>
    <t>对个人和家庭的补助</t>
  </si>
  <si>
    <t>公用经费</t>
    <phoneticPr fontId="20" type="noConversion"/>
  </si>
  <si>
    <t>公开06表</t>
    <phoneticPr fontId="20" type="noConversion"/>
  </si>
  <si>
    <t>单位：万元</t>
    <phoneticPr fontId="20" type="noConversion"/>
  </si>
  <si>
    <t>一般公共预算财政拨款“三公”经费支出决算表</t>
    <phoneticPr fontId="2" type="noConversion"/>
  </si>
  <si>
    <r>
      <t>2</t>
    </r>
    <r>
      <rPr>
        <sz val="12"/>
        <rFont val="宋体"/>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</si>
  <si>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</si>
  <si>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</si>
  <si>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</si>
  <si>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</si>
  <si>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</si>
  <si>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</si>
  <si>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</si>
  <si>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</si>
  <si>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</si>
  <si>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</si>
  <si>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</si>
  <si>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</si>
  <si>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0" type="noConversion"/>
  </si>
  <si>
    <t xml:space="preserve">反映部门本年度一般公共预算财政拨款基本支出明细情况
"     
</t>
    <phoneticPr fontId="20" type="noConversion"/>
  </si>
  <si>
    <r>
      <t>说明</t>
    </r>
    <r>
      <rPr>
        <b/>
        <sz val="11"/>
        <rFont val="宋体"/>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</si>
  <si>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</si>
  <si>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</si>
  <si>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一般公共服务支出</t>
    <phoneticPr fontId="2" type="noConversion"/>
  </si>
  <si>
    <t>党委办公厅（室）及相关机构事务</t>
    <phoneticPr fontId="2" type="noConversion"/>
  </si>
  <si>
    <t xml:space="preserve">  其他党委办公厅（室）及相关机构事务支出</t>
    <phoneticPr fontId="2" type="noConversion"/>
  </si>
  <si>
    <t xml:space="preserve">  一般行政管理事务</t>
    <phoneticPr fontId="2" type="noConversion"/>
  </si>
  <si>
    <t>一般公共服务支出</t>
    <phoneticPr fontId="2" type="noConversion"/>
  </si>
  <si>
    <t>党委办公厅（室）及相关机构事务</t>
    <phoneticPr fontId="2" type="noConversion"/>
  </si>
  <si>
    <t xml:space="preserve">  行政运行</t>
    <phoneticPr fontId="2" type="noConversion"/>
  </si>
  <si>
    <t xml:space="preserve">  一般行政管理事务</t>
    <phoneticPr fontId="2" type="noConversion"/>
  </si>
  <si>
    <t>其他一般公共服务支出</t>
    <phoneticPr fontId="2" type="noConversion"/>
  </si>
  <si>
    <t xml:space="preserve">  其他一般公共服务支出</t>
    <phoneticPr fontId="2" type="noConversion"/>
  </si>
  <si>
    <r>
      <t xml:space="preserve"> </t>
    </r>
    <r>
      <rPr>
        <sz val="10"/>
        <rFont val="宋体"/>
        <family val="3"/>
        <charset val="134"/>
      </rPr>
      <t xml:space="preserve"> 行政运行</t>
    </r>
    <phoneticPr fontId="2" type="noConversion"/>
  </si>
  <si>
    <r>
      <t xml:space="preserve"> </t>
    </r>
    <r>
      <rPr>
        <sz val="12"/>
        <rFont val="宋体"/>
        <family val="3"/>
        <charset val="134"/>
      </rPr>
      <t xml:space="preserve"> </t>
    </r>
    <r>
      <rPr>
        <sz val="12"/>
        <rFont val="宋体"/>
        <charset val="134"/>
      </rPr>
      <t>其他一般公共服务支出</t>
    </r>
    <phoneticPr fontId="2" type="noConversion"/>
  </si>
  <si>
    <r>
      <t xml:space="preserve"> </t>
    </r>
    <r>
      <rPr>
        <sz val="12"/>
        <rFont val="宋体"/>
        <family val="3"/>
        <charset val="134"/>
      </rPr>
      <t xml:space="preserve"> </t>
    </r>
    <r>
      <rPr>
        <sz val="12"/>
        <rFont val="宋体"/>
        <charset val="134"/>
      </rPr>
      <t>基本工资</t>
    </r>
    <phoneticPr fontId="20" type="noConversion"/>
  </si>
  <si>
    <t xml:space="preserve">  津贴补贴</t>
    <phoneticPr fontId="20" type="noConversion"/>
  </si>
  <si>
    <t xml:space="preserve">  奖金</t>
    <phoneticPr fontId="20" type="noConversion"/>
  </si>
  <si>
    <t xml:space="preserve">  其他社会保障缴费</t>
    <phoneticPr fontId="20" type="noConversion"/>
  </si>
  <si>
    <t xml:space="preserve">  伙食补助费</t>
    <phoneticPr fontId="20" type="noConversion"/>
  </si>
  <si>
    <t xml:space="preserve">  绩效工资</t>
    <phoneticPr fontId="20" type="noConversion"/>
  </si>
  <si>
    <t xml:space="preserve">  机关事业单位基本养老保险缴费</t>
    <phoneticPr fontId="20" type="noConversion"/>
  </si>
  <si>
    <t xml:space="preserve">  职业年金缴费</t>
    <phoneticPr fontId="20" type="noConversion"/>
  </si>
  <si>
    <t xml:space="preserve">  其他工资福利支出</t>
    <phoneticPr fontId="20" type="noConversion"/>
  </si>
  <si>
    <t xml:space="preserve">  离休费</t>
    <phoneticPr fontId="20" type="noConversion"/>
  </si>
  <si>
    <t xml:space="preserve">  退休费</t>
    <phoneticPr fontId="20" type="noConversion"/>
  </si>
  <si>
    <t xml:space="preserve">  退职（役）费</t>
    <phoneticPr fontId="20" type="noConversion"/>
  </si>
  <si>
    <t xml:space="preserve">  抚恤金</t>
    <phoneticPr fontId="20" type="noConversion"/>
  </si>
  <si>
    <t xml:space="preserve">  生活补助</t>
    <phoneticPr fontId="20" type="noConversion"/>
  </si>
  <si>
    <t xml:space="preserve">  救济费</t>
    <phoneticPr fontId="20" type="noConversion"/>
  </si>
  <si>
    <t xml:space="preserve">  医疗费</t>
    <phoneticPr fontId="20" type="noConversion"/>
  </si>
  <si>
    <t xml:space="preserve">  助学金</t>
    <phoneticPr fontId="20" type="noConversion"/>
  </si>
  <si>
    <t xml:space="preserve">  奖励金</t>
    <phoneticPr fontId="20" type="noConversion"/>
  </si>
  <si>
    <t xml:space="preserve">  生产补贴</t>
    <phoneticPr fontId="20" type="noConversion"/>
  </si>
  <si>
    <t xml:space="preserve">  住房公积金</t>
    <phoneticPr fontId="20" type="noConversion"/>
  </si>
  <si>
    <t xml:space="preserve">  提租补贴</t>
    <phoneticPr fontId="20" type="noConversion"/>
  </si>
  <si>
    <t xml:space="preserve">  购房补贴</t>
    <phoneticPr fontId="20" type="noConversion"/>
  </si>
  <si>
    <t xml:space="preserve">  采暖补贴</t>
    <phoneticPr fontId="20" type="noConversion"/>
  </si>
  <si>
    <t xml:space="preserve">  物业服务补贴</t>
    <phoneticPr fontId="20" type="noConversion"/>
  </si>
  <si>
    <t xml:space="preserve">  其他对个人和家庭的补助支出</t>
    <phoneticPr fontId="20" type="noConversion"/>
  </si>
  <si>
    <r>
      <t xml:space="preserve"> </t>
    </r>
    <r>
      <rPr>
        <sz val="12"/>
        <rFont val="宋体"/>
        <family val="3"/>
        <charset val="134"/>
      </rPr>
      <t xml:space="preserve"> </t>
    </r>
    <r>
      <rPr>
        <sz val="12"/>
        <rFont val="宋体"/>
        <charset val="134"/>
      </rPr>
      <t>办公费</t>
    </r>
    <phoneticPr fontId="20" type="noConversion"/>
  </si>
  <si>
    <t>商品和服务支出</t>
    <phoneticPr fontId="20" type="noConversion"/>
  </si>
  <si>
    <r>
      <t>注：本表依据财决08-1表填列。</t>
    </r>
    <r>
      <rPr>
        <b/>
        <sz val="11"/>
        <color indexed="10"/>
        <rFont val="宋体"/>
        <charset val="134"/>
      </rPr>
      <t>特别提醒：按经济科目分类写上款级。</t>
    </r>
    <r>
      <rPr>
        <b/>
        <sz val="11"/>
        <rFont val="宋体"/>
        <charset val="134"/>
      </rPr>
      <t>举例：工资福利支出→基本工资。经济科目编码：30101 ；工资福利支出→津贴补贴。经济科目编码：30102        
本表反映部门本年度一般公共预算财政拨款基本支出明细情况。</t>
    </r>
    <phoneticPr fontId="2" type="noConversion"/>
  </si>
  <si>
    <t xml:space="preserve">  印刷费</t>
    <phoneticPr fontId="20" type="noConversion"/>
  </si>
  <si>
    <t xml:space="preserve">  咨询费</t>
    <phoneticPr fontId="20" type="noConversion"/>
  </si>
  <si>
    <t xml:space="preserve">  手续费</t>
    <phoneticPr fontId="20" type="noConversion"/>
  </si>
  <si>
    <t xml:space="preserve">  水费</t>
    <phoneticPr fontId="20" type="noConversion"/>
  </si>
  <si>
    <t xml:space="preserve">  电费</t>
    <phoneticPr fontId="20" type="noConversion"/>
  </si>
  <si>
    <t xml:space="preserve">  邮电费</t>
    <phoneticPr fontId="20" type="noConversion"/>
  </si>
  <si>
    <t xml:space="preserve">  取暖费</t>
    <phoneticPr fontId="20" type="noConversion"/>
  </si>
  <si>
    <t xml:space="preserve">  物业管理费</t>
    <phoneticPr fontId="20" type="noConversion"/>
  </si>
  <si>
    <t xml:space="preserve">  差旅费</t>
    <phoneticPr fontId="20" type="noConversion"/>
  </si>
  <si>
    <t xml:space="preserve">  因公出国（境）费用</t>
    <phoneticPr fontId="20" type="noConversion"/>
  </si>
  <si>
    <t xml:space="preserve">  维修（护）费</t>
    <phoneticPr fontId="20" type="noConversion"/>
  </si>
  <si>
    <t xml:space="preserve">  租赁费</t>
    <phoneticPr fontId="20" type="noConversion"/>
  </si>
  <si>
    <t xml:space="preserve">  会议费</t>
    <phoneticPr fontId="20" type="noConversion"/>
  </si>
  <si>
    <t xml:space="preserve">  培训费</t>
    <phoneticPr fontId="20" type="noConversion"/>
  </si>
  <si>
    <t xml:space="preserve">  公务接待费</t>
    <phoneticPr fontId="20" type="noConversion"/>
  </si>
  <si>
    <t xml:space="preserve">  专用材料费</t>
    <phoneticPr fontId="20" type="noConversion"/>
  </si>
  <si>
    <t xml:space="preserve">  被装购置费</t>
    <phoneticPr fontId="20" type="noConversion"/>
  </si>
  <si>
    <t xml:space="preserve">  专用燃料费</t>
    <phoneticPr fontId="20" type="noConversion"/>
  </si>
  <si>
    <t xml:space="preserve">  劳务费</t>
    <phoneticPr fontId="20" type="noConversion"/>
  </si>
  <si>
    <t xml:space="preserve">  委托业务费</t>
    <phoneticPr fontId="20" type="noConversion"/>
  </si>
  <si>
    <t xml:space="preserve">  工会经费</t>
    <phoneticPr fontId="20" type="noConversion"/>
  </si>
  <si>
    <t xml:space="preserve">  福利费</t>
    <phoneticPr fontId="20" type="noConversion"/>
  </si>
  <si>
    <t xml:space="preserve">  公务用车运行维护费</t>
    <phoneticPr fontId="20" type="noConversion"/>
  </si>
  <si>
    <t xml:space="preserve">  其他交通费用</t>
    <phoneticPr fontId="20" type="noConversion"/>
  </si>
  <si>
    <t xml:space="preserve">  税金及附加费用</t>
    <phoneticPr fontId="20" type="noConversion"/>
  </si>
  <si>
    <t xml:space="preserve">  其他商品和服务支出</t>
    <phoneticPr fontId="20" type="noConversion"/>
  </si>
  <si>
    <t>其他资本性支出</t>
    <phoneticPr fontId="20" type="noConversion"/>
  </si>
  <si>
    <t>对企事业单位的补贴</t>
    <phoneticPr fontId="20" type="noConversion"/>
  </si>
  <si>
    <t>债务利息支出</t>
    <phoneticPr fontId="20" type="noConversion"/>
  </si>
  <si>
    <t>其他支出</t>
    <phoneticPr fontId="20" type="noConversion"/>
  </si>
  <si>
    <t xml:space="preserve">  办公设备购置</t>
    <phoneticPr fontId="20" type="noConversion"/>
  </si>
  <si>
    <t xml:space="preserve">  专用设备购置</t>
    <phoneticPr fontId="20" type="noConversion"/>
  </si>
  <si>
    <t xml:space="preserve">  房屋建筑物购建</t>
    <phoneticPr fontId="20" type="noConversion"/>
  </si>
  <si>
    <t xml:space="preserve">  基础设施建设</t>
    <phoneticPr fontId="20" type="noConversion"/>
  </si>
  <si>
    <t xml:space="preserve">  大型修缮</t>
    <phoneticPr fontId="20" type="noConversion"/>
  </si>
  <si>
    <t xml:space="preserve">  信息网络及软件购置更新</t>
    <phoneticPr fontId="20" type="noConversion"/>
  </si>
  <si>
    <t xml:space="preserve">  物资储备</t>
    <phoneticPr fontId="20" type="noConversion"/>
  </si>
  <si>
    <t xml:space="preserve">  土地补偿</t>
    <phoneticPr fontId="20" type="noConversion"/>
  </si>
  <si>
    <t xml:space="preserve">  安置补助</t>
    <phoneticPr fontId="20" type="noConversion"/>
  </si>
  <si>
    <t xml:space="preserve">  地方附着物和青苗补偿</t>
    <phoneticPr fontId="20" type="noConversion"/>
  </si>
  <si>
    <t xml:space="preserve">  拆迁补偿</t>
    <phoneticPr fontId="20" type="noConversion"/>
  </si>
  <si>
    <t xml:space="preserve">  公务用车购置</t>
    <phoneticPr fontId="20" type="noConversion"/>
  </si>
  <si>
    <t xml:space="preserve">  其他交通工具购置</t>
    <phoneticPr fontId="20" type="noConversion"/>
  </si>
  <si>
    <t xml:space="preserve">  产权参股</t>
    <phoneticPr fontId="20" type="noConversion"/>
  </si>
  <si>
    <t xml:space="preserve">  其他资本性支出</t>
    <phoneticPr fontId="20" type="noConversion"/>
  </si>
  <si>
    <t xml:space="preserve">  企业政策性补贴</t>
    <phoneticPr fontId="20" type="noConversion"/>
  </si>
  <si>
    <t xml:space="preserve">  事业单位补贴</t>
    <phoneticPr fontId="20" type="noConversion"/>
  </si>
  <si>
    <t xml:space="preserve">  财政贴息</t>
    <phoneticPr fontId="20" type="noConversion"/>
  </si>
  <si>
    <t xml:space="preserve">  其他对企事业单位的补贴</t>
    <phoneticPr fontId="20" type="noConversion"/>
  </si>
  <si>
    <t xml:space="preserve">  国内债务付息</t>
    <phoneticPr fontId="20" type="noConversion"/>
  </si>
  <si>
    <t xml:space="preserve">  国外债务付息</t>
    <phoneticPr fontId="20" type="noConversion"/>
  </si>
  <si>
    <t xml:space="preserve">  赠与</t>
    <phoneticPr fontId="20" type="noConversion"/>
  </si>
  <si>
    <t>部门：中共株洲市石峰区委办公室</t>
    <phoneticPr fontId="2" type="noConversion"/>
  </si>
  <si>
    <t>中共株洲市石峰区委办公室</t>
    <phoneticPr fontId="2" type="noConversion"/>
  </si>
  <si>
    <t>中共株洲市石峰区委办公室</t>
    <phoneticPr fontId="2" type="noConversion"/>
  </si>
  <si>
    <t>中共株洲市石峰区委办公室                                                                                   金额单位：万元</t>
    <phoneticPr fontId="2" type="noConversion"/>
  </si>
  <si>
    <t>中共株洲市石峰区委办公室</t>
    <phoneticPr fontId="8" type="noConversion"/>
  </si>
  <si>
    <t>人员经费合计</t>
    <phoneticPr fontId="20" type="noConversion"/>
  </si>
  <si>
    <t>公用经费合计</t>
    <phoneticPr fontId="20" type="noConversion"/>
  </si>
</sst>
</file>

<file path=xl/styles.xml><?xml version="1.0" encoding="utf-8"?>
<styleSheet xmlns="http://schemas.openxmlformats.org/spreadsheetml/2006/main">
  <numFmts count="2">
    <numFmt numFmtId="176" formatCode="0.00_ "/>
    <numFmt numFmtId="177" formatCode="0.00_);[Red]\(0.00\)"/>
  </numFmts>
  <fonts count="42">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1"/>
      <name val="宋体"/>
      <charset val="134"/>
    </font>
    <font>
      <b/>
      <sz val="11"/>
      <name val="宋体"/>
      <charset val="134"/>
    </font>
    <font>
      <sz val="10"/>
      <color indexed="8"/>
      <name val="宋体"/>
      <charset val="134"/>
    </font>
    <font>
      <sz val="16"/>
      <name val="华文中宋"/>
      <charset val="134"/>
    </font>
    <font>
      <sz val="12"/>
      <name val="宋体"/>
      <charset val="134"/>
    </font>
    <font>
      <sz val="9"/>
      <name val="宋体"/>
      <charset val="134"/>
    </font>
    <font>
      <sz val="12"/>
      <name val="黑体"/>
      <family val="3"/>
      <charset val="134"/>
    </font>
    <font>
      <sz val="12"/>
      <name val="Times New Roman"/>
      <family val="1"/>
    </font>
    <font>
      <sz val="10"/>
      <name val="Times New Roman"/>
      <family val="1"/>
    </font>
    <font>
      <sz val="12"/>
      <name val="仿宋"/>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charset val="134"/>
    </font>
    <font>
      <sz val="20"/>
      <name val="宋体"/>
      <charset val="134"/>
    </font>
    <font>
      <b/>
      <sz val="11"/>
      <name val="宋体"/>
      <charset val="134"/>
    </font>
    <font>
      <sz val="11"/>
      <color indexed="8"/>
      <name val="宋体"/>
      <charset val="134"/>
    </font>
    <font>
      <b/>
      <sz val="11"/>
      <color indexed="10"/>
      <name val="宋体"/>
      <charset val="134"/>
    </font>
    <font>
      <b/>
      <sz val="11"/>
      <name val="仿宋_GB2312"/>
      <family val="3"/>
      <charset val="134"/>
    </font>
    <font>
      <sz val="11"/>
      <color theme="1"/>
      <name val="宋体"/>
      <charset val="134"/>
      <scheme val="minor"/>
    </font>
    <font>
      <sz val="12"/>
      <name val="宋体"/>
      <family val="3"/>
      <charset val="134"/>
    </font>
    <font>
      <sz val="10"/>
      <name val="宋体"/>
      <family val="3"/>
      <charset val="134"/>
    </font>
    <font>
      <b/>
      <sz val="11"/>
      <name val="宋体"/>
      <family val="3"/>
      <charset val="134"/>
    </font>
    <font>
      <sz val="10"/>
      <color indexed="8"/>
      <name val="宋体"/>
      <family val="3"/>
      <charset val="134"/>
    </font>
    <font>
      <sz val="11"/>
      <name val="宋体"/>
      <family val="3"/>
      <charset val="134"/>
    </font>
    <font>
      <sz val="11"/>
      <name val="仿宋"/>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5"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2" fillId="0" borderId="0"/>
  </cellStyleXfs>
  <cellXfs count="262">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5" fillId="4" borderId="1" xfId="14" quotePrefix="1" applyNumberFormat="1" applyFont="1" applyFill="1" applyBorder="1" applyAlignment="1">
      <alignment horizontal="center" vertical="center"/>
    </xf>
    <xf numFmtId="176" fontId="15" fillId="0" borderId="8" xfId="14" quotePrefix="1" applyNumberFormat="1" applyFont="1" applyFill="1" applyBorder="1" applyAlignment="1">
      <alignment horizontal="left" vertical="center"/>
    </xf>
    <xf numFmtId="176" fontId="15" fillId="0" borderId="1" xfId="14" applyNumberFormat="1" applyFont="1" applyFill="1" applyBorder="1" applyAlignment="1">
      <alignment horizontal="right" vertical="center"/>
    </xf>
    <xf numFmtId="0" fontId="15" fillId="4" borderId="1" xfId="14" quotePrefix="1" applyNumberFormat="1" applyFont="1" applyFill="1" applyBorder="1" applyAlignment="1">
      <alignment horizontal="center" vertical="center"/>
    </xf>
    <xf numFmtId="176" fontId="15" fillId="0" borderId="3" xfId="14" applyNumberFormat="1" applyFont="1" applyFill="1" applyBorder="1" applyAlignment="1">
      <alignment horizontal="right" vertical="center"/>
    </xf>
    <xf numFmtId="176" fontId="15" fillId="4" borderId="8" xfId="14" applyNumberFormat="1" applyFont="1" applyFill="1" applyBorder="1" applyAlignment="1">
      <alignment horizontal="left" vertical="center"/>
    </xf>
    <xf numFmtId="176" fontId="15" fillId="4" borderId="8" xfId="14" quotePrefix="1" applyNumberFormat="1" applyFont="1" applyFill="1" applyBorder="1" applyAlignment="1">
      <alignment horizontal="left" vertical="center"/>
    </xf>
    <xf numFmtId="176" fontId="15" fillId="0" borderId="8" xfId="14" applyNumberFormat="1" applyFont="1" applyFill="1" applyBorder="1" applyAlignment="1">
      <alignment horizontal="left" vertical="center"/>
    </xf>
    <xf numFmtId="176" fontId="15" fillId="0" borderId="1" xfId="14" applyNumberFormat="1" applyFont="1" applyFill="1" applyBorder="1" applyAlignment="1">
      <alignment horizontal="left" vertical="center"/>
    </xf>
    <xf numFmtId="176" fontId="16" fillId="0" borderId="8" xfId="14" quotePrefix="1" applyNumberFormat="1" applyFont="1" applyFill="1" applyBorder="1" applyAlignment="1">
      <alignment horizontal="center" vertical="center"/>
    </xf>
    <xf numFmtId="176" fontId="16" fillId="0" borderId="6" xfId="14" quotePrefix="1" applyNumberFormat="1" applyFont="1" applyFill="1" applyBorder="1" applyAlignment="1">
      <alignment horizontal="center" vertical="center"/>
    </xf>
    <xf numFmtId="176" fontId="15" fillId="0" borderId="10" xfId="14" applyNumberFormat="1" applyFont="1" applyFill="1" applyBorder="1" applyAlignment="1">
      <alignment horizontal="right" vertical="center"/>
    </xf>
    <xf numFmtId="176" fontId="16" fillId="4" borderId="12" xfId="14" quotePrefix="1" applyNumberFormat="1" applyFont="1" applyFill="1" applyBorder="1" applyAlignment="1">
      <alignment horizontal="center" vertical="center"/>
    </xf>
    <xf numFmtId="176" fontId="15" fillId="0" borderId="2" xfId="14" applyNumberFormat="1" applyFont="1" applyFill="1" applyBorder="1" applyAlignment="1">
      <alignment horizontal="right" vertical="center"/>
    </xf>
    <xf numFmtId="176" fontId="16" fillId="4" borderId="7" xfId="14" quotePrefix="1" applyNumberFormat="1" applyFont="1" applyFill="1" applyBorder="1" applyAlignment="1">
      <alignment horizontal="center" vertical="center"/>
    </xf>
    <xf numFmtId="176" fontId="15" fillId="0" borderId="8" xfId="14" applyNumberFormat="1" applyFont="1" applyFill="1" applyBorder="1" applyAlignment="1">
      <alignment horizontal="center" vertical="center"/>
    </xf>
    <xf numFmtId="176" fontId="15" fillId="0" borderId="14" xfId="14" applyNumberFormat="1" applyFont="1" applyFill="1" applyBorder="1" applyAlignment="1">
      <alignment horizontal="center" vertical="center"/>
    </xf>
    <xf numFmtId="0" fontId="15" fillId="4" borderId="6" xfId="14" quotePrefix="1" applyNumberFormat="1" applyFont="1" applyFill="1" applyBorder="1" applyAlignment="1">
      <alignment horizontal="center" vertical="center"/>
    </xf>
    <xf numFmtId="0" fontId="15" fillId="4" borderId="15" xfId="14" quotePrefix="1" applyNumberFormat="1" applyFont="1" applyFill="1" applyBorder="1" applyAlignment="1">
      <alignment horizontal="center" vertical="center"/>
    </xf>
    <xf numFmtId="0" fontId="15" fillId="4" borderId="16" xfId="14" quotePrefix="1" applyNumberFormat="1" applyFont="1" applyFill="1" applyBorder="1" applyAlignment="1">
      <alignment horizontal="center" vertical="center"/>
    </xf>
    <xf numFmtId="176" fontId="15"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7"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21"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5" fillId="4" borderId="1" xfId="14" quotePrefix="1" applyNumberFormat="1" applyFont="1" applyFill="1" applyBorder="1" applyAlignment="1">
      <alignment horizontal="left" vertical="center"/>
    </xf>
    <xf numFmtId="176" fontId="1" fillId="0" borderId="1" xfId="14" applyNumberFormat="1" applyFont="1" applyFill="1" applyBorder="1" applyAlignment="1">
      <alignment horizontal="left" vertical="center"/>
    </xf>
    <xf numFmtId="176" fontId="15" fillId="0" borderId="6" xfId="14" quotePrefix="1" applyNumberFormat="1" applyFont="1" applyFill="1" applyBorder="1" applyAlignment="1">
      <alignment horizontal="left" vertical="center"/>
    </xf>
    <xf numFmtId="176" fontId="15" fillId="0" borderId="9" xfId="14" applyNumberFormat="1" applyFont="1" applyFill="1" applyBorder="1" applyAlignment="1">
      <alignment horizontal="center" vertical="center"/>
    </xf>
    <xf numFmtId="176" fontId="15" fillId="0" borderId="6" xfId="14" applyNumberFormat="1" applyFont="1" applyFill="1" applyBorder="1" applyAlignment="1">
      <alignment horizontal="left" vertical="center"/>
    </xf>
    <xf numFmtId="176" fontId="15" fillId="0" borderId="14" xfId="14" applyNumberFormat="1" applyFont="1" applyFill="1" applyBorder="1" applyAlignment="1">
      <alignment horizontal="left" vertical="center"/>
    </xf>
    <xf numFmtId="176" fontId="15"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3" fillId="0" borderId="0" xfId="15" applyFont="1" applyAlignment="1">
      <alignment horizontal="center" vertical="center" wrapText="1"/>
    </xf>
    <xf numFmtId="0" fontId="25" fillId="0" borderId="0" xfId="15" applyNumberFormat="1" applyFont="1" applyFill="1" applyAlignment="1" applyProtection="1">
      <alignment horizontal="center" vertical="center"/>
    </xf>
    <xf numFmtId="0" fontId="26" fillId="0" borderId="0" xfId="15" applyFont="1" applyAlignment="1">
      <alignment horizontal="left" vertical="center" wrapText="1"/>
    </xf>
    <xf numFmtId="0" fontId="1" fillId="0" borderId="1" xfId="16" applyFont="1" applyBorder="1" applyAlignment="1">
      <alignment horizontal="left" vertical="center" wrapText="1"/>
    </xf>
    <xf numFmtId="0" fontId="19" fillId="0" borderId="1" xfId="16" applyFont="1" applyBorder="1" applyAlignment="1">
      <alignment horizontal="center" vertical="center" wrapText="1"/>
    </xf>
    <xf numFmtId="0" fontId="1" fillId="0" borderId="1" xfId="16" applyFont="1" applyFill="1" applyBorder="1" applyAlignment="1">
      <alignment horizontal="center" vertical="center" wrapText="1"/>
    </xf>
    <xf numFmtId="0" fontId="3" fillId="4" borderId="0" xfId="16" applyFont="1" applyFill="1" applyBorder="1" applyAlignment="1">
      <alignment horizontal="center" vertical="center" wrapText="1"/>
    </xf>
    <xf numFmtId="0" fontId="27" fillId="4" borderId="1" xfId="13" applyFont="1" applyFill="1" applyBorder="1" applyAlignment="1">
      <alignment horizontal="center" vertical="center" wrapText="1"/>
    </xf>
    <xf numFmtId="0" fontId="24"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0" fontId="1" fillId="0" borderId="1" xfId="16" applyFont="1" applyBorder="1" applyAlignment="1">
      <alignment horizontal="center" vertical="center" wrapText="1"/>
    </xf>
    <xf numFmtId="176" fontId="0" fillId="0" borderId="10" xfId="0" applyNumberFormat="1" applyFill="1" applyBorder="1" applyAlignment="1">
      <alignment horizontal="right" vertical="center"/>
    </xf>
    <xf numFmtId="176" fontId="0" fillId="0" borderId="40" xfId="0" applyNumberFormat="1" applyFill="1" applyBorder="1" applyAlignment="1">
      <alignment horizontal="right" vertical="center"/>
    </xf>
    <xf numFmtId="176" fontId="37" fillId="4" borderId="1" xfId="0" applyNumberFormat="1" applyFont="1" applyFill="1" applyBorder="1" applyAlignment="1">
      <alignment horizontal="left" vertical="center"/>
    </xf>
    <xf numFmtId="176" fontId="37" fillId="4" borderId="10" xfId="0" applyNumberFormat="1" applyFont="1" applyFill="1" applyBorder="1" applyAlignment="1">
      <alignment horizontal="left" vertical="center"/>
    </xf>
    <xf numFmtId="176" fontId="37" fillId="4" borderId="2" xfId="0" applyNumberFormat="1" applyFont="1" applyFill="1" applyBorder="1" applyAlignment="1">
      <alignment horizontal="left" vertical="center"/>
    </xf>
    <xf numFmtId="0" fontId="37" fillId="0" borderId="1" xfId="16" applyFont="1" applyBorder="1" applyAlignment="1">
      <alignment vertical="center" wrapText="1"/>
    </xf>
    <xf numFmtId="0" fontId="36" fillId="0" borderId="1" xfId="16" applyFont="1" applyBorder="1" applyAlignment="1">
      <alignment vertical="center" wrapText="1"/>
    </xf>
    <xf numFmtId="0" fontId="36" fillId="0" borderId="10" xfId="16" applyFont="1" applyBorder="1" applyAlignment="1">
      <alignment vertical="center" wrapText="1"/>
    </xf>
    <xf numFmtId="0" fontId="36" fillId="0" borderId="2" xfId="16" applyFont="1" applyBorder="1" applyAlignment="1">
      <alignment vertical="center" wrapText="1"/>
    </xf>
    <xf numFmtId="0" fontId="36" fillId="0" borderId="1" xfId="16" applyFont="1" applyBorder="1" applyAlignment="1">
      <alignment horizontal="left" vertical="center" wrapText="1"/>
    </xf>
    <xf numFmtId="0" fontId="37" fillId="0" borderId="1" xfId="16" applyFont="1" applyBorder="1" applyAlignment="1">
      <alignment horizontal="left" vertical="center" wrapText="1"/>
    </xf>
    <xf numFmtId="177" fontId="1" fillId="0" borderId="1" xfId="16" applyNumberFormat="1" applyFont="1" applyBorder="1" applyAlignment="1">
      <alignment horizontal="right" vertical="center" wrapText="1"/>
    </xf>
    <xf numFmtId="177" fontId="1" fillId="0" borderId="1" xfId="16" applyNumberFormat="1" applyFont="1" applyFill="1" applyBorder="1" applyAlignment="1">
      <alignment horizontal="right" vertical="center" wrapText="1"/>
    </xf>
    <xf numFmtId="4" fontId="36" fillId="0" borderId="1" xfId="16" applyNumberFormat="1" applyFont="1" applyFill="1" applyBorder="1" applyAlignment="1">
      <alignment horizontal="center" vertical="center" wrapText="1"/>
    </xf>
    <xf numFmtId="4" fontId="36" fillId="0" borderId="6" xfId="16" applyNumberFormat="1" applyFont="1" applyFill="1" applyBorder="1" applyAlignment="1">
      <alignment horizontal="center" vertical="center" wrapText="1"/>
    </xf>
    <xf numFmtId="4" fontId="36" fillId="0" borderId="3" xfId="16" applyNumberFormat="1" applyFont="1" applyFill="1" applyBorder="1" applyAlignment="1">
      <alignment horizontal="center" vertical="center" wrapText="1"/>
    </xf>
    <xf numFmtId="0" fontId="39" fillId="4" borderId="0" xfId="14" applyFont="1" applyFill="1" applyAlignment="1">
      <alignment horizontal="left" vertical="center"/>
    </xf>
    <xf numFmtId="0" fontId="14" fillId="0" borderId="0" xfId="14" applyFont="1" applyFill="1" applyAlignment="1">
      <alignment horizontal="center" vertical="center"/>
    </xf>
    <xf numFmtId="176" fontId="1" fillId="4" borderId="19"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21" xfId="14" quotePrefix="1" applyNumberFormat="1" applyFont="1" applyFill="1" applyBorder="1" applyAlignment="1">
      <alignment horizontal="center" vertical="center"/>
    </xf>
    <xf numFmtId="0" fontId="31" fillId="0" borderId="22" xfId="14" applyFont="1" applyBorder="1" applyAlignment="1">
      <alignment horizontal="left" vertical="center" wrapText="1"/>
    </xf>
    <xf numFmtId="0" fontId="31" fillId="0" borderId="22" xfId="14" applyFont="1" applyBorder="1" applyAlignment="1">
      <alignment horizontal="left" vertical="center"/>
    </xf>
    <xf numFmtId="0" fontId="16" fillId="0" borderId="22" xfId="0" applyFont="1" applyBorder="1" applyAlignment="1">
      <alignment horizontal="left" vertical="center" wrapText="1"/>
    </xf>
    <xf numFmtId="0" fontId="16" fillId="0" borderId="22" xfId="0" applyFont="1" applyBorder="1" applyAlignment="1">
      <alignment horizontal="left" vertical="center"/>
    </xf>
    <xf numFmtId="0" fontId="0" fillId="4" borderId="8" xfId="0" applyNumberFormat="1" applyFill="1" applyBorder="1" applyAlignment="1">
      <alignment horizontal="left" vertical="center"/>
    </xf>
    <xf numFmtId="0" fontId="0" fillId="4" borderId="1" xfId="0" applyNumberFormat="1" applyFill="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0" fontId="14" fillId="0" borderId="0" xfId="0" applyFont="1" applyFill="1" applyAlignment="1">
      <alignment horizontal="center" vertical="center"/>
    </xf>
    <xf numFmtId="176" fontId="0" fillId="4" borderId="18"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0" fontId="0" fillId="4" borderId="28" xfId="0" applyNumberFormat="1" applyFill="1" applyBorder="1" applyAlignment="1">
      <alignment horizontal="left" vertical="center"/>
    </xf>
    <xf numFmtId="0" fontId="0" fillId="4" borderId="2" xfId="0" applyNumberFormat="1" applyFill="1" applyBorder="1" applyAlignment="1">
      <alignment horizontal="left" vertical="center"/>
    </xf>
    <xf numFmtId="176" fontId="19"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36" fillId="4" borderId="4" xfId="0" applyFont="1" applyFill="1" applyBorder="1" applyAlignment="1">
      <alignment horizontal="left"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18"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4" xfId="0" quotePrefix="1" applyNumberFormat="1" applyFont="1" applyFill="1" applyBorder="1" applyAlignment="1">
      <alignment horizontal="center" vertical="center" wrapText="1"/>
    </xf>
    <xf numFmtId="0" fontId="0" fillId="4" borderId="4" xfId="0" applyFill="1" applyBorder="1" applyAlignment="1">
      <alignment horizontal="left" vertical="center"/>
    </xf>
    <xf numFmtId="0" fontId="0" fillId="4" borderId="33" xfId="0" applyNumberFormat="1" applyFill="1" applyBorder="1" applyAlignment="1">
      <alignment horizontal="left" vertical="center"/>
    </xf>
    <xf numFmtId="0" fontId="0" fillId="4" borderId="15" xfId="0" applyNumberFormat="1" applyFill="1" applyBorder="1" applyAlignment="1">
      <alignment horizontal="left" vertical="center"/>
    </xf>
    <xf numFmtId="49" fontId="0" fillId="4" borderId="33"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0" fontId="36" fillId="4" borderId="33" xfId="0" applyNumberFormat="1" applyFont="1" applyFill="1" applyBorder="1" applyAlignment="1">
      <alignment horizontal="left" vertical="center"/>
    </xf>
    <xf numFmtId="176" fontId="1" fillId="4" borderId="36" xfId="14" quotePrefix="1" applyNumberFormat="1" applyFont="1" applyFill="1" applyBorder="1" applyAlignment="1">
      <alignment horizontal="center" vertical="center"/>
    </xf>
    <xf numFmtId="0" fontId="16" fillId="0" borderId="22" xfId="14" applyFont="1" applyBorder="1" applyAlignment="1">
      <alignment horizontal="left" vertical="center" wrapText="1"/>
    </xf>
    <xf numFmtId="0" fontId="16" fillId="0" borderId="22" xfId="14" applyFont="1" applyBorder="1" applyAlignment="1">
      <alignment horizontal="left" vertical="center"/>
    </xf>
    <xf numFmtId="0" fontId="16" fillId="0" borderId="0" xfId="14" applyFont="1" applyBorder="1" applyAlignment="1">
      <alignment horizontal="left" vertical="center"/>
    </xf>
    <xf numFmtId="0" fontId="1"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37" fillId="4" borderId="4" xfId="16" applyFont="1" applyFill="1" applyBorder="1" applyAlignment="1">
      <alignment horizontal="left" vertical="center" wrapText="1"/>
    </xf>
    <xf numFmtId="0" fontId="3" fillId="4" borderId="4" xfId="16" applyFont="1" applyFill="1" applyBorder="1" applyAlignment="1">
      <alignment horizontal="left" vertical="center" wrapText="1"/>
    </xf>
    <xf numFmtId="0" fontId="1" fillId="0" borderId="18"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16" fillId="0" borderId="22" xfId="16" applyFont="1" applyBorder="1" applyAlignment="1">
      <alignment horizontal="left" vertical="center" wrapText="1"/>
    </xf>
    <xf numFmtId="0" fontId="16" fillId="0" borderId="22" xfId="16" applyFont="1" applyBorder="1" applyAlignment="1">
      <alignment horizontal="left" vertical="center"/>
    </xf>
    <xf numFmtId="0" fontId="13" fillId="4" borderId="0" xfId="16" applyFont="1" applyFill="1" applyAlignment="1">
      <alignment horizontal="center" vertical="center" wrapText="1"/>
    </xf>
    <xf numFmtId="0" fontId="1" fillId="0" borderId="19" xfId="16" applyFont="1" applyBorder="1" applyAlignment="1">
      <alignment horizontal="center" vertical="center" wrapText="1"/>
    </xf>
    <xf numFmtId="0" fontId="1" fillId="0" borderId="20" xfId="16" applyFont="1" applyBorder="1" applyAlignment="1">
      <alignment horizontal="center" vertical="center" wrapText="1"/>
    </xf>
    <xf numFmtId="0" fontId="19" fillId="0" borderId="8"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33"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4" xfId="16" applyFont="1" applyBorder="1" applyAlignment="1">
      <alignment horizontal="center" vertical="center" wrapText="1"/>
    </xf>
    <xf numFmtId="0" fontId="1" fillId="0" borderId="28" xfId="16" applyFont="1" applyBorder="1" applyAlignment="1">
      <alignment horizontal="center" vertical="center" wrapText="1"/>
    </xf>
    <xf numFmtId="0" fontId="1" fillId="0" borderId="2" xfId="16" applyFont="1" applyBorder="1" applyAlignment="1">
      <alignment horizontal="center" vertical="center" wrapText="1"/>
    </xf>
    <xf numFmtId="0" fontId="1" fillId="0" borderId="6" xfId="16" applyFont="1" applyBorder="1" applyAlignment="1">
      <alignment horizontal="center" vertical="center" wrapText="1"/>
    </xf>
    <xf numFmtId="0" fontId="38" fillId="0" borderId="16" xfId="16" applyFont="1" applyBorder="1" applyAlignment="1">
      <alignment horizontal="left" vertical="center" wrapText="1"/>
    </xf>
    <xf numFmtId="0" fontId="16" fillId="0" borderId="16" xfId="16" applyFont="1" applyBorder="1" applyAlignment="1">
      <alignment horizontal="left" vertical="center" wrapText="1"/>
    </xf>
    <xf numFmtId="0" fontId="16" fillId="0" borderId="0" xfId="16" applyFont="1" applyBorder="1" applyAlignment="1">
      <alignment horizontal="left" vertical="center" wrapText="1"/>
    </xf>
    <xf numFmtId="0" fontId="16" fillId="0" borderId="0" xfId="16" applyFont="1" applyAlignment="1">
      <alignment horizontal="left" vertical="center" wrapText="1"/>
    </xf>
    <xf numFmtId="0" fontId="18" fillId="4" borderId="0" xfId="16" applyFont="1" applyFill="1" applyBorder="1" applyAlignment="1">
      <alignment horizontal="center" vertical="center" wrapText="1"/>
    </xf>
    <xf numFmtId="0" fontId="39" fillId="4" borderId="30" xfId="14" applyFont="1" applyFill="1" applyBorder="1" applyAlignment="1">
      <alignment horizontal="left" vertical="center"/>
    </xf>
    <xf numFmtId="0" fontId="16" fillId="0" borderId="0" xfId="16" applyFont="1" applyBorder="1" applyAlignment="1">
      <alignment vertical="center" wrapText="1"/>
    </xf>
    <xf numFmtId="0" fontId="29" fillId="4" borderId="6" xfId="13" applyFont="1" applyFill="1" applyBorder="1" applyAlignment="1">
      <alignment horizontal="center" vertical="center" wrapText="1"/>
    </xf>
    <xf numFmtId="0" fontId="29" fillId="4" borderId="15" xfId="13" applyFont="1" applyFill="1" applyBorder="1" applyAlignment="1">
      <alignment horizontal="center" vertical="center" wrapText="1"/>
    </xf>
    <xf numFmtId="0" fontId="29" fillId="4" borderId="34"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4" xfId="13" applyBorder="1" applyAlignment="1">
      <alignment horizontal="center" vertical="center" wrapText="1"/>
    </xf>
    <xf numFmtId="0" fontId="28" fillId="4" borderId="10" xfId="13" applyFont="1" applyFill="1" applyBorder="1" applyAlignment="1">
      <alignment horizontal="center" vertical="center" wrapText="1"/>
    </xf>
    <xf numFmtId="0" fontId="28" fillId="4" borderId="27" xfId="13" applyFont="1" applyFill="1" applyBorder="1" applyAlignment="1">
      <alignment horizontal="center" vertical="center" wrapText="1"/>
    </xf>
    <xf numFmtId="0" fontId="27" fillId="4" borderId="10" xfId="13" applyFont="1" applyFill="1" applyBorder="1" applyAlignment="1">
      <alignment horizontal="center" vertical="center" wrapText="1"/>
    </xf>
    <xf numFmtId="0" fontId="27" fillId="4" borderId="27" xfId="13" applyFont="1" applyFill="1" applyBorder="1" applyAlignment="1">
      <alignment horizontal="center" vertical="center" wrapText="1"/>
    </xf>
    <xf numFmtId="0" fontId="2" fillId="0" borderId="10" xfId="13" applyBorder="1" applyAlignment="1">
      <alignment horizontal="center" vertical="center" wrapText="1"/>
    </xf>
    <xf numFmtId="0" fontId="2" fillId="0" borderId="27" xfId="13" applyBorder="1" applyAlignment="1">
      <alignment horizontal="center" vertical="center" wrapText="1"/>
    </xf>
    <xf numFmtId="0" fontId="34" fillId="0" borderId="0" xfId="15" applyFont="1" applyBorder="1" applyAlignment="1">
      <alignment horizontal="justify" vertical="center" wrapText="1"/>
    </xf>
    <xf numFmtId="0" fontId="26" fillId="0" borderId="0" xfId="15" applyFont="1" applyAlignment="1">
      <alignment horizontal="right" vertical="center" wrapText="1"/>
    </xf>
    <xf numFmtId="0" fontId="30" fillId="0" borderId="0" xfId="15" applyNumberFormat="1" applyFont="1" applyFill="1" applyAlignment="1" applyProtection="1">
      <alignment horizontal="center" vertical="center"/>
    </xf>
    <xf numFmtId="0" fontId="26" fillId="0" borderId="30" xfId="15" applyFont="1" applyBorder="1" applyAlignment="1">
      <alignment horizontal="right" vertical="center" wrapText="1"/>
    </xf>
    <xf numFmtId="0" fontId="19" fillId="0" borderId="22" xfId="16" applyFont="1" applyBorder="1" applyAlignment="1">
      <alignment horizontal="left" vertical="center" wrapText="1"/>
    </xf>
    <xf numFmtId="0" fontId="1" fillId="0" borderId="22" xfId="16" applyFont="1" applyBorder="1" applyAlignment="1">
      <alignment horizontal="left" vertical="center"/>
    </xf>
    <xf numFmtId="0" fontId="1" fillId="0" borderId="29" xfId="16" applyFont="1" applyBorder="1" applyAlignment="1">
      <alignment horizontal="center" vertical="center" wrapText="1"/>
    </xf>
    <xf numFmtId="0" fontId="1" fillId="0" borderId="30" xfId="16" applyFont="1" applyBorder="1" applyAlignment="1">
      <alignment horizontal="center" vertical="center" wrapText="1"/>
    </xf>
    <xf numFmtId="0" fontId="1" fillId="0" borderId="35" xfId="16" applyFont="1" applyBorder="1" applyAlignment="1">
      <alignment horizontal="center" vertical="center" wrapText="1"/>
    </xf>
    <xf numFmtId="0" fontId="18" fillId="4" borderId="0" xfId="16" applyFont="1" applyFill="1" applyAlignment="1">
      <alignment horizontal="center" vertical="center" wrapText="1"/>
    </xf>
    <xf numFmtId="0" fontId="0" fillId="0" borderId="18" xfId="16" applyFont="1" applyFill="1" applyBorder="1" applyAlignment="1">
      <alignment horizontal="center" vertical="center" wrapText="1"/>
    </xf>
    <xf numFmtId="0" fontId="0" fillId="0" borderId="25"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xf numFmtId="176" fontId="40" fillId="0" borderId="1" xfId="14" applyNumberFormat="1" applyFont="1" applyFill="1" applyBorder="1" applyAlignment="1">
      <alignment horizontal="right" vertical="center"/>
    </xf>
    <xf numFmtId="176" fontId="40" fillId="0" borderId="3" xfId="14" applyNumberFormat="1" applyFont="1" applyFill="1" applyBorder="1" applyAlignment="1">
      <alignment horizontal="right" vertical="center"/>
    </xf>
    <xf numFmtId="176" fontId="40" fillId="0" borderId="9" xfId="14" applyNumberFormat="1" applyFont="1" applyFill="1" applyBorder="1" applyAlignment="1">
      <alignment horizontal="center" vertical="center"/>
    </xf>
    <xf numFmtId="176" fontId="40" fillId="0" borderId="9" xfId="14" quotePrefix="1" applyNumberFormat="1" applyFont="1" applyFill="1" applyBorder="1" applyAlignment="1">
      <alignment vertical="center"/>
    </xf>
    <xf numFmtId="176" fontId="40" fillId="0" borderId="11" xfId="14" quotePrefix="1" applyNumberFormat="1" applyFont="1" applyFill="1" applyBorder="1" applyAlignment="1">
      <alignment vertical="center"/>
    </xf>
    <xf numFmtId="176" fontId="40" fillId="0" borderId="13" xfId="14" quotePrefix="1" applyNumberFormat="1" applyFont="1" applyFill="1" applyBorder="1" applyAlignment="1">
      <alignment vertical="center"/>
    </xf>
    <xf numFmtId="176" fontId="36" fillId="0" borderId="1" xfId="0" applyNumberFormat="1" applyFont="1" applyFill="1" applyBorder="1" applyAlignment="1">
      <alignment horizontal="right" vertical="center"/>
    </xf>
    <xf numFmtId="176" fontId="40" fillId="0" borderId="2" xfId="14" applyNumberFormat="1" applyFont="1" applyFill="1" applyBorder="1" applyAlignment="1">
      <alignment horizontal="right" vertical="center"/>
    </xf>
    <xf numFmtId="177" fontId="15" fillId="4" borderId="6" xfId="14" quotePrefix="1" applyNumberFormat="1" applyFont="1" applyFill="1" applyBorder="1" applyAlignment="1">
      <alignment horizontal="center" vertical="center"/>
    </xf>
    <xf numFmtId="0" fontId="40" fillId="4" borderId="16" xfId="14" quotePrefix="1" applyNumberFormat="1" applyFont="1" applyFill="1" applyBorder="1" applyAlignment="1">
      <alignment horizontal="center" vertical="center"/>
    </xf>
    <xf numFmtId="0" fontId="40" fillId="4" borderId="2" xfId="14" quotePrefix="1" applyNumberFormat="1" applyFont="1" applyFill="1" applyBorder="1" applyAlignment="1">
      <alignment horizontal="center" vertical="center"/>
    </xf>
    <xf numFmtId="177" fontId="1" fillId="0" borderId="1" xfId="16" applyNumberFormat="1" applyFont="1" applyFill="1" applyBorder="1" applyAlignment="1">
      <alignment horizontal="center" vertical="center" wrapText="1"/>
    </xf>
    <xf numFmtId="177" fontId="1" fillId="0" borderId="3" xfId="16" applyNumberFormat="1" applyFont="1" applyFill="1" applyBorder="1" applyAlignment="1">
      <alignment horizontal="center" vertical="center" wrapText="1"/>
    </xf>
    <xf numFmtId="177" fontId="1" fillId="0" borderId="10" xfId="16" applyNumberFormat="1" applyFont="1" applyFill="1" applyBorder="1" applyAlignment="1">
      <alignment horizontal="center" vertical="center" wrapText="1"/>
    </xf>
    <xf numFmtId="177" fontId="1" fillId="0" borderId="40" xfId="16" applyNumberFormat="1" applyFont="1" applyFill="1" applyBorder="1" applyAlignment="1">
      <alignment horizontal="center" vertical="center" wrapText="1"/>
    </xf>
    <xf numFmtId="177" fontId="1" fillId="0" borderId="2" xfId="16" applyNumberFormat="1" applyFont="1" applyFill="1" applyBorder="1" applyAlignment="1">
      <alignment horizontal="center" vertical="center" wrapText="1"/>
    </xf>
    <xf numFmtId="177" fontId="1" fillId="0" borderId="5" xfId="16" applyNumberFormat="1" applyFont="1" applyFill="1" applyBorder="1" applyAlignment="1">
      <alignment horizontal="center" vertical="center" wrapText="1"/>
    </xf>
    <xf numFmtId="0" fontId="36" fillId="0" borderId="6" xfId="16" applyFont="1" applyBorder="1" applyAlignment="1">
      <alignment horizontal="center" vertical="center" wrapText="1"/>
    </xf>
    <xf numFmtId="177" fontId="27" fillId="4" borderId="1" xfId="13" applyNumberFormat="1" applyFont="1" applyFill="1" applyBorder="1" applyAlignment="1">
      <alignment horizontal="center" vertical="center" wrapText="1"/>
    </xf>
    <xf numFmtId="177" fontId="41" fillId="4" borderId="1" xfId="13" applyNumberFormat="1" applyFont="1" applyFill="1" applyBorder="1" applyAlignment="1">
      <alignment horizontal="center" vertical="center" wrapText="1"/>
    </xf>
    <xf numFmtId="177" fontId="40" fillId="0" borderId="1" xfId="13" applyNumberFormat="1" applyFont="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Normal="100" zoomScaleSheetLayoutView="100" workbookViewId="0">
      <selection activeCell="F8" sqref="F8:F20"/>
    </sheetView>
  </sheetViews>
  <sheetFormatPr defaultColWidth="9" defaultRowHeight="15.6"/>
  <cols>
    <col min="1" max="1" width="50.59765625" style="5" customWidth="1"/>
    <col min="2" max="2" width="4" style="5" customWidth="1"/>
    <col min="3" max="3" width="15.59765625" style="5" customWidth="1"/>
    <col min="4" max="4" width="50.59765625" style="5" customWidth="1"/>
    <col min="5" max="5" width="3.5" style="5" customWidth="1"/>
    <col min="6" max="6" width="15.59765625" style="5" customWidth="1"/>
    <col min="7" max="8" width="9" style="4"/>
    <col min="9" max="16384" width="9" style="5"/>
  </cols>
  <sheetData>
    <row r="1" spans="1:8">
      <c r="A1" s="79"/>
    </row>
    <row r="2" spans="1:8" s="2" customFormat="1" ht="18" customHeight="1">
      <c r="A2" s="125" t="s">
        <v>82</v>
      </c>
      <c r="B2" s="125"/>
      <c r="C2" s="125"/>
      <c r="D2" s="125"/>
      <c r="E2" s="125"/>
      <c r="F2" s="125"/>
      <c r="G2" s="1"/>
      <c r="H2" s="1"/>
    </row>
    <row r="3" spans="1:8" ht="9.9" customHeight="1">
      <c r="A3" s="3"/>
      <c r="B3" s="3"/>
      <c r="C3" s="3"/>
      <c r="D3" s="3"/>
      <c r="E3" s="3"/>
      <c r="F3" s="47" t="s">
        <v>83</v>
      </c>
    </row>
    <row r="4" spans="1:8" ht="15" customHeight="1" thickBot="1">
      <c r="A4" s="124" t="s">
        <v>235</v>
      </c>
      <c r="B4" s="3"/>
      <c r="C4" s="3"/>
      <c r="D4" s="3"/>
      <c r="E4" s="3"/>
      <c r="F4" s="47" t="s">
        <v>84</v>
      </c>
    </row>
    <row r="5" spans="1:8" s="8" customFormat="1" ht="21.9" customHeight="1">
      <c r="A5" s="126" t="s">
        <v>0</v>
      </c>
      <c r="B5" s="127"/>
      <c r="C5" s="127"/>
      <c r="D5" s="127" t="s">
        <v>1</v>
      </c>
      <c r="E5" s="127"/>
      <c r="F5" s="128"/>
      <c r="G5" s="7"/>
      <c r="H5" s="7"/>
    </row>
    <row r="6" spans="1:8" s="8" customFormat="1" ht="21.9" customHeight="1">
      <c r="A6" s="80" t="s">
        <v>85</v>
      </c>
      <c r="B6" s="81" t="s">
        <v>2</v>
      </c>
      <c r="C6" s="82" t="s">
        <v>86</v>
      </c>
      <c r="D6" s="83" t="s">
        <v>85</v>
      </c>
      <c r="E6" s="81" t="s">
        <v>2</v>
      </c>
      <c r="F6" s="84" t="s">
        <v>86</v>
      </c>
      <c r="G6" s="7"/>
      <c r="H6" s="7"/>
    </row>
    <row r="7" spans="1:8" s="8" customFormat="1" ht="21.9" customHeight="1">
      <c r="A7" s="80" t="s">
        <v>87</v>
      </c>
      <c r="B7" s="82"/>
      <c r="C7" s="83" t="s">
        <v>3</v>
      </c>
      <c r="D7" s="83" t="s">
        <v>87</v>
      </c>
      <c r="E7" s="82"/>
      <c r="F7" s="85" t="s">
        <v>4</v>
      </c>
      <c r="G7" s="7"/>
      <c r="H7" s="7"/>
    </row>
    <row r="8" spans="1:8" s="8" customFormat="1" ht="21.9" customHeight="1">
      <c r="A8" s="55" t="s">
        <v>88</v>
      </c>
      <c r="B8" s="54" t="s">
        <v>3</v>
      </c>
      <c r="C8" s="56">
        <v>424.63</v>
      </c>
      <c r="D8" s="86" t="s">
        <v>63</v>
      </c>
      <c r="E8" s="54" t="s">
        <v>89</v>
      </c>
      <c r="F8" s="242">
        <v>450.26</v>
      </c>
      <c r="G8" s="7"/>
      <c r="H8" s="7"/>
    </row>
    <row r="9" spans="1:8" s="8" customFormat="1" ht="21.9" customHeight="1">
      <c r="A9" s="59" t="s">
        <v>90</v>
      </c>
      <c r="B9" s="54" t="s">
        <v>4</v>
      </c>
      <c r="C9" s="56">
        <v>0</v>
      </c>
      <c r="D9" s="86" t="s">
        <v>64</v>
      </c>
      <c r="E9" s="54" t="s">
        <v>91</v>
      </c>
      <c r="F9" s="242">
        <v>0</v>
      </c>
      <c r="G9" s="7"/>
      <c r="H9" s="7"/>
    </row>
    <row r="10" spans="1:8" s="8" customFormat="1" ht="21.9" customHeight="1">
      <c r="A10" s="59" t="s">
        <v>92</v>
      </c>
      <c r="B10" s="54" t="s">
        <v>5</v>
      </c>
      <c r="C10" s="56">
        <v>0</v>
      </c>
      <c r="D10" s="86" t="s">
        <v>65</v>
      </c>
      <c r="E10" s="54" t="s">
        <v>17</v>
      </c>
      <c r="F10" s="242">
        <v>0</v>
      </c>
      <c r="G10" s="7"/>
      <c r="H10" s="7"/>
    </row>
    <row r="11" spans="1:8" s="8" customFormat="1" ht="21.9" customHeight="1">
      <c r="A11" s="59" t="s">
        <v>93</v>
      </c>
      <c r="B11" s="54" t="s">
        <v>6</v>
      </c>
      <c r="C11" s="56">
        <v>0</v>
      </c>
      <c r="D11" s="86" t="s">
        <v>66</v>
      </c>
      <c r="E11" s="54" t="s">
        <v>18</v>
      </c>
      <c r="F11" s="242">
        <v>0</v>
      </c>
      <c r="G11" s="7"/>
      <c r="H11" s="7"/>
    </row>
    <row r="12" spans="1:8" s="8" customFormat="1" ht="21.9" customHeight="1">
      <c r="A12" s="59" t="s">
        <v>94</v>
      </c>
      <c r="B12" s="54" t="s">
        <v>7</v>
      </c>
      <c r="C12" s="56">
        <v>0</v>
      </c>
      <c r="D12" s="86" t="s">
        <v>67</v>
      </c>
      <c r="E12" s="54" t="s">
        <v>19</v>
      </c>
      <c r="F12" s="242">
        <v>0</v>
      </c>
      <c r="G12" s="7"/>
      <c r="H12" s="7"/>
    </row>
    <row r="13" spans="1:8" s="8" customFormat="1" ht="21.9" customHeight="1">
      <c r="A13" s="59" t="s">
        <v>95</v>
      </c>
      <c r="B13" s="54" t="s">
        <v>8</v>
      </c>
      <c r="C13" s="56">
        <v>20.04</v>
      </c>
      <c r="D13" s="86" t="s">
        <v>68</v>
      </c>
      <c r="E13" s="54" t="s">
        <v>20</v>
      </c>
      <c r="F13" s="242">
        <v>0</v>
      </c>
      <c r="G13" s="7"/>
      <c r="H13" s="7"/>
    </row>
    <row r="14" spans="1:8" s="8" customFormat="1" ht="21.9" customHeight="1">
      <c r="A14" s="60"/>
      <c r="B14" s="54" t="s">
        <v>9</v>
      </c>
      <c r="C14" s="56"/>
      <c r="D14" s="87" t="s">
        <v>96</v>
      </c>
      <c r="E14" s="54" t="s">
        <v>21</v>
      </c>
      <c r="F14" s="242"/>
      <c r="G14" s="7"/>
      <c r="H14" s="7"/>
    </row>
    <row r="15" spans="1:8" s="8" customFormat="1" ht="21.9" customHeight="1">
      <c r="A15" s="61"/>
      <c r="B15" s="54" t="s">
        <v>10</v>
      </c>
      <c r="C15" s="62"/>
      <c r="D15" s="88"/>
      <c r="E15" s="54" t="s">
        <v>22</v>
      </c>
      <c r="F15" s="243"/>
      <c r="G15" s="7"/>
      <c r="H15" s="7"/>
    </row>
    <row r="16" spans="1:8" s="8" customFormat="1" ht="21.9" customHeight="1">
      <c r="A16" s="63" t="s">
        <v>25</v>
      </c>
      <c r="B16" s="54" t="s">
        <v>11</v>
      </c>
      <c r="C16" s="241">
        <v>444.66</v>
      </c>
      <c r="D16" s="64" t="s">
        <v>27</v>
      </c>
      <c r="E16" s="54" t="s">
        <v>23</v>
      </c>
      <c r="F16" s="244">
        <f>SUM(F8:F15)</f>
        <v>450.26</v>
      </c>
      <c r="G16" s="7"/>
      <c r="H16" s="7"/>
    </row>
    <row r="17" spans="1:8" s="8" customFormat="1" ht="21.9" customHeight="1">
      <c r="A17" s="61" t="s">
        <v>97</v>
      </c>
      <c r="B17" s="54" t="s">
        <v>12</v>
      </c>
      <c r="C17" s="56">
        <v>0</v>
      </c>
      <c r="D17" s="90" t="s">
        <v>98</v>
      </c>
      <c r="E17" s="54" t="s">
        <v>24</v>
      </c>
      <c r="F17" s="244">
        <v>0</v>
      </c>
      <c r="G17" s="7"/>
      <c r="H17" s="7"/>
    </row>
    <row r="18" spans="1:8" s="8" customFormat="1" ht="21.9" customHeight="1">
      <c r="A18" s="61" t="s">
        <v>99</v>
      </c>
      <c r="B18" s="54" t="s">
        <v>13</v>
      </c>
      <c r="C18" s="56">
        <v>67.540000000000006</v>
      </c>
      <c r="D18" s="90" t="s">
        <v>100</v>
      </c>
      <c r="E18" s="54" t="s">
        <v>26</v>
      </c>
      <c r="F18" s="244">
        <v>61.94</v>
      </c>
      <c r="G18" s="7"/>
      <c r="H18" s="7"/>
    </row>
    <row r="19" spans="1:8" s="8" customFormat="1" ht="21.9" customHeight="1">
      <c r="A19" s="91"/>
      <c r="B19" s="54" t="s">
        <v>14</v>
      </c>
      <c r="C19" s="65"/>
      <c r="D19" s="92"/>
      <c r="E19" s="54" t="s">
        <v>28</v>
      </c>
      <c r="F19" s="245"/>
      <c r="G19" s="7"/>
      <c r="H19" s="7"/>
    </row>
    <row r="20" spans="1:8" ht="21.9" customHeight="1" thickBot="1">
      <c r="A20" s="66" t="s">
        <v>30</v>
      </c>
      <c r="B20" s="54" t="s">
        <v>15</v>
      </c>
      <c r="C20" s="67">
        <f>SUM(C16:C19)</f>
        <v>512.20000000000005</v>
      </c>
      <c r="D20" s="68" t="s">
        <v>30</v>
      </c>
      <c r="E20" s="54" t="s">
        <v>29</v>
      </c>
      <c r="F20" s="246">
        <f>SUM(F16:F19)</f>
        <v>512.20000000000005</v>
      </c>
    </row>
    <row r="21" spans="1:8" ht="29.25" customHeight="1">
      <c r="A21" s="129" t="s">
        <v>133</v>
      </c>
      <c r="B21" s="130"/>
      <c r="C21" s="130"/>
      <c r="D21" s="130"/>
      <c r="E21" s="130"/>
      <c r="F21" s="130"/>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18"/>
  <sheetViews>
    <sheetView zoomScaleNormal="100" zoomScaleSheetLayoutView="160" workbookViewId="0">
      <selection activeCell="C12" sqref="C12"/>
    </sheetView>
  </sheetViews>
  <sheetFormatPr defaultColWidth="9" defaultRowHeight="15.6"/>
  <cols>
    <col min="1" max="2" width="4.59765625" style="11" customWidth="1"/>
    <col min="3" max="3" width="35.296875" style="11" customWidth="1"/>
    <col min="4" max="10" width="12.09765625" style="11" customWidth="1"/>
    <col min="11" max="16384" width="9" style="11"/>
  </cols>
  <sheetData>
    <row r="1" spans="1:11" s="9" customFormat="1" ht="22.8">
      <c r="A1" s="149" t="s">
        <v>69</v>
      </c>
      <c r="B1" s="149"/>
      <c r="C1" s="149"/>
      <c r="D1" s="149"/>
      <c r="E1" s="149"/>
      <c r="F1" s="149"/>
      <c r="G1" s="149"/>
      <c r="H1" s="149"/>
      <c r="I1" s="149"/>
      <c r="J1" s="149"/>
    </row>
    <row r="2" spans="1:11">
      <c r="A2" s="10"/>
      <c r="B2" s="10"/>
      <c r="C2" s="10"/>
      <c r="D2" s="10"/>
      <c r="E2" s="10"/>
      <c r="F2" s="10"/>
      <c r="G2" s="10"/>
      <c r="H2" s="10"/>
      <c r="I2" s="10"/>
      <c r="J2" s="47" t="s">
        <v>50</v>
      </c>
    </row>
    <row r="3" spans="1:11" ht="16.2" thickBot="1">
      <c r="A3" s="6" t="s">
        <v>52</v>
      </c>
      <c r="B3" s="160" t="s">
        <v>236</v>
      </c>
      <c r="C3" s="160"/>
      <c r="D3" s="10"/>
      <c r="E3" s="10"/>
      <c r="F3" s="12"/>
      <c r="G3" s="10"/>
      <c r="H3" s="10"/>
      <c r="I3" s="10"/>
      <c r="J3" s="47" t="s">
        <v>49</v>
      </c>
    </row>
    <row r="4" spans="1:11" s="14" customFormat="1" ht="22.5" customHeight="1">
      <c r="A4" s="135" t="s">
        <v>31</v>
      </c>
      <c r="B4" s="136"/>
      <c r="C4" s="136"/>
      <c r="D4" s="146" t="s">
        <v>25</v>
      </c>
      <c r="E4" s="137" t="s">
        <v>54</v>
      </c>
      <c r="F4" s="146" t="s">
        <v>32</v>
      </c>
      <c r="G4" s="146" t="s">
        <v>33</v>
      </c>
      <c r="H4" s="146" t="s">
        <v>34</v>
      </c>
      <c r="I4" s="146" t="s">
        <v>62</v>
      </c>
      <c r="J4" s="150" t="s">
        <v>35</v>
      </c>
      <c r="K4" s="13"/>
    </row>
    <row r="5" spans="1:11" s="14" customFormat="1" ht="22.5" customHeight="1">
      <c r="A5" s="155" t="s">
        <v>79</v>
      </c>
      <c r="B5" s="156"/>
      <c r="C5" s="159" t="s">
        <v>36</v>
      </c>
      <c r="D5" s="147"/>
      <c r="E5" s="138"/>
      <c r="F5" s="147"/>
      <c r="G5" s="147"/>
      <c r="H5" s="147"/>
      <c r="I5" s="147"/>
      <c r="J5" s="151"/>
      <c r="K5" s="13"/>
    </row>
    <row r="6" spans="1:11" s="14" customFormat="1" ht="22.5" customHeight="1">
      <c r="A6" s="157"/>
      <c r="B6" s="158"/>
      <c r="C6" s="148"/>
      <c r="D6" s="148"/>
      <c r="E6" s="139"/>
      <c r="F6" s="148"/>
      <c r="G6" s="148"/>
      <c r="H6" s="148"/>
      <c r="I6" s="148"/>
      <c r="J6" s="152"/>
      <c r="K6" s="13"/>
    </row>
    <row r="7" spans="1:11" ht="22.5" customHeight="1">
      <c r="A7" s="140" t="s">
        <v>37</v>
      </c>
      <c r="B7" s="141"/>
      <c r="C7" s="142"/>
      <c r="D7" s="15" t="s">
        <v>3</v>
      </c>
      <c r="E7" s="15" t="s">
        <v>4</v>
      </c>
      <c r="F7" s="15" t="s">
        <v>5</v>
      </c>
      <c r="G7" s="15" t="s">
        <v>6</v>
      </c>
      <c r="H7" s="15" t="s">
        <v>7</v>
      </c>
      <c r="I7" s="15" t="s">
        <v>8</v>
      </c>
      <c r="J7" s="49" t="s">
        <v>53</v>
      </c>
      <c r="K7" s="16"/>
    </row>
    <row r="8" spans="1:11" ht="22.5" customHeight="1">
      <c r="A8" s="143" t="s">
        <v>30</v>
      </c>
      <c r="B8" s="144"/>
      <c r="C8" s="145"/>
      <c r="D8" s="247">
        <v>444.66</v>
      </c>
      <c r="E8" s="247">
        <v>424.63</v>
      </c>
      <c r="F8" s="38">
        <v>0</v>
      </c>
      <c r="G8" s="38">
        <v>0</v>
      </c>
      <c r="H8" s="38">
        <v>0</v>
      </c>
      <c r="I8" s="38">
        <v>0</v>
      </c>
      <c r="J8" s="39">
        <v>20.04</v>
      </c>
      <c r="K8" s="16"/>
    </row>
    <row r="9" spans="1:11" ht="22.5" customHeight="1">
      <c r="A9" s="133">
        <v>201</v>
      </c>
      <c r="B9" s="134"/>
      <c r="C9" s="110" t="s">
        <v>147</v>
      </c>
      <c r="D9" s="247">
        <v>444.66</v>
      </c>
      <c r="E9" s="247">
        <v>424.63</v>
      </c>
      <c r="F9" s="38">
        <v>0</v>
      </c>
      <c r="G9" s="38">
        <v>0</v>
      </c>
      <c r="H9" s="38">
        <v>0</v>
      </c>
      <c r="I9" s="38">
        <v>0</v>
      </c>
      <c r="J9" s="39">
        <v>20.04</v>
      </c>
      <c r="K9" s="16"/>
    </row>
    <row r="10" spans="1:11" ht="22.5" customHeight="1">
      <c r="A10" s="133">
        <v>20131</v>
      </c>
      <c r="B10" s="134"/>
      <c r="C10" s="110" t="s">
        <v>148</v>
      </c>
      <c r="D10" s="247">
        <v>442.66</v>
      </c>
      <c r="E10" s="38">
        <v>422.63</v>
      </c>
      <c r="F10" s="38">
        <v>0</v>
      </c>
      <c r="G10" s="38">
        <v>0</v>
      </c>
      <c r="H10" s="38">
        <v>0</v>
      </c>
      <c r="I10" s="38">
        <v>0</v>
      </c>
      <c r="J10" s="39">
        <v>20.04</v>
      </c>
      <c r="K10" s="16"/>
    </row>
    <row r="11" spans="1:11" ht="22.5" customHeight="1">
      <c r="A11" s="133">
        <v>2013101</v>
      </c>
      <c r="B11" s="134"/>
      <c r="C11" s="110" t="s">
        <v>149</v>
      </c>
      <c r="D11" s="247">
        <v>239.5</v>
      </c>
      <c r="E11" s="38">
        <v>219.46</v>
      </c>
      <c r="F11" s="38">
        <v>0</v>
      </c>
      <c r="G11" s="38">
        <v>0</v>
      </c>
      <c r="H11" s="38">
        <v>0</v>
      </c>
      <c r="I11" s="38">
        <v>0</v>
      </c>
      <c r="J11" s="39">
        <v>20.04</v>
      </c>
      <c r="K11" s="16"/>
    </row>
    <row r="12" spans="1:11" ht="22.5" customHeight="1">
      <c r="A12" s="133">
        <v>2013102</v>
      </c>
      <c r="B12" s="134"/>
      <c r="C12" s="110" t="s">
        <v>150</v>
      </c>
      <c r="D12" s="38">
        <v>123.17</v>
      </c>
      <c r="E12" s="38">
        <v>123.17</v>
      </c>
      <c r="F12" s="38">
        <v>0</v>
      </c>
      <c r="G12" s="38">
        <v>0</v>
      </c>
      <c r="H12" s="38">
        <v>0</v>
      </c>
      <c r="I12" s="38">
        <v>0</v>
      </c>
      <c r="J12" s="39">
        <v>0</v>
      </c>
      <c r="K12" s="16"/>
    </row>
    <row r="13" spans="1:11" ht="22.5" customHeight="1">
      <c r="A13" s="133">
        <v>2013199</v>
      </c>
      <c r="B13" s="134"/>
      <c r="C13" s="110" t="s">
        <v>145</v>
      </c>
      <c r="D13" s="38">
        <v>80</v>
      </c>
      <c r="E13" s="38">
        <v>80</v>
      </c>
      <c r="F13" s="38">
        <v>0</v>
      </c>
      <c r="G13" s="38">
        <v>0</v>
      </c>
      <c r="H13" s="38">
        <v>0</v>
      </c>
      <c r="I13" s="38">
        <v>0</v>
      </c>
      <c r="J13" s="39">
        <v>0</v>
      </c>
      <c r="K13" s="16"/>
    </row>
    <row r="14" spans="1:11" ht="22.5" customHeight="1">
      <c r="A14" s="133">
        <v>20199</v>
      </c>
      <c r="B14" s="134"/>
      <c r="C14" s="111" t="s">
        <v>151</v>
      </c>
      <c r="D14" s="108">
        <v>2</v>
      </c>
      <c r="E14" s="108">
        <v>2</v>
      </c>
      <c r="F14" s="108">
        <v>0</v>
      </c>
      <c r="G14" s="108">
        <v>0</v>
      </c>
      <c r="H14" s="108">
        <v>0</v>
      </c>
      <c r="I14" s="108">
        <v>0</v>
      </c>
      <c r="J14" s="109">
        <v>0</v>
      </c>
      <c r="K14" s="16"/>
    </row>
    <row r="15" spans="1:11" ht="22.5" customHeight="1" thickBot="1">
      <c r="A15" s="153">
        <v>2019999</v>
      </c>
      <c r="B15" s="154"/>
      <c r="C15" s="112" t="s">
        <v>152</v>
      </c>
      <c r="D15" s="40">
        <v>2</v>
      </c>
      <c r="E15" s="40">
        <v>2</v>
      </c>
      <c r="F15" s="40">
        <v>0</v>
      </c>
      <c r="G15" s="40">
        <v>0</v>
      </c>
      <c r="H15" s="40">
        <v>0</v>
      </c>
      <c r="I15" s="40">
        <v>0</v>
      </c>
      <c r="J15" s="41">
        <v>0</v>
      </c>
      <c r="K15" s="16"/>
    </row>
    <row r="16" spans="1:11" ht="30.75" customHeight="1">
      <c r="A16" s="131" t="s">
        <v>134</v>
      </c>
      <c r="B16" s="132"/>
      <c r="C16" s="132"/>
      <c r="D16" s="132"/>
      <c r="E16" s="132"/>
      <c r="F16" s="132"/>
      <c r="G16" s="132"/>
      <c r="H16" s="132"/>
      <c r="I16" s="132"/>
      <c r="J16" s="132"/>
    </row>
    <row r="17" spans="1:1">
      <c r="A17" s="17"/>
    </row>
    <row r="18" spans="1:1">
      <c r="A18" s="17"/>
    </row>
  </sheetData>
  <mergeCells count="22">
    <mergeCell ref="A1:J1"/>
    <mergeCell ref="J4:J6"/>
    <mergeCell ref="A11:B11"/>
    <mergeCell ref="G4:G6"/>
    <mergeCell ref="A15:B15"/>
    <mergeCell ref="A9:B9"/>
    <mergeCell ref="H4:H6"/>
    <mergeCell ref="I4:I6"/>
    <mergeCell ref="A5:B6"/>
    <mergeCell ref="C5:C6"/>
    <mergeCell ref="B3:C3"/>
    <mergeCell ref="A16:J16"/>
    <mergeCell ref="A13:B13"/>
    <mergeCell ref="A4:C4"/>
    <mergeCell ref="A12:B12"/>
    <mergeCell ref="E4:E6"/>
    <mergeCell ref="A7:C7"/>
    <mergeCell ref="A8:C8"/>
    <mergeCell ref="F4:F6"/>
    <mergeCell ref="D4:D6"/>
    <mergeCell ref="A10:B10"/>
    <mergeCell ref="A14:B14"/>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7"/>
  <sheetViews>
    <sheetView tabSelected="1" zoomScaleNormal="100" workbookViewId="0">
      <selection activeCell="G11" sqref="G11"/>
    </sheetView>
  </sheetViews>
  <sheetFormatPr defaultColWidth="9" defaultRowHeight="15.6"/>
  <cols>
    <col min="1" max="1" width="5.59765625" style="11" customWidth="1"/>
    <col min="2" max="2" width="3.8984375" style="11" customWidth="1"/>
    <col min="3" max="3" width="35.09765625" style="11" customWidth="1"/>
    <col min="4" max="9" width="14.19921875" style="11" customWidth="1"/>
    <col min="10" max="10" width="9" style="11"/>
    <col min="11" max="11" width="12.59765625" style="11" customWidth="1"/>
    <col min="12" max="16384" width="9" style="11"/>
  </cols>
  <sheetData>
    <row r="1" spans="1:10" s="9" customFormat="1" ht="22.8">
      <c r="A1" s="149" t="s">
        <v>70</v>
      </c>
      <c r="B1" s="149"/>
      <c r="C1" s="149"/>
      <c r="D1" s="149"/>
      <c r="E1" s="149"/>
      <c r="F1" s="149"/>
      <c r="G1" s="149"/>
      <c r="H1" s="149"/>
      <c r="I1" s="149"/>
    </row>
    <row r="2" spans="1:10">
      <c r="A2" s="10"/>
      <c r="B2" s="10"/>
      <c r="C2" s="10"/>
      <c r="D2" s="10"/>
      <c r="E2" s="10"/>
      <c r="F2" s="10"/>
      <c r="G2" s="10"/>
      <c r="H2" s="10"/>
      <c r="I2" s="47" t="s">
        <v>51</v>
      </c>
    </row>
    <row r="3" spans="1:10" ht="16.2" thickBot="1">
      <c r="A3" s="6" t="s">
        <v>52</v>
      </c>
      <c r="B3" s="160" t="s">
        <v>236</v>
      </c>
      <c r="C3" s="168"/>
      <c r="D3" s="10"/>
      <c r="E3" s="10"/>
      <c r="F3" s="12"/>
      <c r="G3" s="10"/>
      <c r="H3" s="10"/>
      <c r="I3" s="47" t="s">
        <v>49</v>
      </c>
    </row>
    <row r="4" spans="1:10" s="14" customFormat="1" ht="22.5" customHeight="1">
      <c r="A4" s="135" t="s">
        <v>31</v>
      </c>
      <c r="B4" s="136"/>
      <c r="C4" s="136"/>
      <c r="D4" s="146" t="s">
        <v>27</v>
      </c>
      <c r="E4" s="146" t="s">
        <v>38</v>
      </c>
      <c r="F4" s="161" t="s">
        <v>39</v>
      </c>
      <c r="G4" s="161" t="s">
        <v>40</v>
      </c>
      <c r="H4" s="164" t="s">
        <v>41</v>
      </c>
      <c r="I4" s="165" t="s">
        <v>42</v>
      </c>
      <c r="J4" s="13"/>
    </row>
    <row r="5" spans="1:10" s="14" customFormat="1" ht="22.5" customHeight="1">
      <c r="A5" s="155" t="s">
        <v>79</v>
      </c>
      <c r="B5" s="156"/>
      <c r="C5" s="159" t="s">
        <v>36</v>
      </c>
      <c r="D5" s="147"/>
      <c r="E5" s="147"/>
      <c r="F5" s="162"/>
      <c r="G5" s="162"/>
      <c r="H5" s="162"/>
      <c r="I5" s="166"/>
      <c r="J5" s="13"/>
    </row>
    <row r="6" spans="1:10" s="14" customFormat="1" ht="22.5" customHeight="1">
      <c r="A6" s="157"/>
      <c r="B6" s="158"/>
      <c r="C6" s="148"/>
      <c r="D6" s="148"/>
      <c r="E6" s="148"/>
      <c r="F6" s="163"/>
      <c r="G6" s="163"/>
      <c r="H6" s="163"/>
      <c r="I6" s="167"/>
      <c r="J6" s="13"/>
    </row>
    <row r="7" spans="1:10" s="22" customFormat="1" ht="22.5" customHeight="1">
      <c r="A7" s="171" t="s">
        <v>37</v>
      </c>
      <c r="B7" s="172"/>
      <c r="C7" s="173"/>
      <c r="D7" s="18" t="s">
        <v>3</v>
      </c>
      <c r="E7" s="18" t="s">
        <v>4</v>
      </c>
      <c r="F7" s="18" t="s">
        <v>5</v>
      </c>
      <c r="G7" s="19" t="s">
        <v>43</v>
      </c>
      <c r="H7" s="19" t="s">
        <v>44</v>
      </c>
      <c r="I7" s="20" t="s">
        <v>45</v>
      </c>
      <c r="J7" s="21"/>
    </row>
    <row r="8" spans="1:10" ht="22.5" customHeight="1">
      <c r="A8" s="143" t="s">
        <v>30</v>
      </c>
      <c r="B8" s="144"/>
      <c r="C8" s="145"/>
      <c r="D8" s="38">
        <v>450.26</v>
      </c>
      <c r="E8" s="38">
        <v>234.96</v>
      </c>
      <c r="F8" s="38">
        <v>215.3</v>
      </c>
      <c r="G8" s="38">
        <v>0</v>
      </c>
      <c r="H8" s="38">
        <v>0</v>
      </c>
      <c r="I8" s="39">
        <v>0</v>
      </c>
      <c r="J8" s="16"/>
    </row>
    <row r="9" spans="1:10" ht="22.5" customHeight="1">
      <c r="A9" s="169">
        <v>201</v>
      </c>
      <c r="B9" s="170"/>
      <c r="C9" s="110" t="s">
        <v>147</v>
      </c>
      <c r="D9" s="38">
        <v>450.26</v>
      </c>
      <c r="E9" s="38">
        <v>234.96</v>
      </c>
      <c r="F9" s="38">
        <v>215.3</v>
      </c>
      <c r="G9" s="38">
        <v>0</v>
      </c>
      <c r="H9" s="38">
        <v>0</v>
      </c>
      <c r="I9" s="39">
        <v>0</v>
      </c>
      <c r="J9" s="16"/>
    </row>
    <row r="10" spans="1:10" ht="22.5" customHeight="1">
      <c r="A10" s="169">
        <v>20131</v>
      </c>
      <c r="B10" s="170"/>
      <c r="C10" s="110" t="s">
        <v>144</v>
      </c>
      <c r="D10" s="38">
        <v>450.26</v>
      </c>
      <c r="E10" s="38">
        <v>234.96</v>
      </c>
      <c r="F10" s="38">
        <v>215.3</v>
      </c>
      <c r="G10" s="38">
        <v>0</v>
      </c>
      <c r="H10" s="38">
        <v>0</v>
      </c>
      <c r="I10" s="39">
        <v>0</v>
      </c>
      <c r="J10" s="16"/>
    </row>
    <row r="11" spans="1:10" ht="22.5" customHeight="1">
      <c r="A11" s="169">
        <v>2013101</v>
      </c>
      <c r="B11" s="170"/>
      <c r="C11" s="110" t="s">
        <v>149</v>
      </c>
      <c r="D11" s="38">
        <v>234.96</v>
      </c>
      <c r="E11" s="38">
        <v>234.96</v>
      </c>
      <c r="F11" s="38">
        <v>0</v>
      </c>
      <c r="G11" s="38">
        <v>0</v>
      </c>
      <c r="H11" s="38">
        <v>0</v>
      </c>
      <c r="I11" s="39">
        <v>0</v>
      </c>
      <c r="J11" s="16"/>
    </row>
    <row r="12" spans="1:10" ht="22.5" customHeight="1">
      <c r="A12" s="169">
        <v>2013102</v>
      </c>
      <c r="B12" s="170"/>
      <c r="C12" s="110" t="s">
        <v>146</v>
      </c>
      <c r="D12" s="38">
        <v>123.17</v>
      </c>
      <c r="E12" s="38">
        <v>0</v>
      </c>
      <c r="F12" s="38">
        <v>123.17</v>
      </c>
      <c r="G12" s="38">
        <v>0</v>
      </c>
      <c r="H12" s="38">
        <v>0</v>
      </c>
      <c r="I12" s="39">
        <v>0</v>
      </c>
      <c r="J12" s="16"/>
    </row>
    <row r="13" spans="1:10" ht="22.5" customHeight="1" thickBot="1">
      <c r="A13" s="174">
        <v>2013199</v>
      </c>
      <c r="B13" s="170"/>
      <c r="C13" s="110" t="s">
        <v>145</v>
      </c>
      <c r="D13" s="38">
        <v>92.14</v>
      </c>
      <c r="E13" s="38">
        <v>0</v>
      </c>
      <c r="F13" s="38">
        <v>92.14</v>
      </c>
      <c r="G13" s="38">
        <v>0</v>
      </c>
      <c r="H13" s="38">
        <v>0</v>
      </c>
      <c r="I13" s="39">
        <v>0</v>
      </c>
      <c r="J13" s="16"/>
    </row>
    <row r="14" spans="1:10" ht="31.5" customHeight="1">
      <c r="A14" s="131" t="s">
        <v>135</v>
      </c>
      <c r="B14" s="132"/>
      <c r="C14" s="132"/>
      <c r="D14" s="132"/>
      <c r="E14" s="132"/>
      <c r="F14" s="132"/>
      <c r="G14" s="132"/>
      <c r="H14" s="132"/>
      <c r="I14" s="132"/>
    </row>
    <row r="15" spans="1:10">
      <c r="A15" s="23"/>
    </row>
    <row r="16" spans="1:10">
      <c r="A16" s="24"/>
    </row>
    <row r="17" spans="1:1">
      <c r="A17" s="24"/>
    </row>
  </sheetData>
  <mergeCells count="19">
    <mergeCell ref="A12:B12"/>
    <mergeCell ref="A7:C7"/>
    <mergeCell ref="A8:C8"/>
    <mergeCell ref="A14:I14"/>
    <mergeCell ref="A13:B13"/>
    <mergeCell ref="A9:B9"/>
    <mergeCell ref="A10:B10"/>
    <mergeCell ref="A11:B11"/>
    <mergeCell ref="A1:I1"/>
    <mergeCell ref="G4:G6"/>
    <mergeCell ref="H4:H6"/>
    <mergeCell ref="I4:I6"/>
    <mergeCell ref="A5:B6"/>
    <mergeCell ref="C5:C6"/>
    <mergeCell ref="A4:C4"/>
    <mergeCell ref="D4:D6"/>
    <mergeCell ref="E4:E6"/>
    <mergeCell ref="F4:F6"/>
    <mergeCell ref="B3:C3"/>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topLeftCell="A4" zoomScaleNormal="100" zoomScaleSheetLayoutView="100" workbookViewId="0">
      <selection activeCell="A4" sqref="A4"/>
    </sheetView>
  </sheetViews>
  <sheetFormatPr defaultColWidth="9" defaultRowHeight="15.6"/>
  <cols>
    <col min="1" max="1" width="36.3984375" style="5" customWidth="1"/>
    <col min="2" max="2" width="4" style="5" customWidth="1"/>
    <col min="3" max="3" width="15.59765625" style="5" customWidth="1"/>
    <col min="4" max="4" width="35.69921875" style="5" customWidth="1"/>
    <col min="5" max="5" width="3.5" style="5" customWidth="1"/>
    <col min="6" max="6" width="15.59765625" style="5" customWidth="1"/>
    <col min="7" max="7" width="13.8984375" style="5" customWidth="1"/>
    <col min="8" max="8" width="15.59765625" style="5" customWidth="1"/>
    <col min="9" max="10" width="9" style="4"/>
    <col min="11" max="16384" width="9" style="5"/>
  </cols>
  <sheetData>
    <row r="1" spans="1:10">
      <c r="A1" s="79"/>
    </row>
    <row r="2" spans="1:10" s="2" customFormat="1" ht="18" customHeight="1">
      <c r="A2" s="125" t="s">
        <v>101</v>
      </c>
      <c r="B2" s="125"/>
      <c r="C2" s="125"/>
      <c r="D2" s="125"/>
      <c r="E2" s="125"/>
      <c r="F2" s="125"/>
      <c r="G2" s="125"/>
      <c r="H2" s="125"/>
      <c r="I2" s="1"/>
      <c r="J2" s="1"/>
    </row>
    <row r="3" spans="1:10" ht="9.9" customHeight="1">
      <c r="A3" s="3"/>
      <c r="B3" s="3"/>
      <c r="C3" s="3"/>
      <c r="D3" s="3"/>
      <c r="E3" s="3"/>
      <c r="F3" s="3"/>
      <c r="G3" s="3"/>
      <c r="H3" s="47" t="s">
        <v>102</v>
      </c>
    </row>
    <row r="4" spans="1:10" ht="15" customHeight="1" thickBot="1">
      <c r="A4" s="124" t="s">
        <v>235</v>
      </c>
      <c r="B4" s="3"/>
      <c r="C4" s="3"/>
      <c r="D4" s="3"/>
      <c r="E4" s="3"/>
      <c r="F4" s="3"/>
      <c r="G4" s="3"/>
      <c r="H4" s="47" t="s">
        <v>103</v>
      </c>
    </row>
    <row r="5" spans="1:10" s="8" customFormat="1" ht="20.100000000000001" customHeight="1">
      <c r="A5" s="126" t="s">
        <v>0</v>
      </c>
      <c r="B5" s="127"/>
      <c r="C5" s="127"/>
      <c r="D5" s="127" t="s">
        <v>1</v>
      </c>
      <c r="E5" s="127"/>
      <c r="F5" s="175"/>
      <c r="G5" s="175"/>
      <c r="H5" s="128"/>
      <c r="I5" s="7"/>
      <c r="J5" s="7"/>
    </row>
    <row r="6" spans="1:10" s="8" customFormat="1" ht="31.5" customHeight="1">
      <c r="A6" s="80" t="s">
        <v>104</v>
      </c>
      <c r="B6" s="81" t="s">
        <v>2</v>
      </c>
      <c r="C6" s="75" t="s">
        <v>105</v>
      </c>
      <c r="D6" s="83" t="s">
        <v>104</v>
      </c>
      <c r="E6" s="81" t="s">
        <v>2</v>
      </c>
      <c r="F6" s="75" t="s">
        <v>106</v>
      </c>
      <c r="G6" s="77" t="s">
        <v>107</v>
      </c>
      <c r="H6" s="78" t="s">
        <v>108</v>
      </c>
      <c r="I6" s="7"/>
      <c r="J6" s="7"/>
    </row>
    <row r="7" spans="1:10" s="8" customFormat="1" ht="20.100000000000001" customHeight="1">
      <c r="A7" s="80" t="s">
        <v>109</v>
      </c>
      <c r="B7" s="82"/>
      <c r="C7" s="83" t="s">
        <v>3</v>
      </c>
      <c r="D7" s="83" t="s">
        <v>109</v>
      </c>
      <c r="E7" s="82"/>
      <c r="F7" s="93">
        <v>2</v>
      </c>
      <c r="G7" s="93">
        <v>3</v>
      </c>
      <c r="H7" s="94">
        <v>4</v>
      </c>
      <c r="I7" s="7"/>
      <c r="J7" s="7"/>
    </row>
    <row r="8" spans="1:10" s="8" customFormat="1" ht="20.100000000000001" customHeight="1">
      <c r="A8" s="55" t="s">
        <v>110</v>
      </c>
      <c r="B8" s="54" t="s">
        <v>3</v>
      </c>
      <c r="C8" s="56">
        <v>424.63</v>
      </c>
      <c r="D8" s="86" t="s">
        <v>63</v>
      </c>
      <c r="E8" s="57">
        <v>15</v>
      </c>
      <c r="F8" s="71">
        <v>431.13</v>
      </c>
      <c r="G8" s="71">
        <v>431.13</v>
      </c>
      <c r="H8" s="58">
        <v>0</v>
      </c>
      <c r="I8" s="7"/>
      <c r="J8" s="7"/>
    </row>
    <row r="9" spans="1:10" s="8" customFormat="1" ht="20.100000000000001" customHeight="1">
      <c r="A9" s="59" t="s">
        <v>72</v>
      </c>
      <c r="B9" s="54" t="s">
        <v>4</v>
      </c>
      <c r="C9" s="56">
        <v>0</v>
      </c>
      <c r="D9" s="86" t="s">
        <v>64</v>
      </c>
      <c r="E9" s="57">
        <v>16</v>
      </c>
      <c r="F9" s="249">
        <v>0</v>
      </c>
      <c r="G9" s="249">
        <v>0</v>
      </c>
      <c r="H9" s="58">
        <v>0</v>
      </c>
      <c r="I9" s="7"/>
      <c r="J9" s="7"/>
    </row>
    <row r="10" spans="1:10" s="8" customFormat="1" ht="20.100000000000001" customHeight="1">
      <c r="A10" s="59"/>
      <c r="B10" s="54" t="s">
        <v>5</v>
      </c>
      <c r="C10" s="56"/>
      <c r="D10" s="86" t="s">
        <v>65</v>
      </c>
      <c r="E10" s="57">
        <v>17</v>
      </c>
      <c r="F10" s="249">
        <v>0</v>
      </c>
      <c r="G10" s="249">
        <v>0</v>
      </c>
      <c r="H10" s="58">
        <v>0</v>
      </c>
      <c r="I10" s="7"/>
      <c r="J10" s="7"/>
    </row>
    <row r="11" spans="1:10" s="8" customFormat="1" ht="20.100000000000001" customHeight="1">
      <c r="A11" s="59"/>
      <c r="B11" s="54" t="s">
        <v>6</v>
      </c>
      <c r="C11" s="56"/>
      <c r="D11" s="86" t="s">
        <v>66</v>
      </c>
      <c r="E11" s="57">
        <v>18</v>
      </c>
      <c r="F11" s="249">
        <v>0</v>
      </c>
      <c r="G11" s="249">
        <v>0</v>
      </c>
      <c r="H11" s="58">
        <v>0</v>
      </c>
      <c r="I11" s="7"/>
      <c r="J11" s="7"/>
    </row>
    <row r="12" spans="1:10" s="8" customFormat="1" ht="20.100000000000001" customHeight="1">
      <c r="A12" s="59"/>
      <c r="B12" s="54" t="s">
        <v>7</v>
      </c>
      <c r="C12" s="56"/>
      <c r="D12" s="86" t="s">
        <v>67</v>
      </c>
      <c r="E12" s="57">
        <v>19</v>
      </c>
      <c r="F12" s="249">
        <v>0</v>
      </c>
      <c r="G12" s="249">
        <v>0</v>
      </c>
      <c r="H12" s="58">
        <v>0</v>
      </c>
      <c r="I12" s="7"/>
      <c r="J12" s="7"/>
    </row>
    <row r="13" spans="1:10" s="8" customFormat="1" ht="20.100000000000001" customHeight="1">
      <c r="A13" s="59"/>
      <c r="B13" s="54" t="s">
        <v>8</v>
      </c>
      <c r="C13" s="56"/>
      <c r="D13" s="86" t="s">
        <v>68</v>
      </c>
      <c r="E13" s="57">
        <v>20</v>
      </c>
      <c r="F13" s="249">
        <v>0</v>
      </c>
      <c r="G13" s="249">
        <v>0</v>
      </c>
      <c r="H13" s="58">
        <v>0</v>
      </c>
      <c r="I13" s="7"/>
      <c r="J13" s="7"/>
    </row>
    <row r="14" spans="1:10" s="8" customFormat="1" ht="20.100000000000001" customHeight="1">
      <c r="A14" s="60"/>
      <c r="B14" s="54" t="s">
        <v>9</v>
      </c>
      <c r="C14" s="56"/>
      <c r="D14" s="87" t="s">
        <v>111</v>
      </c>
      <c r="E14" s="57">
        <v>21</v>
      </c>
      <c r="F14" s="71"/>
      <c r="G14" s="71"/>
      <c r="H14" s="58"/>
      <c r="I14" s="7"/>
      <c r="J14" s="7"/>
    </row>
    <row r="15" spans="1:10" s="8" customFormat="1" ht="20.100000000000001" customHeight="1">
      <c r="A15" s="61"/>
      <c r="B15" s="54" t="s">
        <v>10</v>
      </c>
      <c r="C15" s="62"/>
      <c r="D15" s="88"/>
      <c r="E15" s="57">
        <v>22</v>
      </c>
      <c r="F15" s="72"/>
      <c r="G15" s="57"/>
      <c r="H15" s="89"/>
      <c r="I15" s="7"/>
      <c r="J15" s="7"/>
    </row>
    <row r="16" spans="1:10" s="8" customFormat="1" ht="20.100000000000001" customHeight="1">
      <c r="A16" s="63" t="s">
        <v>25</v>
      </c>
      <c r="B16" s="54" t="s">
        <v>11</v>
      </c>
      <c r="C16" s="56">
        <v>424.63</v>
      </c>
      <c r="D16" s="64" t="s">
        <v>27</v>
      </c>
      <c r="E16" s="57">
        <v>23</v>
      </c>
      <c r="F16" s="72">
        <v>431.13</v>
      </c>
      <c r="G16" s="57">
        <v>431.13</v>
      </c>
      <c r="H16" s="244">
        <v>0</v>
      </c>
      <c r="I16" s="7"/>
      <c r="J16" s="7"/>
    </row>
    <row r="17" spans="1:10" s="8" customFormat="1" ht="20.100000000000001" customHeight="1">
      <c r="A17" s="69" t="s">
        <v>73</v>
      </c>
      <c r="B17" s="54" t="s">
        <v>12</v>
      </c>
      <c r="C17" s="56">
        <v>67.540000000000006</v>
      </c>
      <c r="D17" s="74" t="s">
        <v>112</v>
      </c>
      <c r="E17" s="57">
        <v>24</v>
      </c>
      <c r="F17" s="72">
        <v>61.04</v>
      </c>
      <c r="G17" s="57">
        <v>61.04</v>
      </c>
      <c r="H17" s="244">
        <v>0</v>
      </c>
      <c r="I17" s="7"/>
      <c r="J17" s="7"/>
    </row>
    <row r="18" spans="1:10" s="8" customFormat="1" ht="20.100000000000001" customHeight="1">
      <c r="A18" s="69" t="s">
        <v>113</v>
      </c>
      <c r="B18" s="54" t="s">
        <v>13</v>
      </c>
      <c r="C18" s="56">
        <v>67.540000000000006</v>
      </c>
      <c r="D18" s="90"/>
      <c r="E18" s="57">
        <v>25</v>
      </c>
      <c r="F18" s="72"/>
      <c r="G18" s="57"/>
      <c r="H18" s="244"/>
      <c r="I18" s="7"/>
      <c r="J18" s="7"/>
    </row>
    <row r="19" spans="1:10" s="8" customFormat="1" ht="20.100000000000001" customHeight="1">
      <c r="A19" s="70" t="s">
        <v>114</v>
      </c>
      <c r="B19" s="54" t="s">
        <v>14</v>
      </c>
      <c r="C19" s="65">
        <v>0</v>
      </c>
      <c r="D19" s="92"/>
      <c r="E19" s="57">
        <v>26</v>
      </c>
      <c r="F19" s="73"/>
      <c r="G19" s="57"/>
      <c r="H19" s="245"/>
      <c r="I19" s="7"/>
      <c r="J19" s="7"/>
    </row>
    <row r="20" spans="1:10" s="8" customFormat="1" ht="20.100000000000001" customHeight="1">
      <c r="A20" s="70"/>
      <c r="B20" s="54" t="s">
        <v>15</v>
      </c>
      <c r="C20" s="65"/>
      <c r="D20" s="92"/>
      <c r="E20" s="57">
        <v>27</v>
      </c>
      <c r="F20" s="73"/>
      <c r="G20" s="57"/>
      <c r="H20" s="245"/>
      <c r="I20" s="7"/>
      <c r="J20" s="7"/>
    </row>
    <row r="21" spans="1:10" ht="20.100000000000001" customHeight="1" thickBot="1">
      <c r="A21" s="66" t="s">
        <v>30</v>
      </c>
      <c r="B21" s="54" t="s">
        <v>16</v>
      </c>
      <c r="C21" s="248">
        <v>492.16</v>
      </c>
      <c r="D21" s="68" t="s">
        <v>30</v>
      </c>
      <c r="E21" s="57">
        <v>28</v>
      </c>
      <c r="F21" s="250">
        <v>492.16</v>
      </c>
      <c r="G21" s="251">
        <v>492.16</v>
      </c>
      <c r="H21" s="246">
        <v>0</v>
      </c>
    </row>
    <row r="22" spans="1:10" ht="29.25" customHeight="1">
      <c r="A22" s="176" t="s">
        <v>136</v>
      </c>
      <c r="B22" s="177"/>
      <c r="C22" s="177"/>
      <c r="D22" s="177"/>
      <c r="E22" s="177"/>
      <c r="F22" s="177"/>
      <c r="G22" s="178"/>
      <c r="H22" s="177"/>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84"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1"/>
  <sheetViews>
    <sheetView topLeftCell="B4" zoomScaleNormal="100" workbookViewId="0">
      <selection activeCell="E12" sqref="E12"/>
    </sheetView>
  </sheetViews>
  <sheetFormatPr defaultColWidth="9" defaultRowHeight="15.6"/>
  <cols>
    <col min="1" max="2" width="4.59765625" style="36" customWidth="1"/>
    <col min="3" max="3" width="35.69921875" style="36" customWidth="1"/>
    <col min="4" max="6" width="30.59765625" style="36" customWidth="1"/>
    <col min="7" max="16384" width="9" style="36"/>
  </cols>
  <sheetData>
    <row r="1" spans="1:6" s="25" customFormat="1" ht="30" customHeight="1">
      <c r="A1" s="188" t="s">
        <v>71</v>
      </c>
      <c r="B1" s="188"/>
      <c r="C1" s="188"/>
      <c r="D1" s="188"/>
      <c r="E1" s="188"/>
      <c r="F1" s="188"/>
    </row>
    <row r="2" spans="1:6" s="27" customFormat="1" ht="11.1" customHeight="1">
      <c r="A2" s="26"/>
      <c r="B2" s="26"/>
      <c r="C2" s="26"/>
      <c r="F2" s="76" t="s">
        <v>74</v>
      </c>
    </row>
    <row r="3" spans="1:6" s="27" customFormat="1" ht="15" customHeight="1" thickBot="1">
      <c r="A3" s="6" t="s">
        <v>52</v>
      </c>
      <c r="B3" s="181" t="s">
        <v>237</v>
      </c>
      <c r="C3" s="182"/>
      <c r="D3" s="37"/>
      <c r="E3" s="37"/>
      <c r="F3" s="47" t="s">
        <v>49</v>
      </c>
    </row>
    <row r="4" spans="1:6" s="28" customFormat="1" ht="20.25" customHeight="1">
      <c r="A4" s="189" t="s">
        <v>46</v>
      </c>
      <c r="B4" s="190"/>
      <c r="C4" s="190"/>
      <c r="D4" s="192" t="s">
        <v>61</v>
      </c>
      <c r="E4" s="195" t="s">
        <v>47</v>
      </c>
      <c r="F4" s="183" t="s">
        <v>39</v>
      </c>
    </row>
    <row r="5" spans="1:6" s="28" customFormat="1" ht="24.75" customHeight="1">
      <c r="A5" s="191" t="s">
        <v>79</v>
      </c>
      <c r="B5" s="180"/>
      <c r="C5" s="180" t="s">
        <v>36</v>
      </c>
      <c r="D5" s="193"/>
      <c r="E5" s="196"/>
      <c r="F5" s="184"/>
    </row>
    <row r="6" spans="1:6" s="28" customFormat="1" ht="18" customHeight="1">
      <c r="A6" s="179"/>
      <c r="B6" s="180"/>
      <c r="C6" s="180"/>
      <c r="D6" s="193"/>
      <c r="E6" s="196"/>
      <c r="F6" s="184"/>
    </row>
    <row r="7" spans="1:6" s="28" customFormat="1" ht="22.5" customHeight="1">
      <c r="A7" s="179"/>
      <c r="B7" s="180"/>
      <c r="C7" s="180"/>
      <c r="D7" s="194"/>
      <c r="E7" s="197"/>
      <c r="F7" s="185"/>
    </row>
    <row r="8" spans="1:6" s="28" customFormat="1" ht="22.5" customHeight="1">
      <c r="A8" s="198" t="s">
        <v>37</v>
      </c>
      <c r="B8" s="199"/>
      <c r="C8" s="200"/>
      <c r="D8" s="29">
        <v>1</v>
      </c>
      <c r="E8" s="29">
        <v>2</v>
      </c>
      <c r="F8" s="30">
        <v>3</v>
      </c>
    </row>
    <row r="9" spans="1:6" s="28" customFormat="1" ht="22.5" customHeight="1">
      <c r="A9" s="198" t="s">
        <v>48</v>
      </c>
      <c r="B9" s="199"/>
      <c r="C9" s="200"/>
      <c r="D9" s="252">
        <v>431.13</v>
      </c>
      <c r="E9" s="252">
        <v>215.82</v>
      </c>
      <c r="F9" s="253">
        <v>215.3</v>
      </c>
    </row>
    <row r="10" spans="1:6" s="33" customFormat="1" ht="22.5" customHeight="1">
      <c r="A10" s="179">
        <v>201</v>
      </c>
      <c r="B10" s="180"/>
      <c r="C10" s="113" t="s">
        <v>143</v>
      </c>
      <c r="D10" s="252">
        <v>431.13</v>
      </c>
      <c r="E10" s="252">
        <v>215.82</v>
      </c>
      <c r="F10" s="253">
        <v>215.3</v>
      </c>
    </row>
    <row r="11" spans="1:6" s="33" customFormat="1" ht="22.5" customHeight="1">
      <c r="A11" s="179">
        <v>20131</v>
      </c>
      <c r="B11" s="180"/>
      <c r="C11" s="114" t="s">
        <v>144</v>
      </c>
      <c r="D11" s="252">
        <v>431.13</v>
      </c>
      <c r="E11" s="252">
        <v>215.82</v>
      </c>
      <c r="F11" s="253">
        <v>215.3</v>
      </c>
    </row>
    <row r="12" spans="1:6" s="33" customFormat="1" ht="22.5" customHeight="1">
      <c r="A12" s="179">
        <v>2013101</v>
      </c>
      <c r="B12" s="180"/>
      <c r="C12" s="113" t="s">
        <v>153</v>
      </c>
      <c r="D12" s="252">
        <v>215.82</v>
      </c>
      <c r="E12" s="252">
        <v>215.82</v>
      </c>
      <c r="F12" s="253">
        <v>0</v>
      </c>
    </row>
    <row r="13" spans="1:6" s="33" customFormat="1" ht="22.5" customHeight="1">
      <c r="A13" s="179">
        <v>2013102</v>
      </c>
      <c r="B13" s="180"/>
      <c r="C13" s="114" t="s">
        <v>146</v>
      </c>
      <c r="D13" s="252">
        <v>123.17</v>
      </c>
      <c r="E13" s="252">
        <v>0</v>
      </c>
      <c r="F13" s="253">
        <v>123.17</v>
      </c>
    </row>
    <row r="14" spans="1:6" s="33" customFormat="1" ht="22.5" customHeight="1">
      <c r="A14" s="179">
        <v>2013199</v>
      </c>
      <c r="B14" s="180"/>
      <c r="C14" s="113" t="s">
        <v>145</v>
      </c>
      <c r="D14" s="252">
        <v>92.14</v>
      </c>
      <c r="E14" s="252">
        <v>0</v>
      </c>
      <c r="F14" s="253">
        <v>92.14</v>
      </c>
    </row>
    <row r="15" spans="1:6" s="33" customFormat="1" ht="22.5" customHeight="1">
      <c r="A15" s="179">
        <v>20199</v>
      </c>
      <c r="B15" s="180"/>
      <c r="C15" s="115" t="s">
        <v>151</v>
      </c>
      <c r="D15" s="254">
        <v>0</v>
      </c>
      <c r="E15" s="254">
        <v>0</v>
      </c>
      <c r="F15" s="255">
        <v>0</v>
      </c>
    </row>
    <row r="16" spans="1:6" s="33" customFormat="1" ht="22.5" customHeight="1" thickBot="1">
      <c r="A16" s="201">
        <v>2019999</v>
      </c>
      <c r="B16" s="202"/>
      <c r="C16" s="116" t="s">
        <v>154</v>
      </c>
      <c r="D16" s="256">
        <v>0</v>
      </c>
      <c r="E16" s="256">
        <v>0</v>
      </c>
      <c r="F16" s="257">
        <v>0</v>
      </c>
    </row>
    <row r="17" spans="1:6" ht="32.25" customHeight="1">
      <c r="A17" s="186" t="s">
        <v>137</v>
      </c>
      <c r="B17" s="187"/>
      <c r="C17" s="187"/>
      <c r="D17" s="187"/>
      <c r="E17" s="187"/>
      <c r="F17" s="187"/>
    </row>
    <row r="18" spans="1:6">
      <c r="A18" s="35"/>
    </row>
    <row r="19" spans="1:6">
      <c r="A19" s="35"/>
    </row>
    <row r="20" spans="1:6">
      <c r="A20" s="35"/>
    </row>
    <row r="21" spans="1:6">
      <c r="A21" s="35"/>
    </row>
  </sheetData>
  <mergeCells count="18">
    <mergeCell ref="A11:B11"/>
    <mergeCell ref="A12:B12"/>
    <mergeCell ref="A15:B15"/>
    <mergeCell ref="B3:C3"/>
    <mergeCell ref="F4:F7"/>
    <mergeCell ref="A17:F17"/>
    <mergeCell ref="A1:F1"/>
    <mergeCell ref="A4:C4"/>
    <mergeCell ref="A5:B7"/>
    <mergeCell ref="C5:C7"/>
    <mergeCell ref="D4:D7"/>
    <mergeCell ref="E4:E7"/>
    <mergeCell ref="A9:C9"/>
    <mergeCell ref="A13:B13"/>
    <mergeCell ref="A14:B14"/>
    <mergeCell ref="A8:C8"/>
    <mergeCell ref="A16:B16"/>
    <mergeCell ref="A10:B10"/>
  </mergeCells>
  <phoneticPr fontId="2" type="noConversion"/>
  <printOptions horizontalCentered="1"/>
  <pageMargins left="0.35433070866141736" right="0.35433070866141736" top="0.78740157480314965" bottom="0.78740157480314965" header="0.51181102362204722" footer="0.19685039370078741"/>
  <pageSetup paperSize="9" scale="96"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40"/>
  <sheetViews>
    <sheetView topLeftCell="A4" zoomScale="70" zoomScaleNormal="70" workbookViewId="0">
      <selection activeCell="E14" sqref="E14"/>
    </sheetView>
  </sheetViews>
  <sheetFormatPr defaultColWidth="9" defaultRowHeight="15.6"/>
  <cols>
    <col min="1" max="1" width="9.796875" style="36" customWidth="1"/>
    <col min="2" max="2" width="33.19921875" style="36" customWidth="1"/>
    <col min="3" max="3" width="16.19921875" style="36" customWidth="1"/>
    <col min="4" max="4" width="9.8984375" style="36" customWidth="1"/>
    <col min="5" max="5" width="24.296875" style="36" customWidth="1"/>
    <col min="6" max="6" width="16.19921875" style="36" customWidth="1"/>
    <col min="7" max="7" width="10.59765625" style="36" customWidth="1"/>
    <col min="8" max="8" width="21.5" style="36" customWidth="1"/>
    <col min="9" max="9" width="16.19921875" style="36" customWidth="1"/>
    <col min="10" max="16384" width="9" style="36"/>
  </cols>
  <sheetData>
    <row r="1" spans="1:9" s="25" customFormat="1" ht="30" customHeight="1">
      <c r="A1" s="208" t="s">
        <v>77</v>
      </c>
      <c r="B1" s="208"/>
      <c r="C1" s="208"/>
      <c r="D1" s="208"/>
      <c r="E1" s="208"/>
      <c r="F1" s="208"/>
      <c r="G1" s="208"/>
      <c r="H1" s="208"/>
      <c r="I1" s="208"/>
    </row>
    <row r="2" spans="1:9" s="27" customFormat="1" ht="17.25" customHeight="1">
      <c r="A2" s="102"/>
      <c r="B2" s="102"/>
      <c r="C2" s="48"/>
      <c r="D2" s="48"/>
      <c r="E2" s="48"/>
      <c r="I2" s="48" t="s">
        <v>122</v>
      </c>
    </row>
    <row r="3" spans="1:9" s="27" customFormat="1" ht="15" customHeight="1">
      <c r="A3" s="209" t="s">
        <v>235</v>
      </c>
      <c r="B3" s="209"/>
      <c r="C3" s="48"/>
      <c r="I3" s="27" t="s">
        <v>123</v>
      </c>
    </row>
    <row r="4" spans="1:9" s="28" customFormat="1" ht="20.25" customHeight="1">
      <c r="A4" s="180" t="s">
        <v>117</v>
      </c>
      <c r="B4" s="180"/>
      <c r="C4" s="180"/>
      <c r="D4" s="203" t="s">
        <v>121</v>
      </c>
      <c r="E4" s="199"/>
      <c r="F4" s="199"/>
      <c r="G4" s="199"/>
      <c r="H4" s="199"/>
      <c r="I4" s="200"/>
    </row>
    <row r="5" spans="1:9" s="28" customFormat="1" ht="41.25" customHeight="1">
      <c r="A5" s="100" t="s">
        <v>78</v>
      </c>
      <c r="B5" s="29" t="s">
        <v>36</v>
      </c>
      <c r="C5" s="101" t="s">
        <v>118</v>
      </c>
      <c r="D5" s="100" t="s">
        <v>78</v>
      </c>
      <c r="E5" s="29" t="s">
        <v>36</v>
      </c>
      <c r="F5" s="101" t="s">
        <v>118</v>
      </c>
      <c r="G5" s="100" t="s">
        <v>78</v>
      </c>
      <c r="H5" s="107" t="s">
        <v>36</v>
      </c>
      <c r="I5" s="101" t="s">
        <v>118</v>
      </c>
    </row>
    <row r="6" spans="1:9" s="28" customFormat="1" ht="22.5" customHeight="1">
      <c r="A6" s="99">
        <v>301</v>
      </c>
      <c r="B6" s="99" t="s">
        <v>119</v>
      </c>
      <c r="C6" s="119">
        <v>166.34</v>
      </c>
      <c r="D6" s="99">
        <v>302</v>
      </c>
      <c r="E6" s="117" t="s">
        <v>181</v>
      </c>
      <c r="F6" s="119">
        <v>6.64</v>
      </c>
      <c r="G6" s="99">
        <v>310</v>
      </c>
      <c r="H6" s="117" t="s">
        <v>209</v>
      </c>
      <c r="I6" s="119">
        <v>1.23</v>
      </c>
    </row>
    <row r="7" spans="1:9" s="28" customFormat="1" ht="22.5" customHeight="1">
      <c r="A7" s="99">
        <v>30101</v>
      </c>
      <c r="B7" s="117" t="s">
        <v>155</v>
      </c>
      <c r="C7" s="120">
        <v>38.36</v>
      </c>
      <c r="D7" s="99">
        <v>30201</v>
      </c>
      <c r="E7" s="117" t="s">
        <v>180</v>
      </c>
      <c r="F7" s="120">
        <v>0.05</v>
      </c>
      <c r="G7" s="99">
        <v>31001</v>
      </c>
      <c r="H7" s="117" t="s">
        <v>215</v>
      </c>
      <c r="I7" s="119">
        <v>0</v>
      </c>
    </row>
    <row r="8" spans="1:9" s="33" customFormat="1" ht="22.5" customHeight="1">
      <c r="A8" s="99">
        <v>30102</v>
      </c>
      <c r="B8" s="114" t="s">
        <v>156</v>
      </c>
      <c r="C8" s="120">
        <v>46.46</v>
      </c>
      <c r="D8" s="99">
        <v>30202</v>
      </c>
      <c r="E8" s="117" t="s">
        <v>183</v>
      </c>
      <c r="F8" s="120">
        <v>0.02</v>
      </c>
      <c r="G8" s="99">
        <v>31002</v>
      </c>
      <c r="H8" s="114" t="s">
        <v>213</v>
      </c>
      <c r="I8" s="119">
        <v>0</v>
      </c>
    </row>
    <row r="9" spans="1:9" s="33" customFormat="1" ht="22.5" customHeight="1">
      <c r="A9" s="99">
        <v>30103</v>
      </c>
      <c r="B9" s="114" t="s">
        <v>157</v>
      </c>
      <c r="C9" s="120">
        <v>54.54</v>
      </c>
      <c r="D9" s="99">
        <v>30203</v>
      </c>
      <c r="E9" s="117" t="s">
        <v>184</v>
      </c>
      <c r="F9" s="120">
        <v>0</v>
      </c>
      <c r="G9" s="99">
        <v>31003</v>
      </c>
      <c r="H9" s="114" t="s">
        <v>214</v>
      </c>
      <c r="I9" s="119">
        <v>1.23</v>
      </c>
    </row>
    <row r="10" spans="1:9" s="33" customFormat="1" ht="22.5" customHeight="1">
      <c r="A10" s="99">
        <v>30104</v>
      </c>
      <c r="B10" s="114" t="s">
        <v>158</v>
      </c>
      <c r="C10" s="120">
        <v>21.89</v>
      </c>
      <c r="D10" s="99">
        <v>30204</v>
      </c>
      <c r="E10" s="117" t="s">
        <v>185</v>
      </c>
      <c r="F10" s="120">
        <v>0</v>
      </c>
      <c r="G10" s="99">
        <v>31005</v>
      </c>
      <c r="H10" s="114" t="s">
        <v>216</v>
      </c>
      <c r="I10" s="119">
        <v>0</v>
      </c>
    </row>
    <row r="11" spans="1:9" s="33" customFormat="1" ht="22.5" customHeight="1">
      <c r="A11" s="99">
        <v>30106</v>
      </c>
      <c r="B11" s="114" t="s">
        <v>159</v>
      </c>
      <c r="C11" s="120">
        <v>0</v>
      </c>
      <c r="D11" s="99">
        <v>30205</v>
      </c>
      <c r="E11" s="117" t="s">
        <v>186</v>
      </c>
      <c r="F11" s="120">
        <v>0</v>
      </c>
      <c r="G11" s="99">
        <v>31006</v>
      </c>
      <c r="H11" s="114" t="s">
        <v>217</v>
      </c>
      <c r="I11" s="119">
        <v>0</v>
      </c>
    </row>
    <row r="12" spans="1:9" s="33" customFormat="1" ht="22.5" customHeight="1">
      <c r="A12" s="99">
        <v>30107</v>
      </c>
      <c r="B12" s="114" t="s">
        <v>160</v>
      </c>
      <c r="C12" s="120">
        <v>0</v>
      </c>
      <c r="D12" s="99">
        <v>30206</v>
      </c>
      <c r="E12" s="117" t="s">
        <v>187</v>
      </c>
      <c r="F12" s="120">
        <v>0</v>
      </c>
      <c r="G12" s="99">
        <v>31007</v>
      </c>
      <c r="H12" s="113" t="s">
        <v>218</v>
      </c>
      <c r="I12" s="119">
        <v>0</v>
      </c>
    </row>
    <row r="13" spans="1:9" s="33" customFormat="1" ht="22.5" customHeight="1">
      <c r="A13" s="99">
        <v>30108</v>
      </c>
      <c r="B13" s="114" t="s">
        <v>161</v>
      </c>
      <c r="C13" s="120">
        <v>0</v>
      </c>
      <c r="D13" s="99">
        <v>30207</v>
      </c>
      <c r="E13" s="117" t="s">
        <v>188</v>
      </c>
      <c r="F13" s="120">
        <v>0.47</v>
      </c>
      <c r="G13" s="99">
        <v>31008</v>
      </c>
      <c r="H13" s="114" t="s">
        <v>219</v>
      </c>
      <c r="I13" s="119">
        <v>0</v>
      </c>
    </row>
    <row r="14" spans="1:9" s="33" customFormat="1" ht="22.5" customHeight="1">
      <c r="A14" s="99">
        <v>30109</v>
      </c>
      <c r="B14" s="114" t="s">
        <v>162</v>
      </c>
      <c r="C14" s="120">
        <v>0</v>
      </c>
      <c r="D14" s="99">
        <v>30208</v>
      </c>
      <c r="E14" s="117" t="s">
        <v>189</v>
      </c>
      <c r="F14" s="120">
        <v>0</v>
      </c>
      <c r="G14" s="99">
        <v>31009</v>
      </c>
      <c r="H14" s="114" t="s">
        <v>220</v>
      </c>
      <c r="I14" s="119">
        <v>0</v>
      </c>
    </row>
    <row r="15" spans="1:9" s="33" customFormat="1" ht="22.5" customHeight="1">
      <c r="A15" s="99">
        <v>30199</v>
      </c>
      <c r="B15" s="114" t="s">
        <v>163</v>
      </c>
      <c r="C15" s="120">
        <v>5.09</v>
      </c>
      <c r="D15" s="99">
        <v>30209</v>
      </c>
      <c r="E15" s="117" t="s">
        <v>190</v>
      </c>
      <c r="F15" s="120">
        <v>0</v>
      </c>
      <c r="G15" s="99">
        <v>31010</v>
      </c>
      <c r="H15" s="114" t="s">
        <v>221</v>
      </c>
      <c r="I15" s="119">
        <v>0</v>
      </c>
    </row>
    <row r="16" spans="1:9" s="33" customFormat="1" ht="22.5" customHeight="1">
      <c r="A16" s="99">
        <v>303</v>
      </c>
      <c r="B16" s="117" t="s">
        <v>120</v>
      </c>
      <c r="C16" s="120">
        <v>41.61</v>
      </c>
      <c r="D16" s="99">
        <v>30211</v>
      </c>
      <c r="E16" s="117" t="s">
        <v>191</v>
      </c>
      <c r="F16" s="120">
        <v>0</v>
      </c>
      <c r="G16" s="99">
        <v>31011</v>
      </c>
      <c r="H16" s="113" t="s">
        <v>222</v>
      </c>
      <c r="I16" s="119">
        <v>0</v>
      </c>
    </row>
    <row r="17" spans="1:9" s="33" customFormat="1" ht="22.5" customHeight="1">
      <c r="A17" s="99">
        <v>30301</v>
      </c>
      <c r="B17" s="117" t="s">
        <v>164</v>
      </c>
      <c r="C17" s="120">
        <v>0</v>
      </c>
      <c r="D17" s="99">
        <v>30212</v>
      </c>
      <c r="E17" s="118" t="s">
        <v>192</v>
      </c>
      <c r="F17" s="120">
        <v>0</v>
      </c>
      <c r="G17" s="99">
        <v>31012</v>
      </c>
      <c r="H17" s="114" t="s">
        <v>223</v>
      </c>
      <c r="I17" s="119">
        <v>0</v>
      </c>
    </row>
    <row r="18" spans="1:9" s="33" customFormat="1" ht="22.5" customHeight="1">
      <c r="A18" s="99">
        <v>30302</v>
      </c>
      <c r="B18" s="117" t="s">
        <v>165</v>
      </c>
      <c r="C18" s="120">
        <v>22.24</v>
      </c>
      <c r="D18" s="99">
        <v>30213</v>
      </c>
      <c r="E18" s="117" t="s">
        <v>193</v>
      </c>
      <c r="F18" s="120">
        <v>0</v>
      </c>
      <c r="G18" s="99">
        <v>31013</v>
      </c>
      <c r="H18" s="114" t="s">
        <v>224</v>
      </c>
      <c r="I18" s="119">
        <v>0</v>
      </c>
    </row>
    <row r="19" spans="1:9" s="33" customFormat="1" ht="22.5" customHeight="1">
      <c r="A19" s="99">
        <v>30303</v>
      </c>
      <c r="B19" s="117" t="s">
        <v>166</v>
      </c>
      <c r="C19" s="120">
        <v>0</v>
      </c>
      <c r="D19" s="99">
        <v>30214</v>
      </c>
      <c r="E19" s="117" t="s">
        <v>194</v>
      </c>
      <c r="F19" s="120">
        <v>0</v>
      </c>
      <c r="G19" s="99">
        <v>31019</v>
      </c>
      <c r="H19" s="114" t="s">
        <v>225</v>
      </c>
      <c r="I19" s="119">
        <v>0</v>
      </c>
    </row>
    <row r="20" spans="1:9" s="33" customFormat="1" ht="22.5" customHeight="1">
      <c r="A20" s="99">
        <v>30304</v>
      </c>
      <c r="B20" s="117" t="s">
        <v>167</v>
      </c>
      <c r="C20" s="120">
        <v>7.31</v>
      </c>
      <c r="D20" s="99">
        <v>30215</v>
      </c>
      <c r="E20" s="117" t="s">
        <v>195</v>
      </c>
      <c r="F20" s="120">
        <v>0.28999999999999998</v>
      </c>
      <c r="G20" s="99">
        <v>31020</v>
      </c>
      <c r="H20" s="114" t="s">
        <v>226</v>
      </c>
      <c r="I20" s="119">
        <v>0</v>
      </c>
    </row>
    <row r="21" spans="1:9" s="33" customFormat="1" ht="22.5" customHeight="1">
      <c r="A21" s="99">
        <v>30305</v>
      </c>
      <c r="B21" s="117" t="s">
        <v>168</v>
      </c>
      <c r="C21" s="120">
        <v>0</v>
      </c>
      <c r="D21" s="99">
        <v>30216</v>
      </c>
      <c r="E21" s="117" t="s">
        <v>196</v>
      </c>
      <c r="F21" s="120">
        <v>0.23</v>
      </c>
      <c r="G21" s="99">
        <v>31099</v>
      </c>
      <c r="H21" s="114" t="s">
        <v>227</v>
      </c>
      <c r="I21" s="119">
        <v>0</v>
      </c>
    </row>
    <row r="22" spans="1:9" s="33" customFormat="1" ht="22.5" customHeight="1">
      <c r="A22" s="99">
        <v>30306</v>
      </c>
      <c r="B22" s="117" t="s">
        <v>169</v>
      </c>
      <c r="C22" s="120">
        <v>0</v>
      </c>
      <c r="D22" s="99">
        <v>30217</v>
      </c>
      <c r="E22" s="117" t="s">
        <v>197</v>
      </c>
      <c r="F22" s="120">
        <v>0.71</v>
      </c>
      <c r="G22" s="99">
        <v>304</v>
      </c>
      <c r="H22" s="114" t="s">
        <v>210</v>
      </c>
      <c r="I22" s="119">
        <v>0</v>
      </c>
    </row>
    <row r="23" spans="1:9" s="33" customFormat="1" ht="22.5" customHeight="1">
      <c r="A23" s="99">
        <v>30307</v>
      </c>
      <c r="B23" s="117" t="s">
        <v>170</v>
      </c>
      <c r="C23" s="120">
        <v>0</v>
      </c>
      <c r="D23" s="99">
        <v>30218</v>
      </c>
      <c r="E23" s="117" t="s">
        <v>198</v>
      </c>
      <c r="F23" s="120">
        <v>0</v>
      </c>
      <c r="G23" s="99">
        <v>30401</v>
      </c>
      <c r="H23" s="114" t="s">
        <v>228</v>
      </c>
      <c r="I23" s="119">
        <v>0</v>
      </c>
    </row>
    <row r="24" spans="1:9" s="33" customFormat="1" ht="22.5" customHeight="1">
      <c r="A24" s="99">
        <v>30308</v>
      </c>
      <c r="B24" s="117" t="s">
        <v>171</v>
      </c>
      <c r="C24" s="120">
        <v>0</v>
      </c>
      <c r="D24" s="99">
        <v>30224</v>
      </c>
      <c r="E24" s="117" t="s">
        <v>199</v>
      </c>
      <c r="F24" s="120">
        <v>0</v>
      </c>
      <c r="G24" s="99">
        <v>30402</v>
      </c>
      <c r="H24" s="114" t="s">
        <v>229</v>
      </c>
      <c r="I24" s="119">
        <v>0</v>
      </c>
    </row>
    <row r="25" spans="1:9" s="33" customFormat="1" ht="22.5" customHeight="1">
      <c r="A25" s="99">
        <v>30309</v>
      </c>
      <c r="B25" s="117" t="s">
        <v>172</v>
      </c>
      <c r="C25" s="120">
        <v>0</v>
      </c>
      <c r="D25" s="99">
        <v>30225</v>
      </c>
      <c r="E25" s="117" t="s">
        <v>200</v>
      </c>
      <c r="F25" s="120">
        <v>4.71</v>
      </c>
      <c r="G25" s="99">
        <v>30403</v>
      </c>
      <c r="H25" s="114" t="s">
        <v>230</v>
      </c>
      <c r="I25" s="119">
        <v>0</v>
      </c>
    </row>
    <row r="26" spans="1:9" s="33" customFormat="1" ht="22.5" customHeight="1">
      <c r="A26" s="99">
        <v>30310</v>
      </c>
      <c r="B26" s="117" t="s">
        <v>173</v>
      </c>
      <c r="C26" s="120">
        <v>0</v>
      </c>
      <c r="D26" s="99">
        <v>30226</v>
      </c>
      <c r="E26" s="117" t="s">
        <v>201</v>
      </c>
      <c r="F26" s="120">
        <v>0</v>
      </c>
      <c r="G26" s="99">
        <v>30499</v>
      </c>
      <c r="H26" s="113" t="s">
        <v>231</v>
      </c>
      <c r="I26" s="119">
        <v>0</v>
      </c>
    </row>
    <row r="27" spans="1:9" s="33" customFormat="1" ht="22.5" customHeight="1">
      <c r="A27" s="99">
        <v>30311</v>
      </c>
      <c r="B27" s="117" t="s">
        <v>174</v>
      </c>
      <c r="C27" s="120">
        <v>11.88</v>
      </c>
      <c r="D27" s="99">
        <v>30227</v>
      </c>
      <c r="E27" s="117" t="s">
        <v>202</v>
      </c>
      <c r="F27" s="120">
        <v>0</v>
      </c>
      <c r="G27" s="99">
        <v>307</v>
      </c>
      <c r="H27" s="114" t="s">
        <v>211</v>
      </c>
      <c r="I27" s="119">
        <v>0</v>
      </c>
    </row>
    <row r="28" spans="1:9" s="33" customFormat="1" ht="22.5" customHeight="1">
      <c r="A28" s="99">
        <v>30312</v>
      </c>
      <c r="B28" s="117" t="s">
        <v>175</v>
      </c>
      <c r="C28" s="120">
        <v>0</v>
      </c>
      <c r="D28" s="99">
        <v>30228</v>
      </c>
      <c r="E28" s="117" t="s">
        <v>203</v>
      </c>
      <c r="F28" s="120">
        <v>0</v>
      </c>
      <c r="G28" s="99">
        <v>30701</v>
      </c>
      <c r="H28" s="114" t="s">
        <v>232</v>
      </c>
      <c r="I28" s="119">
        <v>0</v>
      </c>
    </row>
    <row r="29" spans="1:9" s="33" customFormat="1" ht="22.5" customHeight="1">
      <c r="A29" s="99">
        <v>30313</v>
      </c>
      <c r="B29" s="117" t="s">
        <v>176</v>
      </c>
      <c r="C29" s="120">
        <v>0</v>
      </c>
      <c r="D29" s="99">
        <v>30229</v>
      </c>
      <c r="E29" s="117" t="s">
        <v>204</v>
      </c>
      <c r="F29" s="120">
        <v>0.17</v>
      </c>
      <c r="G29" s="99">
        <v>30707</v>
      </c>
      <c r="H29" s="114" t="s">
        <v>233</v>
      </c>
      <c r="I29" s="119">
        <v>0</v>
      </c>
    </row>
    <row r="30" spans="1:9" s="33" customFormat="1" ht="22.5" customHeight="1">
      <c r="A30" s="99">
        <v>30314</v>
      </c>
      <c r="B30" s="114" t="s">
        <v>177</v>
      </c>
      <c r="C30" s="120">
        <v>0</v>
      </c>
      <c r="D30" s="99">
        <v>30231</v>
      </c>
      <c r="E30" s="118" t="s">
        <v>205</v>
      </c>
      <c r="F30" s="120">
        <v>0</v>
      </c>
      <c r="G30" s="99">
        <v>399</v>
      </c>
      <c r="H30" s="114" t="s">
        <v>212</v>
      </c>
      <c r="I30" s="119">
        <v>0</v>
      </c>
    </row>
    <row r="31" spans="1:9" s="33" customFormat="1" ht="22.5" customHeight="1">
      <c r="A31" s="99">
        <v>30315</v>
      </c>
      <c r="B31" s="114" t="s">
        <v>178</v>
      </c>
      <c r="C31" s="120">
        <v>0</v>
      </c>
      <c r="D31" s="99">
        <v>30239</v>
      </c>
      <c r="E31" s="117" t="s">
        <v>206</v>
      </c>
      <c r="F31" s="120">
        <v>0</v>
      </c>
      <c r="G31" s="99">
        <v>39906</v>
      </c>
      <c r="H31" s="114" t="s">
        <v>234</v>
      </c>
      <c r="I31" s="119">
        <v>0</v>
      </c>
    </row>
    <row r="32" spans="1:9" s="33" customFormat="1" ht="22.5" customHeight="1">
      <c r="A32" s="99">
        <v>30399</v>
      </c>
      <c r="B32" s="114" t="s">
        <v>179</v>
      </c>
      <c r="C32" s="120">
        <v>0.19</v>
      </c>
      <c r="D32" s="99">
        <v>30240</v>
      </c>
      <c r="E32" s="114" t="s">
        <v>207</v>
      </c>
      <c r="F32" s="120">
        <v>0</v>
      </c>
      <c r="G32" s="32"/>
      <c r="H32" s="32"/>
      <c r="I32" s="32"/>
    </row>
    <row r="33" spans="1:9" s="33" customFormat="1" ht="22.5" customHeight="1">
      <c r="A33" s="99"/>
      <c r="B33" s="114"/>
      <c r="C33" s="120"/>
      <c r="D33" s="99">
        <v>30299</v>
      </c>
      <c r="E33" s="113" t="s">
        <v>208</v>
      </c>
      <c r="F33" s="120">
        <v>0</v>
      </c>
      <c r="G33" s="32"/>
      <c r="H33" s="32"/>
      <c r="I33" s="32"/>
    </row>
    <row r="34" spans="1:9" s="33" customFormat="1" ht="22.8" customHeight="1">
      <c r="A34" s="258" t="s">
        <v>240</v>
      </c>
      <c r="B34" s="200"/>
      <c r="C34" s="42">
        <v>207.95</v>
      </c>
      <c r="D34" s="258" t="s">
        <v>241</v>
      </c>
      <c r="E34" s="199"/>
      <c r="F34" s="199"/>
      <c r="G34" s="199"/>
      <c r="H34" s="200"/>
      <c r="I34" s="32">
        <v>7.87</v>
      </c>
    </row>
    <row r="35" spans="1:9" s="33" customFormat="1" ht="56.4" customHeight="1">
      <c r="A35" s="204" t="s">
        <v>182</v>
      </c>
      <c r="B35" s="205"/>
      <c r="C35" s="205"/>
      <c r="D35" s="205"/>
      <c r="E35" s="205"/>
      <c r="F35" s="205"/>
      <c r="G35" s="205"/>
      <c r="H35" s="205"/>
      <c r="I35" s="205"/>
    </row>
    <row r="36" spans="1:9" ht="18" customHeight="1">
      <c r="A36" s="206" t="s">
        <v>138</v>
      </c>
      <c r="B36" s="206"/>
      <c r="C36" s="206"/>
      <c r="D36" s="206"/>
      <c r="E36" s="206"/>
      <c r="F36" s="206"/>
      <c r="G36" s="206"/>
      <c r="H36" s="206"/>
      <c r="I36" s="206"/>
    </row>
    <row r="37" spans="1:9" ht="15.6" customHeight="1">
      <c r="A37" s="207" t="s">
        <v>139</v>
      </c>
      <c r="B37" s="207"/>
      <c r="C37" s="207"/>
      <c r="D37" s="207"/>
      <c r="E37" s="207"/>
      <c r="F37" s="207"/>
      <c r="G37" s="207"/>
      <c r="H37" s="207"/>
      <c r="I37" s="207"/>
    </row>
    <row r="38" spans="1:9">
      <c r="A38" s="35"/>
    </row>
    <row r="39" spans="1:9">
      <c r="A39" s="35"/>
    </row>
    <row r="40" spans="1:9">
      <c r="A40" s="35"/>
    </row>
  </sheetData>
  <mergeCells count="9">
    <mergeCell ref="A1:I1"/>
    <mergeCell ref="A3:B3"/>
    <mergeCell ref="A34:B34"/>
    <mergeCell ref="D34:H34"/>
    <mergeCell ref="A4:C4"/>
    <mergeCell ref="D4:I4"/>
    <mergeCell ref="A35:I35"/>
    <mergeCell ref="A36:I36"/>
    <mergeCell ref="A37:I37"/>
  </mergeCells>
  <phoneticPr fontId="20" type="noConversion"/>
  <printOptions horizontalCentered="1"/>
  <pageMargins left="0.35433070866141736" right="0.35433070866141736" top="0.78740157480314965" bottom="0.78740157480314965" header="0.51181102362204722" footer="0.19685039370078741"/>
  <pageSetup paperSize="9" scale="5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topLeftCell="A4" zoomScaleNormal="100" workbookViewId="0">
      <selection activeCell="A9" sqref="A9:L9"/>
    </sheetView>
  </sheetViews>
  <sheetFormatPr defaultColWidth="9" defaultRowHeight="15.6"/>
  <cols>
    <col min="1" max="1" width="10" style="36" customWidth="1"/>
    <col min="2" max="2" width="9.5" style="36" customWidth="1"/>
    <col min="3" max="3" width="10.09765625" style="36" customWidth="1"/>
    <col min="4" max="4" width="11.59765625" style="36" customWidth="1"/>
    <col min="5" max="5" width="8.8984375" style="36" customWidth="1"/>
    <col min="6" max="11" width="10.09765625" style="36" customWidth="1"/>
    <col min="12" max="16384" width="9" style="36"/>
  </cols>
  <sheetData>
    <row r="1" spans="1:238" ht="43.5" customHeight="1"/>
    <row r="2" spans="1:238" ht="25.8">
      <c r="A2" s="225" t="s">
        <v>124</v>
      </c>
      <c r="B2" s="225"/>
      <c r="C2" s="225"/>
      <c r="D2" s="225"/>
      <c r="E2" s="225"/>
      <c r="F2" s="225"/>
      <c r="G2" s="225"/>
      <c r="H2" s="225"/>
      <c r="I2" s="225"/>
      <c r="J2" s="225"/>
      <c r="K2" s="225"/>
      <c r="L2" s="225"/>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row>
    <row r="3" spans="1:238" ht="22.2">
      <c r="A3" s="97"/>
      <c r="B3" s="224" t="s">
        <v>116</v>
      </c>
      <c r="C3" s="224"/>
      <c r="D3" s="224"/>
      <c r="E3" s="224"/>
      <c r="F3" s="224"/>
      <c r="G3" s="224"/>
      <c r="H3" s="224"/>
      <c r="I3" s="224"/>
      <c r="J3" s="224"/>
      <c r="K3" s="224"/>
      <c r="L3" s="224"/>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row>
    <row r="4" spans="1:238" ht="24" customHeight="1">
      <c r="A4" s="98" t="s">
        <v>115</v>
      </c>
      <c r="B4" s="226" t="s">
        <v>238</v>
      </c>
      <c r="C4" s="226"/>
      <c r="D4" s="226"/>
      <c r="E4" s="226"/>
      <c r="F4" s="226"/>
      <c r="G4" s="226"/>
      <c r="H4" s="226"/>
      <c r="I4" s="226"/>
      <c r="J4" s="226"/>
      <c r="K4" s="226"/>
      <c r="L4" s="22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row>
    <row r="5" spans="1:238" ht="27" customHeight="1">
      <c r="A5" s="211" t="s">
        <v>125</v>
      </c>
      <c r="B5" s="212"/>
      <c r="C5" s="212"/>
      <c r="D5" s="212"/>
      <c r="E5" s="212"/>
      <c r="F5" s="213"/>
      <c r="G5" s="211" t="s">
        <v>132</v>
      </c>
      <c r="H5" s="212"/>
      <c r="I5" s="212"/>
      <c r="J5" s="212"/>
      <c r="K5" s="212"/>
      <c r="L5" s="213"/>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row>
    <row r="6" spans="1:238" ht="31.5" customHeight="1">
      <c r="A6" s="217" t="s">
        <v>48</v>
      </c>
      <c r="B6" s="219" t="s">
        <v>130</v>
      </c>
      <c r="C6" s="214" t="s">
        <v>131</v>
      </c>
      <c r="D6" s="215"/>
      <c r="E6" s="216"/>
      <c r="F6" s="221" t="s">
        <v>128</v>
      </c>
      <c r="G6" s="217" t="s">
        <v>48</v>
      </c>
      <c r="H6" s="219" t="s">
        <v>130</v>
      </c>
      <c r="I6" s="214" t="s">
        <v>131</v>
      </c>
      <c r="J6" s="215"/>
      <c r="K6" s="216"/>
      <c r="L6" s="221" t="s">
        <v>128</v>
      </c>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row>
    <row r="7" spans="1:238" ht="46.5" customHeight="1">
      <c r="A7" s="218"/>
      <c r="B7" s="220"/>
      <c r="C7" s="105" t="s">
        <v>129</v>
      </c>
      <c r="D7" s="106" t="s">
        <v>126</v>
      </c>
      <c r="E7" s="106" t="s">
        <v>127</v>
      </c>
      <c r="F7" s="222"/>
      <c r="G7" s="218"/>
      <c r="H7" s="220"/>
      <c r="I7" s="105" t="s">
        <v>129</v>
      </c>
      <c r="J7" s="106" t="s">
        <v>126</v>
      </c>
      <c r="K7" s="106" t="s">
        <v>127</v>
      </c>
      <c r="L7" s="222"/>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row>
    <row r="8" spans="1:238" ht="48" customHeight="1">
      <c r="A8" s="103">
        <v>1</v>
      </c>
      <c r="B8" s="104">
        <v>2</v>
      </c>
      <c r="C8" s="103">
        <v>3</v>
      </c>
      <c r="D8" s="104">
        <v>4</v>
      </c>
      <c r="E8" s="103">
        <v>5</v>
      </c>
      <c r="F8" s="104">
        <v>6</v>
      </c>
      <c r="G8" s="103">
        <v>7</v>
      </c>
      <c r="H8" s="104">
        <v>8</v>
      </c>
      <c r="I8" s="103">
        <v>9</v>
      </c>
      <c r="J8" s="104">
        <v>10</v>
      </c>
      <c r="K8" s="103">
        <v>11</v>
      </c>
      <c r="L8" s="104">
        <v>12</v>
      </c>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row>
    <row r="9" spans="1:238" ht="45.75" customHeight="1">
      <c r="A9" s="259">
        <f>SUM(B9:C9,F9)</f>
        <v>47</v>
      </c>
      <c r="B9" s="260">
        <v>0</v>
      </c>
      <c r="C9" s="261">
        <v>32</v>
      </c>
      <c r="D9" s="261">
        <v>0</v>
      </c>
      <c r="E9" s="261">
        <v>32</v>
      </c>
      <c r="F9" s="261">
        <v>15</v>
      </c>
      <c r="G9" s="259">
        <f>SUM(H9:I9,L9)</f>
        <v>32.620000000000005</v>
      </c>
      <c r="H9" s="260">
        <v>0</v>
      </c>
      <c r="I9" s="261">
        <v>22.92</v>
      </c>
      <c r="J9" s="261">
        <v>0</v>
      </c>
      <c r="K9" s="261">
        <v>22.92</v>
      </c>
      <c r="L9" s="261">
        <v>9.6999999999999993</v>
      </c>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row>
    <row r="10" spans="1:238" ht="41.25" customHeight="1">
      <c r="A10" s="223" t="s">
        <v>140</v>
      </c>
      <c r="B10" s="223"/>
      <c r="C10" s="223"/>
      <c r="D10" s="223"/>
      <c r="E10" s="223"/>
      <c r="F10" s="223"/>
      <c r="G10" s="223"/>
      <c r="H10" s="223"/>
      <c r="I10" s="223"/>
      <c r="J10" s="223"/>
      <c r="K10" s="223"/>
      <c r="L10" s="223"/>
    </row>
    <row r="11" spans="1:238">
      <c r="A11" s="210" t="s">
        <v>141</v>
      </c>
      <c r="B11" s="210"/>
      <c r="C11" s="210"/>
      <c r="D11" s="210"/>
      <c r="E11" s="210"/>
      <c r="F11" s="210"/>
      <c r="G11" s="210"/>
      <c r="H11" s="210"/>
      <c r="I11" s="210"/>
      <c r="J11" s="210"/>
      <c r="K11" s="210"/>
      <c r="L11" s="210"/>
    </row>
  </sheetData>
  <mergeCells count="15">
    <mergeCell ref="B3:L3"/>
    <mergeCell ref="A2:L2"/>
    <mergeCell ref="G5:L5"/>
    <mergeCell ref="G6:G7"/>
    <mergeCell ref="H6:H7"/>
    <mergeCell ref="I6:K6"/>
    <mergeCell ref="L6:L7"/>
    <mergeCell ref="B4:L4"/>
    <mergeCell ref="A11:L11"/>
    <mergeCell ref="A5:F5"/>
    <mergeCell ref="C6:E6"/>
    <mergeCell ref="A6:A7"/>
    <mergeCell ref="B6:B7"/>
    <mergeCell ref="F6:F7"/>
    <mergeCell ref="A10:L10"/>
  </mergeCells>
  <phoneticPr fontId="2" type="noConversion"/>
  <printOptions horizontalCentered="1"/>
  <pageMargins left="0.35433070866141736" right="0.35433070866141736" top="0.78740157480314965" bottom="0.78740157480314965" header="0.51181102362204722" footer="0.19685039370078741"/>
  <pageSetup paperSize="9" scale="75"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Normal="100" workbookViewId="0">
      <selection activeCell="D4" sqref="D4:D7"/>
    </sheetView>
  </sheetViews>
  <sheetFormatPr defaultColWidth="9" defaultRowHeight="15.6"/>
  <cols>
    <col min="1" max="2" width="4.59765625" style="36" customWidth="1"/>
    <col min="3" max="3" width="11" style="36" customWidth="1"/>
    <col min="4" max="9" width="16.59765625" style="36" customWidth="1"/>
    <col min="10" max="16384" width="9" style="36"/>
  </cols>
  <sheetData>
    <row r="1" spans="1:9" s="25" customFormat="1" ht="30" customHeight="1">
      <c r="A1" s="232" t="s">
        <v>76</v>
      </c>
      <c r="B1" s="188"/>
      <c r="C1" s="188"/>
      <c r="D1" s="188"/>
      <c r="E1" s="188"/>
      <c r="F1" s="188"/>
      <c r="G1" s="188"/>
      <c r="H1" s="188"/>
      <c r="I1" s="188"/>
    </row>
    <row r="2" spans="1:9" s="27" customFormat="1" ht="11.1" customHeight="1">
      <c r="A2" s="26"/>
      <c r="B2" s="26"/>
      <c r="C2" s="26"/>
      <c r="I2" s="76" t="s">
        <v>75</v>
      </c>
    </row>
    <row r="3" spans="1:9" s="27" customFormat="1" ht="15" customHeight="1" thickBot="1">
      <c r="A3" s="6" t="s">
        <v>52</v>
      </c>
      <c r="B3" s="181" t="s">
        <v>239</v>
      </c>
      <c r="C3" s="181"/>
      <c r="D3" s="181"/>
      <c r="E3" s="37"/>
      <c r="F3" s="37"/>
      <c r="G3" s="37"/>
      <c r="H3" s="48"/>
      <c r="I3" s="76" t="s">
        <v>49</v>
      </c>
    </row>
    <row r="4" spans="1:9" s="28" customFormat="1" ht="20.25" customHeight="1">
      <c r="A4" s="189" t="s">
        <v>46</v>
      </c>
      <c r="B4" s="190"/>
      <c r="C4" s="190"/>
      <c r="D4" s="192" t="s">
        <v>81</v>
      </c>
      <c r="E4" s="234" t="s">
        <v>55</v>
      </c>
      <c r="F4" s="235" t="s">
        <v>59</v>
      </c>
      <c r="G4" s="236"/>
      <c r="H4" s="236"/>
      <c r="I4" s="233" t="s">
        <v>57</v>
      </c>
    </row>
    <row r="5" spans="1:9" s="28" customFormat="1" ht="27" customHeight="1">
      <c r="A5" s="191" t="s">
        <v>80</v>
      </c>
      <c r="B5" s="180"/>
      <c r="C5" s="180" t="s">
        <v>36</v>
      </c>
      <c r="D5" s="193"/>
      <c r="E5" s="196"/>
      <c r="F5" s="237" t="s">
        <v>60</v>
      </c>
      <c r="G5" s="237" t="s">
        <v>58</v>
      </c>
      <c r="H5" s="239" t="s">
        <v>56</v>
      </c>
      <c r="I5" s="184"/>
    </row>
    <row r="6" spans="1:9" s="28" customFormat="1" ht="18" customHeight="1">
      <c r="A6" s="179"/>
      <c r="B6" s="180"/>
      <c r="C6" s="180"/>
      <c r="D6" s="193"/>
      <c r="E6" s="196"/>
      <c r="F6" s="196"/>
      <c r="G6" s="237"/>
      <c r="H6" s="239"/>
      <c r="I6" s="184"/>
    </row>
    <row r="7" spans="1:9" s="28" customFormat="1" ht="22.5" customHeight="1">
      <c r="A7" s="179"/>
      <c r="B7" s="180"/>
      <c r="C7" s="180"/>
      <c r="D7" s="194"/>
      <c r="E7" s="197"/>
      <c r="F7" s="197"/>
      <c r="G7" s="238"/>
      <c r="H7" s="240"/>
      <c r="I7" s="185"/>
    </row>
    <row r="8" spans="1:9" s="28" customFormat="1" ht="22.5" customHeight="1">
      <c r="A8" s="198" t="s">
        <v>37</v>
      </c>
      <c r="B8" s="199"/>
      <c r="C8" s="200"/>
      <c r="D8" s="29">
        <v>1</v>
      </c>
      <c r="E8" s="29">
        <v>2</v>
      </c>
      <c r="F8" s="29">
        <v>3</v>
      </c>
      <c r="G8" s="29">
        <v>4</v>
      </c>
      <c r="H8" s="50">
        <v>5</v>
      </c>
      <c r="I8" s="30">
        <v>6</v>
      </c>
    </row>
    <row r="9" spans="1:9" s="28" customFormat="1" ht="22.5" customHeight="1">
      <c r="A9" s="229" t="s">
        <v>48</v>
      </c>
      <c r="B9" s="230"/>
      <c r="C9" s="231"/>
      <c r="D9" s="121">
        <v>0</v>
      </c>
      <c r="E9" s="121">
        <v>0</v>
      </c>
      <c r="F9" s="121">
        <v>0</v>
      </c>
      <c r="G9" s="121">
        <v>0</v>
      </c>
      <c r="H9" s="122">
        <v>0</v>
      </c>
      <c r="I9" s="123">
        <v>0</v>
      </c>
    </row>
    <row r="10" spans="1:9" s="33" customFormat="1" ht="22.5" customHeight="1">
      <c r="A10" s="179"/>
      <c r="B10" s="180"/>
      <c r="C10" s="31"/>
      <c r="D10" s="42"/>
      <c r="E10" s="42"/>
      <c r="F10" s="42"/>
      <c r="G10" s="43"/>
      <c r="H10" s="51"/>
      <c r="I10" s="44"/>
    </row>
    <row r="11" spans="1:9" s="33" customFormat="1" ht="22.5" customHeight="1">
      <c r="A11" s="179"/>
      <c r="B11" s="180"/>
      <c r="C11" s="32"/>
      <c r="D11" s="42"/>
      <c r="E11" s="42"/>
      <c r="F11" s="42"/>
      <c r="G11" s="42"/>
      <c r="H11" s="52"/>
      <c r="I11" s="44"/>
    </row>
    <row r="12" spans="1:9" s="33" customFormat="1" ht="22.5" customHeight="1">
      <c r="A12" s="179"/>
      <c r="B12" s="180"/>
      <c r="C12" s="31"/>
      <c r="D12" s="42"/>
      <c r="E12" s="42"/>
      <c r="F12" s="42"/>
      <c r="G12" s="42"/>
      <c r="H12" s="52"/>
      <c r="I12" s="44"/>
    </row>
    <row r="13" spans="1:9" s="33" customFormat="1" ht="22.5" customHeight="1">
      <c r="A13" s="179"/>
      <c r="B13" s="180"/>
      <c r="C13" s="32"/>
      <c r="D13" s="42"/>
      <c r="E13" s="42"/>
      <c r="F13" s="42"/>
      <c r="G13" s="42"/>
      <c r="H13" s="52"/>
      <c r="I13" s="44"/>
    </row>
    <row r="14" spans="1:9" s="33" customFormat="1" ht="22.5" customHeight="1">
      <c r="A14" s="179"/>
      <c r="B14" s="180"/>
      <c r="C14" s="32"/>
      <c r="D14" s="42"/>
      <c r="E14" s="42"/>
      <c r="F14" s="42"/>
      <c r="G14" s="42"/>
      <c r="H14" s="52"/>
      <c r="I14" s="44"/>
    </row>
    <row r="15" spans="1:9" s="33" customFormat="1" ht="22.5" customHeight="1" thickBot="1">
      <c r="A15" s="201"/>
      <c r="B15" s="202"/>
      <c r="C15" s="34"/>
      <c r="D15" s="45"/>
      <c r="E15" s="45"/>
      <c r="F15" s="45"/>
      <c r="G15" s="45"/>
      <c r="H15" s="53"/>
      <c r="I15" s="46"/>
    </row>
    <row r="16" spans="1:9" ht="32.25" customHeight="1">
      <c r="A16" s="227" t="s">
        <v>142</v>
      </c>
      <c r="B16" s="228"/>
      <c r="C16" s="228"/>
      <c r="D16" s="228"/>
      <c r="E16" s="228"/>
      <c r="F16" s="228"/>
      <c r="G16" s="228"/>
      <c r="H16" s="228"/>
      <c r="I16" s="228"/>
    </row>
    <row r="17" spans="1:1">
      <c r="A17" s="35"/>
    </row>
    <row r="18" spans="1:1">
      <c r="A18" s="35"/>
    </row>
    <row r="19" spans="1:1">
      <c r="A19" s="35"/>
    </row>
    <row r="20" spans="1:1">
      <c r="A20" s="35"/>
    </row>
  </sheetData>
  <mergeCells count="21">
    <mergeCell ref="A1:I1"/>
    <mergeCell ref="A4:C4"/>
    <mergeCell ref="D4:D7"/>
    <mergeCell ref="I4:I7"/>
    <mergeCell ref="A5:B7"/>
    <mergeCell ref="C5:C7"/>
    <mergeCell ref="E4:E7"/>
    <mergeCell ref="F4:H4"/>
    <mergeCell ref="F5:F7"/>
    <mergeCell ref="G5:G7"/>
    <mergeCell ref="H5:H7"/>
    <mergeCell ref="B3:D3"/>
    <mergeCell ref="A16:I16"/>
    <mergeCell ref="A8:C8"/>
    <mergeCell ref="A9:C9"/>
    <mergeCell ref="A13:B13"/>
    <mergeCell ref="A14:B14"/>
    <mergeCell ref="A15:B15"/>
    <mergeCell ref="A10:B10"/>
    <mergeCell ref="A11:B11"/>
    <mergeCell ref="A12:B12"/>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Sky123.Org</cp:lastModifiedBy>
  <cp:lastPrinted>2017-08-18T08:45:27Z</cp:lastPrinted>
  <dcterms:created xsi:type="dcterms:W3CDTF">2011-12-26T04:36:18Z</dcterms:created>
  <dcterms:modified xsi:type="dcterms:W3CDTF">2017-08-18T08:47:09Z</dcterms:modified>
</cp:coreProperties>
</file>