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45" windowWidth="3420" windowHeight="1530" tabRatio="80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 name="Sheet1" sheetId="15" r:id="rId9"/>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g05一般公共预算财政拨款支出决算表!$A$1:$F$19</definedName>
    <definedName name="_xlnm.Print_Area" localSheetId="5">g06一般公共预算财政拨款基本支出决算表!$A$1:$F$26</definedName>
    <definedName name="_xlnm.Print_Area" localSheetId="7">g08政府性基金预算财政拨款支出决算表!$A$1:$I$16</definedName>
    <definedName name="_xlnm.Print_Area" localSheetId="6">Z07一般公共预算财政拨款“三公”经费支出决算表!$A$2:$L$10</definedName>
  </definedNames>
  <calcPr calcId="125725"/>
</workbook>
</file>

<file path=xl/calcChain.xml><?xml version="1.0" encoding="utf-8"?>
<calcChain xmlns="http://schemas.openxmlformats.org/spreadsheetml/2006/main">
  <c r="C24" i="14"/>
  <c r="C16" i="13"/>
  <c r="F20" i="3"/>
  <c r="C20"/>
</calcChain>
</file>

<file path=xl/sharedStrings.xml><?xml version="1.0" encoding="utf-8"?>
<sst xmlns="http://schemas.openxmlformats.org/spreadsheetml/2006/main" count="330" uniqueCount="208">
  <si>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</si>
  <si>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</si>
  <si>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</si>
  <si>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</si>
  <si>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</si>
  <si>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</si>
  <si>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</si>
  <si>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</si>
  <si>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</si>
  <si>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</si>
  <si>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</si>
  <si>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</si>
  <si>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</si>
  <si>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</si>
  <si>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</si>
  <si>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</si>
  <si>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</si>
  <si>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</si>
  <si>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</si>
  <si>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</si>
  <si>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</si>
  <si>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</si>
  <si>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</si>
  <si>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</si>
  <si>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</si>
  <si>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</si>
  <si>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</si>
  <si>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</si>
  <si>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</si>
  <si>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</si>
  <si>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</si>
  <si>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</si>
  <si>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</si>
  <si>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</si>
  <si>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</si>
  <si>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</si>
  <si>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</si>
  <si>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</si>
  <si>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</si>
  <si>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</si>
  <si>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</si>
  <si>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</si>
  <si>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</si>
  <si>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</si>
  <si>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</si>
  <si>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</si>
  <si>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</si>
  <si>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</si>
  <si>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</si>
  <si>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</si>
  <si>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</si>
  <si>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</si>
  <si>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部门：</t>
    <phoneticPr fontId="2" type="noConversion"/>
  </si>
  <si>
    <t>7</t>
    <phoneticPr fontId="2" type="noConversion"/>
  </si>
  <si>
    <t>财政拨款收入</t>
    <phoneticPr fontId="2" type="noConversion"/>
  </si>
  <si>
    <t>本年收入</t>
    <phoneticPr fontId="8" type="noConversion"/>
  </si>
  <si>
    <t>项目支出</t>
    <phoneticPr fontId="8" type="noConversion"/>
  </si>
  <si>
    <t>年末结转和结余</t>
    <phoneticPr fontId="8" type="noConversion"/>
  </si>
  <si>
    <t xml:space="preserve">基本支出  </t>
    <phoneticPr fontId="8" type="noConversion"/>
  </si>
  <si>
    <t>本年支出</t>
    <phoneticPr fontId="8" type="noConversion"/>
  </si>
  <si>
    <t>小计</t>
    <phoneticPr fontId="8" type="noConversion"/>
  </si>
  <si>
    <t>本年支出合计</t>
    <phoneticPr fontId="2" type="noConversion"/>
  </si>
  <si>
    <t>附属单位上缴收入</t>
    <phoneticPr fontId="2" type="noConversion"/>
  </si>
  <si>
    <t>一、一般公共服务支出</t>
  </si>
  <si>
    <t>二、外交支出</t>
  </si>
  <si>
    <t>三、国防支出</t>
  </si>
  <si>
    <t>四、公共安全支出</t>
  </si>
  <si>
    <t>收入决算表</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</si>
  <si>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</si>
  <si>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</si>
  <si>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</si>
  <si>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</si>
  <si>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</si>
  <si>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</si>
  <si>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</si>
  <si>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一般公共预算财政拨款基本支出决算表</t>
    <phoneticPr fontId="2" type="noConversion"/>
  </si>
  <si>
    <t>经济分类科目编码</t>
    <phoneticPr fontId="2" type="noConversion"/>
  </si>
  <si>
    <t>功能分类科目编码</t>
    <phoneticPr fontId="2" type="noConversion"/>
  </si>
  <si>
    <t>功能分类科目编码</t>
    <phoneticPr fontId="8" type="noConversion"/>
  </si>
  <si>
    <t>年初结转和结余</t>
    <phoneticPr fontId="8"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</si>
  <si>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</si>
  <si>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</si>
  <si>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</si>
  <si>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</si>
  <si>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</si>
  <si>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</si>
  <si>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</si>
  <si>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14</t>
    <phoneticPr fontId="2" type="noConversion"/>
  </si>
  <si>
    <t>二、上级补助收入</t>
    <phoneticPr fontId="2" type="noConversion"/>
  </si>
  <si>
    <t>15</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</si>
  <si>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</si>
  <si>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</si>
  <si>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</si>
  <si>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</si>
  <si>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</si>
  <si>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</si>
  <si>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</si>
  <si>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</si>
  <si>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</si>
  <si>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</si>
  <si>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</si>
  <si>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</si>
  <si>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</si>
  <si>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</si>
  <si>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</si>
  <si>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</si>
  <si>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</si>
  <si>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</si>
  <si>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</si>
  <si>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</si>
  <si>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</si>
  <si>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</si>
  <si>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</si>
  <si>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t>部门名称：</t>
  </si>
  <si>
    <r>
      <t>公开</t>
    </r>
    <r>
      <rPr>
        <sz val="10"/>
        <rFont val="宋体"/>
        <family val="3"/>
        <charset val="134"/>
      </rPr>
      <t>07</t>
    </r>
    <r>
      <rPr>
        <sz val="10"/>
        <rFont val="仿宋_GB2312"/>
        <family val="3"/>
        <charset val="134"/>
      </rPr>
      <t>表</t>
    </r>
    <phoneticPr fontId="2" type="noConversion"/>
  </si>
  <si>
    <t>人员经费</t>
    <phoneticPr fontId="21" type="noConversion"/>
  </si>
  <si>
    <t>工资福利支出</t>
  </si>
  <si>
    <t>基本工资</t>
  </si>
  <si>
    <t>对个人和家庭的补助</t>
  </si>
  <si>
    <t>公用经费</t>
    <phoneticPr fontId="21" type="noConversion"/>
  </si>
  <si>
    <t xml:space="preserve"> 商品和服务支出</t>
  </si>
  <si>
    <t>办公费</t>
  </si>
  <si>
    <t>公开06表</t>
    <phoneticPr fontId="21" type="noConversion"/>
  </si>
  <si>
    <t>单位：万元</t>
    <phoneticPr fontId="21" type="noConversion"/>
  </si>
  <si>
    <t>一般公共预算财政拨款“三公”经费支出决算表</t>
    <phoneticPr fontId="2" type="noConversion"/>
  </si>
  <si>
    <r>
      <t>2</t>
    </r>
    <r>
      <rPr>
        <sz val="12"/>
        <rFont val="宋体"/>
        <family val="3"/>
        <charset val="134"/>
      </rPr>
      <t>016年度预算数</t>
    </r>
    <phoneticPr fontId="2" type="noConversion"/>
  </si>
  <si>
    <t>公务用车购置费</t>
  </si>
  <si>
    <t>公务用车运行维护费</t>
  </si>
  <si>
    <t>公务接待费</t>
  </si>
  <si>
    <t>小计</t>
    <phoneticPr fontId="2" type="noConversion"/>
  </si>
  <si>
    <r>
      <rPr>
        <sz val="11"/>
        <rFont val="仿宋_GB2312"/>
        <family val="3"/>
        <charset val="134"/>
      </rPr>
      <t>因公出国（境）费</t>
    </r>
    <phoneticPr fontId="2" type="noConversion"/>
  </si>
  <si>
    <t>公务用车购置及运行维护费</t>
    <phoneticPr fontId="2" type="noConversion"/>
  </si>
  <si>
    <r>
      <t>2</t>
    </r>
    <r>
      <rPr>
        <sz val="12"/>
        <rFont val="宋体"/>
        <family val="3"/>
        <charset val="134"/>
      </rPr>
      <t>016年度决算数</t>
    </r>
    <phoneticPr fontId="2" type="noConversion"/>
  </si>
  <si>
    <t>注：本表依据财决01表填列。反映部门本年度的总收支和年末结转结余情况。</t>
    <phoneticPr fontId="2" type="noConversion"/>
  </si>
  <si>
    <t>注：本表依据财决03表填列。 反映部门本年度取得的各项收入情况。</t>
    <phoneticPr fontId="2" type="noConversion"/>
  </si>
  <si>
    <t xml:space="preserve">注：本表依据财决04表填列。反映部门本年度各项支出情况。        
</t>
    <phoneticPr fontId="2" type="noConversion"/>
  </si>
  <si>
    <t xml:space="preserve">注：本表依据财决01-1表填列。反映部门本年度一般公共预算财政拨款和政府性基金预算财政拨款的总收支和年末结转结余情况。       
</t>
    <phoneticPr fontId="2" type="noConversion"/>
  </si>
  <si>
    <t xml:space="preserve">注：本表依据财决07表填列。反映部门本年度一般公共预算财政拨款实际支出情况。     
</t>
    <phoneticPr fontId="2" type="noConversion"/>
  </si>
  <si>
    <t>人员经费由工资福利支出和对个人和家庭的补助组成。</t>
    <phoneticPr fontId="21" type="noConversion"/>
  </si>
  <si>
    <t xml:space="preserve">反映部门本年度一般公共预算财政拨款基本支出明细情况
"     
</t>
    <phoneticPr fontId="21" type="noConversion"/>
  </si>
  <si>
    <r>
      <t>注：本表依据财决08-1表填列。</t>
    </r>
    <r>
      <rPr>
        <b/>
        <sz val="11"/>
        <color indexed="10"/>
        <rFont val="宋体"/>
        <family val="3"/>
        <charset val="134"/>
      </rPr>
      <t>特别提醒：按经济科目分类写上款级。</t>
    </r>
    <r>
      <rPr>
        <b/>
        <sz val="11"/>
        <rFont val="宋体"/>
        <family val="3"/>
        <charset val="134"/>
      </rPr>
      <t>举例：工资福利支出→基本工资。经济科目编码：30101 ；工资福利支出→津贴补贴。经济科目编码：30102        
本表反映部门本年度一般公共预算财政拨款基本支出明细情况。</t>
    </r>
    <phoneticPr fontId="2" type="noConversion"/>
  </si>
  <si>
    <r>
      <t>说明</t>
    </r>
    <r>
      <rPr>
        <b/>
        <sz val="11"/>
        <rFont val="宋体"/>
        <family val="3"/>
        <charset val="134"/>
      </rPr>
      <t xml:space="preserve">:本表反映部门本年度“三公”经费支出预决算情况。其中，2016年度预算数为“三公”经费年初预算数，决算数是包括当年一般公共预算财政拨款和以前年度结转资金安排的实际支出。
</t>
    </r>
    <phoneticPr fontId="2" type="noConversion"/>
  </si>
  <si>
    <t>本表依据填报说明附表→“部门决算相关信息统计表”填列。</t>
    <phoneticPr fontId="2" type="noConversion"/>
  </si>
  <si>
    <t>注：本表依据财决09表填列。反映部门本年度政府性基金预算财政拨款收入支出及结转和结余情况。</t>
    <phoneticPr fontId="2" type="noConversion"/>
  </si>
  <si>
    <t>五、城乡社区支出</t>
    <phoneticPr fontId="2" type="noConversion"/>
  </si>
  <si>
    <t>六、国土海洋气象等支出</t>
    <phoneticPr fontId="2" type="noConversion"/>
  </si>
  <si>
    <t>株洲市石峰区土地储备中心</t>
    <phoneticPr fontId="8" type="noConversion"/>
  </si>
  <si>
    <t>金额单位：万元</t>
    <phoneticPr fontId="2" type="noConversion"/>
  </si>
  <si>
    <t>部门：株洲市石峰区土地储备中心</t>
    <phoneticPr fontId="2" type="noConversion"/>
  </si>
  <si>
    <t>部门：株洲市石峰区土地储备中心</t>
    <phoneticPr fontId="2" type="noConversion"/>
  </si>
  <si>
    <t>部门：株洲市石峰区土地储备中心</t>
    <phoneticPr fontId="2" type="noConversion"/>
  </si>
  <si>
    <t>一般公共服务支出</t>
    <phoneticPr fontId="2" type="noConversion"/>
  </si>
  <si>
    <r>
      <t>2</t>
    </r>
    <r>
      <rPr>
        <sz val="12"/>
        <rFont val="宋体"/>
        <family val="3"/>
        <charset val="134"/>
      </rPr>
      <t>0199</t>
    </r>
    <phoneticPr fontId="2" type="noConversion"/>
  </si>
  <si>
    <t>其他一般公共服务支出</t>
    <phoneticPr fontId="2" type="noConversion"/>
  </si>
  <si>
    <r>
      <t>2</t>
    </r>
    <r>
      <rPr>
        <sz val="12"/>
        <rFont val="宋体"/>
        <family val="3"/>
        <charset val="134"/>
      </rPr>
      <t>019999</t>
    </r>
    <phoneticPr fontId="2" type="noConversion"/>
  </si>
  <si>
    <r>
      <t>2</t>
    </r>
    <r>
      <rPr>
        <sz val="12"/>
        <rFont val="宋体"/>
        <family val="3"/>
        <charset val="134"/>
      </rPr>
      <t>12</t>
    </r>
    <phoneticPr fontId="2" type="noConversion"/>
  </si>
  <si>
    <r>
      <t>2</t>
    </r>
    <r>
      <rPr>
        <sz val="12"/>
        <rFont val="宋体"/>
        <family val="3"/>
        <charset val="134"/>
      </rPr>
      <t>1208</t>
    </r>
    <phoneticPr fontId="2" type="noConversion"/>
  </si>
  <si>
    <r>
      <t>2</t>
    </r>
    <r>
      <rPr>
        <sz val="12"/>
        <rFont val="宋体"/>
        <family val="3"/>
        <charset val="134"/>
      </rPr>
      <t>120801</t>
    </r>
    <phoneticPr fontId="2" type="noConversion"/>
  </si>
  <si>
    <r>
      <t>2</t>
    </r>
    <r>
      <rPr>
        <sz val="12"/>
        <rFont val="宋体"/>
        <family val="3"/>
        <charset val="134"/>
      </rPr>
      <t>120899</t>
    </r>
    <phoneticPr fontId="2" type="noConversion"/>
  </si>
  <si>
    <t>城乡社区支出</t>
    <phoneticPr fontId="2" type="noConversion"/>
  </si>
  <si>
    <t>国有土地使用权出让收入及对应专项债务收入安排的支出</t>
    <phoneticPr fontId="2" type="noConversion"/>
  </si>
  <si>
    <t>征地和拆迁补偿支出</t>
    <phoneticPr fontId="2" type="noConversion"/>
  </si>
  <si>
    <t>其他国有土地使用权出让收入安排的支出</t>
    <phoneticPr fontId="2" type="noConversion"/>
  </si>
  <si>
    <r>
      <t>2</t>
    </r>
    <r>
      <rPr>
        <sz val="12"/>
        <rFont val="宋体"/>
        <family val="3"/>
        <charset val="134"/>
      </rPr>
      <t>20</t>
    </r>
    <phoneticPr fontId="2" type="noConversion"/>
  </si>
  <si>
    <r>
      <t>2</t>
    </r>
    <r>
      <rPr>
        <sz val="12"/>
        <rFont val="宋体"/>
        <family val="3"/>
        <charset val="134"/>
      </rPr>
      <t>2001</t>
    </r>
    <phoneticPr fontId="2" type="noConversion"/>
  </si>
  <si>
    <r>
      <t>2</t>
    </r>
    <r>
      <rPr>
        <sz val="12"/>
        <rFont val="宋体"/>
        <family val="3"/>
        <charset val="134"/>
      </rPr>
      <t>200101</t>
    </r>
    <phoneticPr fontId="2" type="noConversion"/>
  </si>
  <si>
    <r>
      <t>2</t>
    </r>
    <r>
      <rPr>
        <sz val="12"/>
        <rFont val="宋体"/>
        <family val="3"/>
        <charset val="134"/>
      </rPr>
      <t>200102</t>
    </r>
    <phoneticPr fontId="2" type="noConversion"/>
  </si>
  <si>
    <r>
      <t>2</t>
    </r>
    <r>
      <rPr>
        <sz val="12"/>
        <rFont val="宋体"/>
        <family val="3"/>
        <charset val="134"/>
      </rPr>
      <t>200112</t>
    </r>
    <phoneticPr fontId="2" type="noConversion"/>
  </si>
  <si>
    <r>
      <t>2</t>
    </r>
    <r>
      <rPr>
        <sz val="12"/>
        <rFont val="宋体"/>
        <family val="3"/>
        <charset val="134"/>
      </rPr>
      <t>200199</t>
    </r>
    <phoneticPr fontId="2" type="noConversion"/>
  </si>
  <si>
    <t>国土海洋气象等支出</t>
    <phoneticPr fontId="2" type="noConversion"/>
  </si>
  <si>
    <t>国土资源事务</t>
    <phoneticPr fontId="2" type="noConversion"/>
  </si>
  <si>
    <t>行政运行</t>
    <phoneticPr fontId="2" type="noConversion"/>
  </si>
  <si>
    <t>一般行政管理事务</t>
    <phoneticPr fontId="2" type="noConversion"/>
  </si>
  <si>
    <t>土地资源储备支出</t>
    <phoneticPr fontId="2" type="noConversion"/>
  </si>
  <si>
    <t>其他国土资源事务支出</t>
    <phoneticPr fontId="2" type="noConversion"/>
  </si>
  <si>
    <t>五、城乡社区支出</t>
    <phoneticPr fontId="2" type="noConversion"/>
  </si>
  <si>
    <t>六、国土海洋气象等支出</t>
    <phoneticPr fontId="2" type="noConversion"/>
  </si>
  <si>
    <t>金额</t>
    <phoneticPr fontId="21" type="noConversion"/>
  </si>
  <si>
    <t>津贴补贴</t>
    <phoneticPr fontId="21" type="noConversion"/>
  </si>
  <si>
    <t>奖金</t>
    <phoneticPr fontId="21" type="noConversion"/>
  </si>
  <si>
    <t>其他社会保障缴费</t>
    <phoneticPr fontId="21" type="noConversion"/>
  </si>
  <si>
    <t>伙食补助费</t>
    <phoneticPr fontId="21" type="noConversion"/>
  </si>
  <si>
    <t>其他工资福利支出</t>
    <phoneticPr fontId="21" type="noConversion"/>
  </si>
  <si>
    <t>生活补助</t>
    <phoneticPr fontId="21" type="noConversion"/>
  </si>
  <si>
    <t>住房公积金</t>
    <phoneticPr fontId="21" type="noConversion"/>
  </si>
  <si>
    <t>其他对个人和家庭的补助</t>
    <phoneticPr fontId="21" type="noConversion"/>
  </si>
  <si>
    <t>印刷费</t>
    <phoneticPr fontId="21" type="noConversion"/>
  </si>
  <si>
    <t>手续费</t>
    <phoneticPr fontId="21" type="noConversion"/>
  </si>
  <si>
    <t>水费</t>
    <phoneticPr fontId="21" type="noConversion"/>
  </si>
  <si>
    <t>邮电费</t>
    <phoneticPr fontId="21" type="noConversion"/>
  </si>
  <si>
    <t>物业管理费</t>
    <phoneticPr fontId="21" type="noConversion"/>
  </si>
  <si>
    <t>差旅费</t>
    <phoneticPr fontId="21" type="noConversion"/>
  </si>
  <si>
    <t>租赁费</t>
    <phoneticPr fontId="21" type="noConversion"/>
  </si>
  <si>
    <t>会议费</t>
    <phoneticPr fontId="21" type="noConversion"/>
  </si>
  <si>
    <t>培训费</t>
    <phoneticPr fontId="21" type="noConversion"/>
  </si>
  <si>
    <t>公务接待费</t>
    <phoneticPr fontId="21" type="noConversion"/>
  </si>
  <si>
    <t>劳务费</t>
    <phoneticPr fontId="21" type="noConversion"/>
  </si>
  <si>
    <t>委托业务费</t>
    <phoneticPr fontId="21" type="noConversion"/>
  </si>
  <si>
    <t>工会经费</t>
    <phoneticPr fontId="21" type="noConversion"/>
  </si>
  <si>
    <t>福利费</t>
    <phoneticPr fontId="21" type="noConversion"/>
  </si>
  <si>
    <t>公务用车运行维护费</t>
    <phoneticPr fontId="21" type="noConversion"/>
  </si>
  <si>
    <t>其他商品和服务支出</t>
    <phoneticPr fontId="21" type="noConversion"/>
  </si>
  <si>
    <t>人员经费合计</t>
    <phoneticPr fontId="21" type="noConversion"/>
  </si>
  <si>
    <t>公用经费合计</t>
    <phoneticPr fontId="21" type="noConversion"/>
  </si>
  <si>
    <t>城乡社区支出</t>
    <phoneticPr fontId="8" type="noConversion"/>
  </si>
  <si>
    <t>国有土地使用权出让收入及对应专项债务收入安排的支出</t>
    <phoneticPr fontId="8" type="noConversion"/>
  </si>
  <si>
    <t>征地和拆迁补偿支出</t>
    <phoneticPr fontId="8" type="noConversion"/>
  </si>
  <si>
    <t>其他国有土地使用权出让收入安排的支出</t>
    <phoneticPr fontId="8" type="noConversion"/>
  </si>
</sst>
</file>

<file path=xl/styles.xml><?xml version="1.0" encoding="utf-8"?>
<styleSheet xmlns="http://schemas.openxmlformats.org/spreadsheetml/2006/main">
  <numFmts count="2">
    <numFmt numFmtId="176" formatCode="0.00_ "/>
    <numFmt numFmtId="177" formatCode="0.00_);[Red]\(0.00\)"/>
  </numFmts>
  <fonts count="39">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6"/>
      <name val="华文中宋"/>
      <charset val="134"/>
    </font>
    <font>
      <sz val="16"/>
      <color indexed="8"/>
      <name val="华文中宋"/>
      <charset val="134"/>
    </font>
    <font>
      <sz val="12"/>
      <name val="华文中宋"/>
      <charset val="134"/>
    </font>
    <font>
      <sz val="11"/>
      <name val="宋体"/>
      <family val="3"/>
      <charset val="134"/>
    </font>
    <font>
      <b/>
      <sz val="11"/>
      <name val="宋体"/>
      <family val="3"/>
      <charset val="134"/>
    </font>
    <font>
      <sz val="10"/>
      <color indexed="8"/>
      <name val="宋体"/>
      <family val="3"/>
      <charset val="134"/>
    </font>
    <font>
      <sz val="16"/>
      <name val="华文中宋"/>
      <charset val="134"/>
    </font>
    <font>
      <sz val="12"/>
      <name val="宋体"/>
      <family val="3"/>
      <charset val="134"/>
    </font>
    <font>
      <sz val="9"/>
      <name val="宋体"/>
      <family val="3"/>
      <charset val="134"/>
    </font>
    <font>
      <sz val="12"/>
      <name val="黑体"/>
      <family val="3"/>
      <charset val="134"/>
    </font>
    <font>
      <sz val="12"/>
      <name val="Times New Roman"/>
      <family val="1"/>
    </font>
    <font>
      <sz val="10"/>
      <name val="Times New Roman"/>
      <family val="1"/>
    </font>
    <font>
      <sz val="12"/>
      <name val="仿宋"/>
      <family val="3"/>
      <charset val="134"/>
    </font>
    <font>
      <sz val="10"/>
      <name val="宋体"/>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family val="3"/>
      <charset val="134"/>
    </font>
    <font>
      <sz val="20"/>
      <name val="宋体"/>
      <family val="3"/>
      <charset val="134"/>
    </font>
    <font>
      <b/>
      <sz val="11"/>
      <name val="宋体"/>
      <family val="3"/>
      <charset val="134"/>
    </font>
    <font>
      <sz val="11"/>
      <color indexed="8"/>
      <name val="宋体"/>
      <family val="3"/>
      <charset val="134"/>
    </font>
    <font>
      <b/>
      <sz val="11"/>
      <color indexed="10"/>
      <name val="宋体"/>
      <family val="3"/>
      <charset val="134"/>
    </font>
    <font>
      <b/>
      <sz val="11"/>
      <name val="仿宋_GB2312"/>
      <family val="3"/>
      <charset val="134"/>
    </font>
    <font>
      <sz val="11"/>
      <color theme="1"/>
      <name val="宋体"/>
      <family val="3"/>
      <charset val="134"/>
      <scheme val="minor"/>
    </font>
    <font>
      <sz val="11"/>
      <name val="仿宋"/>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s>
  <cellStyleXfs count="23">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 fillId="0" borderId="0"/>
    <xf numFmtId="0" fontId="1" fillId="0" borderId="0"/>
    <xf numFmtId="0" fontId="37" fillId="0" borderId="0">
      <alignment vertical="center"/>
    </xf>
    <xf numFmtId="0" fontId="6" fillId="0" borderId="0"/>
    <xf numFmtId="0" fontId="12" fillId="0" borderId="0"/>
    <xf numFmtId="0" fontId="7" fillId="0" borderId="0">
      <alignment vertical="center"/>
    </xf>
    <xf numFmtId="0" fontId="7" fillId="0" borderId="0"/>
    <xf numFmtId="0" fontId="12" fillId="0" borderId="0"/>
    <xf numFmtId="0" fontId="2" fillId="0" borderId="0"/>
    <xf numFmtId="0" fontId="1" fillId="0" borderId="0">
      <alignment vertical="center"/>
    </xf>
    <xf numFmtId="0" fontId="2" fillId="0" borderId="0"/>
    <xf numFmtId="0" fontId="1"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23" fillId="0" borderId="0"/>
  </cellStyleXfs>
  <cellXfs count="261">
    <xf numFmtId="0" fontId="0" fillId="0" borderId="0" xfId="0"/>
    <xf numFmtId="0" fontId="4" fillId="0" borderId="0" xfId="14" applyFont="1" applyBorder="1" applyAlignment="1">
      <alignment horizontal="right" vertical="center"/>
    </xf>
    <xf numFmtId="0" fontId="4" fillId="0" borderId="0" xfId="14" applyFont="1" applyAlignment="1">
      <alignment horizontal="right" vertical="center"/>
    </xf>
    <xf numFmtId="0" fontId="1" fillId="4" borderId="0" xfId="14" applyFill="1" applyAlignment="1">
      <alignment horizontal="right" vertical="center"/>
    </xf>
    <xf numFmtId="0" fontId="1" fillId="0" borderId="0" xfId="14" applyBorder="1" applyAlignment="1">
      <alignment horizontal="right" vertical="center"/>
    </xf>
    <xf numFmtId="0" fontId="1" fillId="0" borderId="0" xfId="14" applyAlignment="1">
      <alignment horizontal="right" vertical="center"/>
    </xf>
    <xf numFmtId="0" fontId="5" fillId="4" borderId="0" xfId="14" applyFont="1" applyFill="1" applyAlignment="1">
      <alignment horizontal="left" vertical="center"/>
    </xf>
    <xf numFmtId="0" fontId="3" fillId="0" borderId="0" xfId="14" applyFont="1" applyBorder="1" applyAlignment="1">
      <alignment horizontal="right" vertical="center"/>
    </xf>
    <xf numFmtId="0" fontId="3" fillId="0" borderId="0" xfId="14"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6" applyFont="1" applyFill="1" applyAlignment="1">
      <alignment vertical="center" wrapText="1"/>
    </xf>
    <xf numFmtId="0" fontId="3" fillId="4" borderId="0" xfId="16" applyFont="1" applyFill="1" applyAlignment="1">
      <alignment horizontal="center" vertical="center" wrapText="1"/>
    </xf>
    <xf numFmtId="0" fontId="3" fillId="4" borderId="0" xfId="16" applyFont="1" applyFill="1" applyAlignment="1">
      <alignment vertical="center" wrapText="1"/>
    </xf>
    <xf numFmtId="0" fontId="1" fillId="0" borderId="0" xfId="16" applyFont="1" applyAlignment="1">
      <alignment horizontal="center" vertical="center" wrapText="1"/>
    </xf>
    <xf numFmtId="0" fontId="1" fillId="0" borderId="1" xfId="16" applyFont="1" applyBorder="1" applyAlignment="1">
      <alignment horizontal="center" vertical="center" wrapText="1"/>
    </xf>
    <xf numFmtId="0" fontId="1" fillId="0" borderId="3" xfId="16" applyFont="1" applyBorder="1" applyAlignment="1">
      <alignment horizontal="center" vertical="center" wrapText="1"/>
    </xf>
    <xf numFmtId="0" fontId="3" fillId="0" borderId="1" xfId="16" applyFont="1" applyBorder="1" applyAlignment="1">
      <alignment vertical="center" wrapText="1"/>
    </xf>
    <xf numFmtId="0" fontId="1" fillId="0" borderId="1" xfId="16" applyFont="1" applyBorder="1" applyAlignment="1">
      <alignment vertical="center" wrapText="1"/>
    </xf>
    <xf numFmtId="0" fontId="1" fillId="0" borderId="0" xfId="16" applyFont="1" applyAlignment="1">
      <alignment vertical="center" wrapText="1"/>
    </xf>
    <xf numFmtId="0" fontId="1" fillId="0" borderId="2" xfId="16" applyFont="1" applyBorder="1" applyAlignment="1">
      <alignment vertical="center" wrapText="1"/>
    </xf>
    <xf numFmtId="0" fontId="1" fillId="0" borderId="0" xfId="16" applyFont="1" applyAlignment="1">
      <alignment horizontal="left" vertical="center"/>
    </xf>
    <xf numFmtId="0" fontId="1" fillId="0" borderId="0" xfId="16" applyAlignment="1">
      <alignment vertical="center" wrapText="1"/>
    </xf>
    <xf numFmtId="0" fontId="3"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6" applyNumberFormat="1" applyFont="1" applyFill="1" applyBorder="1" applyAlignment="1">
      <alignment horizontal="center" vertical="center" wrapText="1"/>
    </xf>
    <xf numFmtId="4" fontId="1" fillId="0" borderId="3" xfId="16" applyNumberFormat="1" applyFont="1" applyFill="1" applyBorder="1" applyAlignment="1">
      <alignment horizontal="center" vertical="center" wrapText="1"/>
    </xf>
    <xf numFmtId="0" fontId="1" fillId="0" borderId="2" xfId="16" applyFont="1" applyFill="1" applyBorder="1" applyAlignment="1">
      <alignment vertical="center" wrapText="1"/>
    </xf>
    <xf numFmtId="0" fontId="1" fillId="0" borderId="5" xfId="16" applyFont="1" applyFill="1" applyBorder="1" applyAlignment="1">
      <alignment vertical="center" wrapText="1"/>
    </xf>
    <xf numFmtId="0" fontId="5" fillId="4" borderId="0" xfId="14" applyFont="1" applyFill="1" applyAlignment="1">
      <alignment horizontal="right" vertical="center"/>
    </xf>
    <xf numFmtId="0" fontId="3" fillId="4" borderId="0" xfId="16" applyFont="1" applyFill="1" applyBorder="1" applyAlignment="1">
      <alignment vertical="center" wrapText="1"/>
    </xf>
    <xf numFmtId="49" fontId="0" fillId="4" borderId="3" xfId="0" applyNumberFormat="1" applyFill="1" applyBorder="1" applyAlignment="1">
      <alignment horizontal="center" vertical="center"/>
    </xf>
    <xf numFmtId="0" fontId="1" fillId="0" borderId="6" xfId="16" applyFont="1" applyBorder="1" applyAlignment="1">
      <alignment horizontal="center" vertical="center" wrapText="1"/>
    </xf>
    <xf numFmtId="4" fontId="1" fillId="0" borderId="6" xfId="16" applyNumberFormat="1" applyFont="1" applyFill="1" applyBorder="1" applyAlignment="1">
      <alignment horizontal="center" vertical="center" wrapText="1"/>
    </xf>
    <xf numFmtId="0" fontId="1" fillId="0" borderId="7" xfId="16" applyFont="1" applyFill="1" applyBorder="1" applyAlignment="1">
      <alignment vertical="center" wrapText="1"/>
    </xf>
    <xf numFmtId="176" fontId="15" fillId="0" borderId="1" xfId="0" applyNumberFormat="1" applyFont="1" applyFill="1" applyBorder="1" applyAlignment="1">
      <alignment horizontal="right" vertical="center"/>
    </xf>
    <xf numFmtId="176" fontId="16" fillId="4" borderId="1" xfId="14" quotePrefix="1" applyNumberFormat="1" applyFont="1" applyFill="1" applyBorder="1" applyAlignment="1">
      <alignment horizontal="center" vertical="center"/>
    </xf>
    <xf numFmtId="176" fontId="16" fillId="0" borderId="8" xfId="14" quotePrefix="1" applyNumberFormat="1" applyFont="1" applyFill="1" applyBorder="1" applyAlignment="1">
      <alignment horizontal="left" vertical="center"/>
    </xf>
    <xf numFmtId="176" fontId="16" fillId="0" borderId="1" xfId="14" applyNumberFormat="1" applyFont="1" applyFill="1" applyBorder="1" applyAlignment="1">
      <alignment horizontal="right" vertical="center"/>
    </xf>
    <xf numFmtId="0" fontId="16" fillId="4" borderId="1" xfId="14" quotePrefix="1" applyNumberFormat="1" applyFont="1" applyFill="1" applyBorder="1" applyAlignment="1">
      <alignment horizontal="center" vertical="center"/>
    </xf>
    <xf numFmtId="176" fontId="16" fillId="0" borderId="3" xfId="14" applyNumberFormat="1" applyFont="1" applyFill="1" applyBorder="1" applyAlignment="1">
      <alignment horizontal="right" vertical="center"/>
    </xf>
    <xf numFmtId="176" fontId="16" fillId="4" borderId="8" xfId="14" applyNumberFormat="1" applyFont="1" applyFill="1" applyBorder="1" applyAlignment="1">
      <alignment horizontal="left" vertical="center"/>
    </xf>
    <xf numFmtId="176" fontId="16" fillId="4" borderId="8" xfId="14" quotePrefix="1" applyNumberFormat="1" applyFont="1" applyFill="1" applyBorder="1" applyAlignment="1">
      <alignment horizontal="left" vertical="center"/>
    </xf>
    <xf numFmtId="176" fontId="16" fillId="0" borderId="8" xfId="14" applyNumberFormat="1" applyFont="1" applyFill="1" applyBorder="1" applyAlignment="1">
      <alignment horizontal="left" vertical="center"/>
    </xf>
    <xf numFmtId="176" fontId="16" fillId="0" borderId="1" xfId="14" applyNumberFormat="1" applyFont="1" applyFill="1" applyBorder="1" applyAlignment="1">
      <alignment horizontal="left" vertical="center"/>
    </xf>
    <xf numFmtId="176" fontId="17" fillId="0" borderId="8" xfId="14" quotePrefix="1" applyNumberFormat="1" applyFont="1" applyFill="1" applyBorder="1" applyAlignment="1">
      <alignment horizontal="center" vertical="center"/>
    </xf>
    <xf numFmtId="176" fontId="17" fillId="0" borderId="6" xfId="14" quotePrefix="1" applyNumberFormat="1" applyFont="1" applyFill="1" applyBorder="1" applyAlignment="1">
      <alignment horizontal="center" vertical="center"/>
    </xf>
    <xf numFmtId="176" fontId="17" fillId="0" borderId="9" xfId="14" quotePrefix="1" applyNumberFormat="1" applyFont="1" applyFill="1" applyBorder="1" applyAlignment="1">
      <alignment vertical="center"/>
    </xf>
    <xf numFmtId="176" fontId="16" fillId="0" borderId="9" xfId="14" quotePrefix="1" applyNumberFormat="1" applyFont="1" applyFill="1" applyBorder="1" applyAlignment="1">
      <alignment vertical="center"/>
    </xf>
    <xf numFmtId="176" fontId="16" fillId="0" borderId="10" xfId="14" applyNumberFormat="1" applyFont="1" applyFill="1" applyBorder="1" applyAlignment="1">
      <alignment horizontal="right" vertical="center"/>
    </xf>
    <xf numFmtId="176" fontId="16" fillId="0" borderId="11" xfId="14" quotePrefix="1" applyNumberFormat="1" applyFont="1" applyFill="1" applyBorder="1" applyAlignment="1">
      <alignment vertical="center"/>
    </xf>
    <xf numFmtId="176" fontId="17" fillId="4" borderId="12" xfId="14" quotePrefix="1" applyNumberFormat="1" applyFont="1" applyFill="1" applyBorder="1" applyAlignment="1">
      <alignment horizontal="center" vertical="center"/>
    </xf>
    <xf numFmtId="176" fontId="16" fillId="0" borderId="2" xfId="14" applyNumberFormat="1" applyFont="1" applyFill="1" applyBorder="1" applyAlignment="1">
      <alignment horizontal="right" vertical="center"/>
    </xf>
    <xf numFmtId="176" fontId="17" fillId="4" borderId="7" xfId="14" quotePrefix="1" applyNumberFormat="1" applyFont="1" applyFill="1" applyBorder="1" applyAlignment="1">
      <alignment horizontal="center" vertical="center"/>
    </xf>
    <xf numFmtId="176" fontId="17" fillId="0" borderId="13" xfId="14" quotePrefix="1" applyNumberFormat="1" applyFont="1" applyFill="1" applyBorder="1" applyAlignment="1">
      <alignment vertical="center"/>
    </xf>
    <xf numFmtId="176" fontId="16" fillId="0" borderId="8" xfId="14" applyNumberFormat="1" applyFont="1" applyFill="1" applyBorder="1" applyAlignment="1">
      <alignment horizontal="center" vertical="center"/>
    </xf>
    <xf numFmtId="176" fontId="16" fillId="0" borderId="14" xfId="14" applyNumberFormat="1" applyFont="1" applyFill="1" applyBorder="1" applyAlignment="1">
      <alignment horizontal="center" vertical="center"/>
    </xf>
    <xf numFmtId="0" fontId="16" fillId="4" borderId="6" xfId="14" quotePrefix="1" applyNumberFormat="1" applyFont="1" applyFill="1" applyBorder="1" applyAlignment="1">
      <alignment horizontal="center" vertical="center"/>
    </xf>
    <xf numFmtId="0" fontId="16" fillId="4" borderId="15" xfId="14" quotePrefix="1" applyNumberFormat="1" applyFont="1" applyFill="1" applyBorder="1" applyAlignment="1">
      <alignment horizontal="center" vertical="center"/>
    </xf>
    <xf numFmtId="0" fontId="16" fillId="4" borderId="16" xfId="14" quotePrefix="1" applyNumberFormat="1" applyFont="1" applyFill="1" applyBorder="1" applyAlignment="1">
      <alignment horizontal="center" vertical="center"/>
    </xf>
    <xf numFmtId="176" fontId="16"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8"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0" fontId="16" fillId="4" borderId="2" xfId="14" quotePrefix="1" applyNumberFormat="1" applyFont="1" applyFill="1" applyBorder="1" applyAlignment="1">
      <alignment horizontal="center" vertical="center"/>
    </xf>
    <xf numFmtId="0" fontId="22" fillId="0" borderId="0" xfId="14" applyFont="1" applyAlignment="1">
      <alignment horizontal="left" vertical="center"/>
    </xf>
    <xf numFmtId="176" fontId="1" fillId="4" borderId="8" xfId="14" quotePrefix="1" applyNumberFormat="1" applyFont="1" applyFill="1" applyBorder="1" applyAlignment="1">
      <alignment horizontal="center" vertical="center"/>
    </xf>
    <xf numFmtId="176" fontId="3" fillId="4" borderId="1" xfId="14" quotePrefix="1" applyNumberFormat="1" applyFont="1" applyFill="1" applyBorder="1" applyAlignment="1">
      <alignment horizontal="center" vertical="center"/>
    </xf>
    <xf numFmtId="176" fontId="1" fillId="4" borderId="1" xfId="14" applyNumberFormat="1" applyFont="1" applyFill="1" applyBorder="1" applyAlignment="1">
      <alignment horizontal="center" vertical="center"/>
    </xf>
    <xf numFmtId="176" fontId="1" fillId="4" borderId="1" xfId="14" quotePrefix="1" applyNumberFormat="1" applyFont="1" applyFill="1" applyBorder="1" applyAlignment="1">
      <alignment horizontal="center" vertical="center"/>
    </xf>
    <xf numFmtId="176" fontId="1" fillId="4" borderId="3" xfId="14" applyNumberFormat="1" applyFont="1" applyFill="1" applyBorder="1" applyAlignment="1">
      <alignment horizontal="center" vertical="center"/>
    </xf>
    <xf numFmtId="176" fontId="1" fillId="4" borderId="3" xfId="14" quotePrefix="1" applyNumberFormat="1" applyFont="1" applyFill="1" applyBorder="1" applyAlignment="1">
      <alignment horizontal="center" vertical="center"/>
    </xf>
    <xf numFmtId="176" fontId="16" fillId="4" borderId="1" xfId="14" quotePrefix="1" applyNumberFormat="1" applyFont="1" applyFill="1" applyBorder="1" applyAlignment="1">
      <alignment horizontal="left" vertical="center"/>
    </xf>
    <xf numFmtId="176" fontId="1" fillId="0" borderId="1" xfId="14" applyNumberFormat="1" applyFont="1" applyFill="1" applyBorder="1" applyAlignment="1">
      <alignment horizontal="left" vertical="center"/>
    </xf>
    <xf numFmtId="176" fontId="16" fillId="0" borderId="6" xfId="14" quotePrefix="1" applyNumberFormat="1" applyFont="1" applyFill="1" applyBorder="1" applyAlignment="1">
      <alignment horizontal="left" vertical="center"/>
    </xf>
    <xf numFmtId="176" fontId="16" fillId="0" borderId="9" xfId="14" applyNumberFormat="1" applyFont="1" applyFill="1" applyBorder="1" applyAlignment="1">
      <alignment horizontal="center" vertical="center"/>
    </xf>
    <xf numFmtId="176" fontId="16" fillId="0" borderId="6" xfId="14" applyNumberFormat="1" applyFont="1" applyFill="1" applyBorder="1" applyAlignment="1">
      <alignment horizontal="left" vertical="center"/>
    </xf>
    <xf numFmtId="176" fontId="16" fillId="0" borderId="14" xfId="14" applyNumberFormat="1" applyFont="1" applyFill="1" applyBorder="1" applyAlignment="1">
      <alignment horizontal="left" vertical="center"/>
    </xf>
    <xf numFmtId="176" fontId="16" fillId="0" borderId="17" xfId="14" applyNumberFormat="1" applyFont="1" applyFill="1" applyBorder="1" applyAlignment="1">
      <alignment horizontal="left" vertical="center"/>
    </xf>
    <xf numFmtId="49" fontId="1" fillId="4" borderId="1" xfId="14" quotePrefix="1" applyNumberFormat="1" applyFont="1" applyFill="1" applyBorder="1" applyAlignment="1">
      <alignment horizontal="center" vertical="center"/>
    </xf>
    <xf numFmtId="49" fontId="1" fillId="4" borderId="3" xfId="14" quotePrefix="1" applyNumberFormat="1" applyFont="1" applyFill="1" applyBorder="1" applyAlignment="1">
      <alignment horizontal="center" vertical="center"/>
    </xf>
    <xf numFmtId="0" fontId="2" fillId="0" borderId="0" xfId="13"/>
    <xf numFmtId="0" fontId="24" fillId="0" borderId="0" xfId="15" applyFont="1" applyAlignment="1">
      <alignment horizontal="center" vertical="center" wrapText="1"/>
    </xf>
    <xf numFmtId="0" fontId="27" fillId="0" borderId="0" xfId="15" applyNumberFormat="1" applyFont="1" applyFill="1" applyAlignment="1" applyProtection="1">
      <alignment horizontal="center" vertical="center"/>
    </xf>
    <xf numFmtId="0" fontId="28" fillId="0" borderId="0" xfId="15" applyFont="1" applyAlignment="1">
      <alignment horizontal="left" vertical="center" wrapText="1"/>
    </xf>
    <xf numFmtId="0" fontId="1" fillId="0" borderId="1" xfId="16" applyFont="1" applyBorder="1" applyAlignment="1">
      <alignment horizontal="left" vertical="center" wrapText="1"/>
    </xf>
    <xf numFmtId="0" fontId="20" fillId="0" borderId="1" xfId="16" applyFont="1" applyBorder="1" applyAlignment="1">
      <alignment horizontal="center" vertical="center" wrapText="1"/>
    </xf>
    <xf numFmtId="0" fontId="1" fillId="0" borderId="1" xfId="16" applyFont="1" applyFill="1" applyBorder="1" applyAlignment="1">
      <alignment horizontal="center" vertical="center" wrapText="1"/>
    </xf>
    <xf numFmtId="0" fontId="3" fillId="4" borderId="0" xfId="16" applyFont="1" applyFill="1" applyBorder="1" applyAlignment="1">
      <alignment horizontal="center" vertical="center" wrapText="1"/>
    </xf>
    <xf numFmtId="0" fontId="29" fillId="4" borderId="1" xfId="13" applyFont="1" applyFill="1" applyBorder="1" applyAlignment="1">
      <alignment horizontal="center" vertical="center" wrapText="1"/>
    </xf>
    <xf numFmtId="0" fontId="25" fillId="4" borderId="1" xfId="13" applyFont="1" applyFill="1" applyBorder="1" applyAlignment="1">
      <alignment horizontal="center" vertical="center" wrapText="1"/>
    </xf>
    <xf numFmtId="0" fontId="2" fillId="0" borderId="1" xfId="13" applyFont="1" applyBorder="1" applyAlignment="1">
      <alignment horizontal="center" vertical="center" wrapText="1"/>
    </xf>
    <xf numFmtId="0" fontId="2" fillId="0" borderId="1" xfId="13" applyBorder="1" applyAlignment="1">
      <alignment horizontal="center" vertical="center" wrapText="1"/>
    </xf>
    <xf numFmtId="0" fontId="1" fillId="0" borderId="10" xfId="16" applyFont="1" applyBorder="1" applyAlignment="1">
      <alignment vertical="center" wrapText="1"/>
    </xf>
    <xf numFmtId="0" fontId="1" fillId="0" borderId="1" xfId="16" applyFont="1" applyBorder="1" applyAlignment="1">
      <alignment horizontal="center" vertical="center" wrapText="1"/>
    </xf>
    <xf numFmtId="0" fontId="28" fillId="0" borderId="30" xfId="15" applyFont="1" applyBorder="1" applyAlignment="1">
      <alignment vertical="center" wrapText="1"/>
    </xf>
    <xf numFmtId="0" fontId="18" fillId="4" borderId="0" xfId="14" applyFont="1" applyFill="1" applyAlignment="1">
      <alignment horizontal="left" vertical="center"/>
    </xf>
    <xf numFmtId="176" fontId="0" fillId="0" borderId="10" xfId="0" applyNumberFormat="1" applyFill="1" applyBorder="1" applyAlignment="1">
      <alignment horizontal="right" vertical="center"/>
    </xf>
    <xf numFmtId="176" fontId="0" fillId="0" borderId="40" xfId="0" applyNumberFormat="1" applyFill="1" applyBorder="1" applyAlignment="1">
      <alignment horizontal="right" vertical="center"/>
    </xf>
    <xf numFmtId="49" fontId="20" fillId="4" borderId="1" xfId="0" applyNumberFormat="1" applyFont="1" applyFill="1" applyBorder="1" applyAlignment="1">
      <alignment horizontal="left" vertical="center"/>
    </xf>
    <xf numFmtId="49" fontId="20" fillId="4" borderId="10" xfId="0" applyNumberFormat="1" applyFont="1" applyFill="1" applyBorder="1" applyAlignment="1">
      <alignment horizontal="left" vertical="center"/>
    </xf>
    <xf numFmtId="49" fontId="21" fillId="4" borderId="10" xfId="0" applyNumberFormat="1" applyFont="1" applyFill="1" applyBorder="1" applyAlignment="1">
      <alignment horizontal="left" vertical="center" wrapText="1"/>
    </xf>
    <xf numFmtId="49" fontId="21" fillId="4" borderId="1" xfId="0" applyNumberFormat="1" applyFont="1" applyFill="1" applyBorder="1" applyAlignment="1">
      <alignment horizontal="left" vertical="center" wrapText="1"/>
    </xf>
    <xf numFmtId="49" fontId="20" fillId="4" borderId="2" xfId="0" applyNumberFormat="1" applyFont="1" applyFill="1" applyBorder="1" applyAlignment="1">
      <alignment horizontal="left" vertical="center"/>
    </xf>
    <xf numFmtId="176" fontId="0" fillId="0" borderId="26" xfId="0" applyNumberFormat="1" applyFill="1" applyBorder="1" applyAlignment="1">
      <alignment horizontal="right" vertical="center"/>
    </xf>
    <xf numFmtId="176" fontId="16" fillId="0" borderId="9" xfId="14" quotePrefix="1" applyNumberFormat="1" applyFont="1" applyFill="1" applyBorder="1" applyAlignment="1">
      <alignment horizontal="center" vertical="center"/>
    </xf>
    <xf numFmtId="176" fontId="16" fillId="0" borderId="3" xfId="14" applyNumberFormat="1" applyFont="1" applyFill="1" applyBorder="1" applyAlignment="1">
      <alignment horizontal="center" vertical="center"/>
    </xf>
    <xf numFmtId="176" fontId="17" fillId="0" borderId="9" xfId="14" quotePrefix="1" applyNumberFormat="1" applyFont="1" applyFill="1" applyBorder="1" applyAlignment="1">
      <alignment horizontal="center" vertical="center"/>
    </xf>
    <xf numFmtId="176" fontId="16" fillId="0" borderId="11" xfId="14" quotePrefix="1" applyNumberFormat="1" applyFont="1" applyFill="1" applyBorder="1" applyAlignment="1">
      <alignment horizontal="center" vertical="center"/>
    </xf>
    <xf numFmtId="176" fontId="17" fillId="0" borderId="13" xfId="14" quotePrefix="1" applyNumberFormat="1" applyFont="1" applyFill="1" applyBorder="1" applyAlignment="1">
      <alignment horizontal="center" vertical="center"/>
    </xf>
    <xf numFmtId="176" fontId="16" fillId="0" borderId="1" xfId="14" applyNumberFormat="1" applyFont="1" applyFill="1" applyBorder="1" applyAlignment="1">
      <alignment horizontal="center" vertical="center"/>
    </xf>
    <xf numFmtId="176" fontId="16" fillId="0" borderId="10" xfId="14" applyNumberFormat="1" applyFont="1" applyFill="1" applyBorder="1" applyAlignment="1">
      <alignment horizontal="center" vertical="center"/>
    </xf>
    <xf numFmtId="176" fontId="16" fillId="0" borderId="2" xfId="14" applyNumberFormat="1" applyFont="1" applyFill="1" applyBorder="1" applyAlignment="1">
      <alignment horizontal="center" vertical="center"/>
    </xf>
    <xf numFmtId="177" fontId="1" fillId="0" borderId="1" xfId="16" applyNumberFormat="1" applyFont="1" applyFill="1" applyBorder="1" applyAlignment="1">
      <alignment horizontal="center" vertical="center" wrapText="1"/>
    </xf>
    <xf numFmtId="177" fontId="1" fillId="0" borderId="3" xfId="16" applyNumberFormat="1" applyFont="1" applyFill="1" applyBorder="1" applyAlignment="1">
      <alignment horizontal="center" vertical="center" wrapText="1"/>
    </xf>
    <xf numFmtId="0" fontId="20" fillId="0" borderId="1" xfId="16" applyFont="1" applyFill="1" applyBorder="1" applyAlignment="1">
      <alignment horizontal="center" vertical="center" wrapText="1"/>
    </xf>
    <xf numFmtId="0" fontId="26" fillId="0" borderId="1" xfId="16" applyFont="1" applyBorder="1" applyAlignment="1">
      <alignment vertical="center" wrapText="1"/>
    </xf>
    <xf numFmtId="0" fontId="26" fillId="0" borderId="1" xfId="16" applyFont="1" applyBorder="1" applyAlignment="1">
      <alignment horizontal="left" vertical="center" wrapText="1"/>
    </xf>
    <xf numFmtId="0" fontId="1" fillId="0" borderId="10" xfId="16" applyFont="1" applyFill="1" applyBorder="1" applyAlignment="1">
      <alignment horizontal="center" vertical="center" wrapText="1"/>
    </xf>
    <xf numFmtId="0" fontId="1" fillId="0" borderId="10" xfId="16" applyFont="1" applyBorder="1" applyAlignment="1">
      <alignment horizontal="left" vertical="center" wrapText="1"/>
    </xf>
    <xf numFmtId="0" fontId="20" fillId="0" borderId="1" xfId="16" applyFont="1" applyBorder="1" applyAlignment="1">
      <alignment horizontal="left" vertical="center" wrapText="1"/>
    </xf>
    <xf numFmtId="0" fontId="21" fillId="0" borderId="1" xfId="16" applyFont="1" applyBorder="1" applyAlignment="1">
      <alignment vertical="center" wrapText="1"/>
    </xf>
    <xf numFmtId="0" fontId="26" fillId="0" borderId="10" xfId="16" applyFont="1" applyBorder="1" applyAlignment="1">
      <alignment vertical="center" wrapText="1"/>
    </xf>
    <xf numFmtId="0" fontId="20" fillId="0" borderId="10" xfId="16" applyFont="1" applyBorder="1" applyAlignment="1">
      <alignment vertical="center" wrapText="1"/>
    </xf>
    <xf numFmtId="177" fontId="1" fillId="0" borderId="10" xfId="16" applyNumberFormat="1" applyFont="1" applyFill="1" applyBorder="1" applyAlignment="1">
      <alignment horizontal="center" vertical="center" wrapText="1"/>
    </xf>
    <xf numFmtId="0" fontId="16" fillId="0" borderId="1" xfId="13" applyFont="1" applyBorder="1" applyAlignment="1">
      <alignment horizontal="center" vertical="center" wrapText="1"/>
    </xf>
    <xf numFmtId="0" fontId="38" fillId="4" borderId="1" xfId="13" applyFont="1" applyFill="1" applyBorder="1" applyAlignment="1">
      <alignment horizontal="center" vertical="center" wrapText="1"/>
    </xf>
    <xf numFmtId="177" fontId="1" fillId="0" borderId="6" xfId="16" applyNumberFormat="1" applyFont="1" applyFill="1" applyBorder="1" applyAlignment="1">
      <alignment horizontal="center" vertical="center" wrapText="1"/>
    </xf>
    <xf numFmtId="0" fontId="14" fillId="0" borderId="0" xfId="14" applyFont="1" applyFill="1" applyAlignment="1">
      <alignment horizontal="center" vertical="center"/>
    </xf>
    <xf numFmtId="176" fontId="1" fillId="4" borderId="19" xfId="14" quotePrefix="1" applyNumberFormat="1" applyFont="1" applyFill="1" applyBorder="1" applyAlignment="1">
      <alignment horizontal="center" vertical="center"/>
    </xf>
    <xf numFmtId="176" fontId="1" fillId="4" borderId="20" xfId="14" quotePrefix="1" applyNumberFormat="1" applyFont="1" applyFill="1" applyBorder="1" applyAlignment="1">
      <alignment horizontal="center" vertical="center"/>
    </xf>
    <xf numFmtId="176" fontId="1" fillId="4" borderId="21" xfId="14" quotePrefix="1" applyNumberFormat="1" applyFont="1" applyFill="1" applyBorder="1" applyAlignment="1">
      <alignment horizontal="center" vertical="center"/>
    </xf>
    <xf numFmtId="0" fontId="33" fillId="0" borderId="22" xfId="14" applyFont="1" applyBorder="1" applyAlignment="1">
      <alignment horizontal="left" vertical="center" wrapText="1"/>
    </xf>
    <xf numFmtId="0" fontId="33" fillId="0" borderId="22" xfId="14" applyFont="1" applyBorder="1" applyAlignment="1">
      <alignment horizontal="left" vertical="center"/>
    </xf>
    <xf numFmtId="0" fontId="14" fillId="0" borderId="0" xfId="0" applyFont="1" applyFill="1" applyAlignment="1">
      <alignment horizontal="center" vertical="center"/>
    </xf>
    <xf numFmtId="176" fontId="0" fillId="4" borderId="18" xfId="0" quotePrefix="1" applyNumberFormat="1" applyFill="1" applyBorder="1" applyAlignment="1">
      <alignment horizontal="center" vertical="center" wrapText="1"/>
    </xf>
    <xf numFmtId="176" fontId="0" fillId="4" borderId="23"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49" fontId="20" fillId="4" borderId="8" xfId="0" applyNumberFormat="1" applyFont="1" applyFill="1" applyBorder="1" applyAlignment="1">
      <alignment horizontal="left" vertical="center"/>
    </xf>
    <xf numFmtId="49" fontId="0" fillId="4" borderId="1" xfId="0" applyNumberFormat="1" applyFill="1" applyBorder="1" applyAlignment="1">
      <alignment horizontal="left" vertical="center"/>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49" fontId="20" fillId="4" borderId="28" xfId="0" applyNumberFormat="1" applyFont="1" applyFill="1" applyBorder="1" applyAlignment="1">
      <alignment horizontal="left" vertical="center"/>
    </xf>
    <xf numFmtId="49" fontId="0" fillId="4" borderId="2" xfId="0" applyNumberFormat="1" applyFill="1" applyBorder="1" applyAlignment="1">
      <alignment horizontal="left" vertical="center"/>
    </xf>
    <xf numFmtId="49" fontId="0" fillId="4" borderId="8" xfId="0" applyNumberFormat="1" applyFill="1" applyBorder="1" applyAlignment="1">
      <alignment horizontal="left" vertical="center"/>
    </xf>
    <xf numFmtId="176" fontId="20" fillId="4" borderId="14" xfId="0" applyNumberFormat="1" applyFon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0" xfId="0" quotePrefix="1" applyNumberFormat="1" applyFill="1" applyBorder="1" applyAlignment="1">
      <alignment horizontal="center" vertical="center" wrapText="1"/>
    </xf>
    <xf numFmtId="0" fontId="18" fillId="4" borderId="4" xfId="14" applyFont="1" applyFill="1" applyBorder="1" applyAlignment="1">
      <alignment horizontal="left" vertical="center"/>
    </xf>
    <xf numFmtId="0" fontId="5" fillId="4" borderId="4" xfId="14" applyFont="1" applyFill="1" applyBorder="1" applyAlignment="1">
      <alignment horizontal="left" vertical="center"/>
    </xf>
    <xf numFmtId="49" fontId="20" fillId="4" borderId="33" xfId="0" applyNumberFormat="1" applyFont="1" applyFill="1" applyBorder="1" applyAlignment="1">
      <alignment horizontal="left" vertical="center"/>
    </xf>
    <xf numFmtId="49" fontId="0" fillId="4" borderId="34" xfId="0" applyNumberFormat="1" applyFill="1" applyBorder="1" applyAlignment="1">
      <alignment horizontal="left" vertical="center"/>
    </xf>
    <xf numFmtId="49" fontId="20" fillId="4" borderId="33" xfId="0" applyNumberFormat="1" applyFont="1" applyFill="1" applyBorder="1" applyAlignment="1">
      <alignment horizontal="center" vertical="center"/>
    </xf>
    <xf numFmtId="49" fontId="0" fillId="4" borderId="34" xfId="0" applyNumberFormat="1" applyFill="1" applyBorder="1" applyAlignment="1">
      <alignment horizontal="center" vertical="center"/>
    </xf>
    <xf numFmtId="0" fontId="17" fillId="0" borderId="22" xfId="0" applyFont="1" applyBorder="1" applyAlignment="1">
      <alignment horizontal="left" vertical="center" wrapText="1"/>
    </xf>
    <xf numFmtId="0" fontId="17" fillId="0" borderId="22" xfId="0" applyFont="1" applyBorder="1" applyAlignment="1">
      <alignment horizontal="left" vertical="center"/>
    </xf>
    <xf numFmtId="176" fontId="0" fillId="4" borderId="31"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wrapText="1"/>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xf>
    <xf numFmtId="176" fontId="0" fillId="4" borderId="15" xfId="0" quotePrefix="1" applyNumberFormat="1" applyFill="1" applyBorder="1" applyAlignment="1">
      <alignment horizontal="center" vertical="center"/>
    </xf>
    <xf numFmtId="176" fontId="0" fillId="4" borderId="34"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176" fontId="0" fillId="4" borderId="35" xfId="0" quotePrefix="1" applyNumberFormat="1" applyFill="1" applyBorder="1" applyAlignment="1">
      <alignment horizontal="center" vertical="center"/>
    </xf>
    <xf numFmtId="49" fontId="0" fillId="4" borderId="33" xfId="0" quotePrefix="1" applyNumberFormat="1" applyFill="1" applyBorder="1" applyAlignment="1">
      <alignment horizontal="center" vertical="center"/>
    </xf>
    <xf numFmtId="49" fontId="0" fillId="4" borderId="15" xfId="0" quotePrefix="1" applyNumberFormat="1" applyFill="1" applyBorder="1" applyAlignment="1">
      <alignment horizontal="center" vertical="center"/>
    </xf>
    <xf numFmtId="49" fontId="0" fillId="4" borderId="34" xfId="0" quotePrefix="1" applyNumberFormat="1" applyFill="1" applyBorder="1" applyAlignment="1">
      <alignment horizontal="center" vertical="center"/>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18" xfId="0" quotePrefix="1" applyNumberFormat="1" applyFont="1" applyFill="1" applyBorder="1" applyAlignment="1">
      <alignment horizontal="center" vertical="center" wrapText="1"/>
    </xf>
    <xf numFmtId="176" fontId="1" fillId="4" borderId="23" xfId="0" quotePrefix="1" applyNumberFormat="1" applyFont="1" applyFill="1" applyBorder="1" applyAlignment="1">
      <alignment horizontal="center" vertical="center" wrapText="1"/>
    </xf>
    <xf numFmtId="176" fontId="1" fillId="4" borderId="24" xfId="0" quotePrefix="1" applyNumberFormat="1" applyFont="1" applyFill="1" applyBorder="1" applyAlignment="1">
      <alignment horizontal="center" vertical="center" wrapText="1"/>
    </xf>
    <xf numFmtId="176" fontId="1" fillId="4" borderId="36" xfId="14" quotePrefix="1" applyNumberFormat="1" applyFont="1" applyFill="1" applyBorder="1" applyAlignment="1">
      <alignment horizontal="center" vertical="center"/>
    </xf>
    <xf numFmtId="0" fontId="17" fillId="0" borderId="22" xfId="14" applyFont="1" applyBorder="1" applyAlignment="1">
      <alignment horizontal="left" vertical="center" wrapText="1"/>
    </xf>
    <xf numFmtId="0" fontId="17" fillId="0" borderId="22" xfId="14" applyFont="1" applyBorder="1" applyAlignment="1">
      <alignment horizontal="left" vertical="center"/>
    </xf>
    <xf numFmtId="0" fontId="17" fillId="0" borderId="0" xfId="14" applyFont="1" applyBorder="1" applyAlignment="1">
      <alignment horizontal="left" vertical="center"/>
    </xf>
    <xf numFmtId="0" fontId="1" fillId="0" borderId="18" xfId="16" applyFont="1" applyFill="1" applyBorder="1" applyAlignment="1">
      <alignment horizontal="center" vertical="center" wrapText="1"/>
    </xf>
    <xf numFmtId="0" fontId="1" fillId="0" borderId="23" xfId="16" applyFont="1" applyFill="1" applyBorder="1" applyAlignment="1">
      <alignment horizontal="center" vertical="center" wrapText="1"/>
    </xf>
    <xf numFmtId="0" fontId="1" fillId="0" borderId="24" xfId="16" applyFont="1" applyFill="1" applyBorder="1" applyAlignment="1">
      <alignment horizontal="center" vertical="center" wrapText="1"/>
    </xf>
    <xf numFmtId="0" fontId="17" fillId="0" borderId="22" xfId="16" applyFont="1" applyBorder="1" applyAlignment="1">
      <alignment horizontal="left" vertical="center" wrapText="1"/>
    </xf>
    <xf numFmtId="0" fontId="17" fillId="0" borderId="22" xfId="16" applyFont="1" applyBorder="1" applyAlignment="1">
      <alignment horizontal="left" vertical="center"/>
    </xf>
    <xf numFmtId="0" fontId="13" fillId="4" borderId="0" xfId="16" applyFont="1" applyFill="1" applyAlignment="1">
      <alignment horizontal="center" vertical="center" wrapText="1"/>
    </xf>
    <xf numFmtId="0" fontId="1" fillId="0" borderId="19" xfId="16" applyFont="1" applyBorder="1" applyAlignment="1">
      <alignment horizontal="center" vertical="center" wrapText="1"/>
    </xf>
    <xf numFmtId="0" fontId="1" fillId="0" borderId="20" xfId="16" applyFont="1" applyBorder="1" applyAlignment="1">
      <alignment horizontal="center" vertical="center" wrapText="1"/>
    </xf>
    <xf numFmtId="0" fontId="20"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1" fillId="0" borderId="8" xfId="16" applyFont="1" applyBorder="1" applyAlignment="1">
      <alignment horizontal="center" vertical="center" wrapText="1"/>
    </xf>
    <xf numFmtId="0" fontId="0" fillId="0" borderId="37" xfId="16" applyFont="1" applyFill="1" applyBorder="1" applyAlignment="1">
      <alignment horizontal="center" vertical="center" wrapText="1"/>
    </xf>
    <xf numFmtId="0" fontId="1" fillId="0" borderId="38" xfId="16" applyFont="1" applyFill="1" applyBorder="1" applyAlignment="1">
      <alignment horizontal="center" vertical="center" wrapText="1"/>
    </xf>
    <xf numFmtId="0" fontId="1" fillId="0" borderId="39" xfId="16" applyFont="1" applyFill="1" applyBorder="1" applyAlignment="1">
      <alignment horizontal="center" vertical="center" wrapText="1"/>
    </xf>
    <xf numFmtId="0" fontId="1" fillId="0" borderId="25" xfId="16" applyFont="1" applyFill="1" applyBorder="1" applyAlignment="1">
      <alignment horizontal="center" vertical="center" wrapText="1"/>
    </xf>
    <xf numFmtId="0" fontId="1" fillId="0" borderId="26" xfId="16" applyFont="1" applyFill="1" applyBorder="1" applyAlignment="1">
      <alignment horizontal="center" vertical="center" wrapText="1"/>
    </xf>
    <xf numFmtId="0" fontId="1" fillId="0" borderId="27" xfId="16" applyFont="1" applyFill="1" applyBorder="1" applyAlignment="1">
      <alignment horizontal="center" vertical="center" wrapText="1"/>
    </xf>
    <xf numFmtId="0" fontId="1" fillId="0" borderId="33" xfId="16" applyFont="1" applyBorder="1" applyAlignment="1">
      <alignment horizontal="center" vertical="center" wrapText="1"/>
    </xf>
    <xf numFmtId="0" fontId="1" fillId="0" borderId="15" xfId="16" applyFont="1" applyBorder="1" applyAlignment="1">
      <alignment horizontal="center" vertical="center" wrapText="1"/>
    </xf>
    <xf numFmtId="0" fontId="1" fillId="0" borderId="34" xfId="16" applyFont="1" applyBorder="1" applyAlignment="1">
      <alignment horizontal="center" vertical="center" wrapText="1"/>
    </xf>
    <xf numFmtId="0" fontId="17" fillId="0" borderId="0" xfId="16" applyFont="1" applyAlignment="1">
      <alignment horizontal="left" vertical="center" wrapText="1"/>
    </xf>
    <xf numFmtId="0" fontId="17" fillId="0" borderId="0" xfId="16" applyFont="1" applyAlignment="1">
      <alignment horizontal="left" vertical="center"/>
    </xf>
    <xf numFmtId="0" fontId="19" fillId="4" borderId="0" xfId="16" applyFont="1" applyFill="1" applyBorder="1" applyAlignment="1">
      <alignment horizontal="center" vertical="center" wrapText="1"/>
    </xf>
    <xf numFmtId="0" fontId="17" fillId="0" borderId="0" xfId="16" applyFont="1" applyBorder="1" applyAlignment="1">
      <alignment horizontal="left" vertical="center" wrapText="1"/>
    </xf>
    <xf numFmtId="0" fontId="18" fillId="4" borderId="30" xfId="14" applyFont="1" applyFill="1" applyBorder="1" applyAlignment="1">
      <alignment horizontal="left" vertical="center"/>
    </xf>
    <xf numFmtId="0" fontId="28" fillId="0" borderId="0" xfId="15" applyFont="1" applyAlignment="1">
      <alignment horizontal="right" vertical="center" wrapText="1"/>
    </xf>
    <xf numFmtId="0" fontId="32" fillId="0" borderId="0" xfId="15" applyNumberFormat="1" applyFont="1" applyFill="1" applyAlignment="1" applyProtection="1">
      <alignment horizontal="center" vertical="center"/>
    </xf>
    <xf numFmtId="0" fontId="31" fillId="4" borderId="6" xfId="13" applyFont="1" applyFill="1" applyBorder="1" applyAlignment="1">
      <alignment horizontal="center" vertical="center" wrapText="1"/>
    </xf>
    <xf numFmtId="0" fontId="31" fillId="4" borderId="15" xfId="13" applyFont="1" applyFill="1" applyBorder="1" applyAlignment="1">
      <alignment horizontal="center" vertical="center" wrapText="1"/>
    </xf>
    <xf numFmtId="0" fontId="31" fillId="4" borderId="34" xfId="13" applyFont="1" applyFill="1" applyBorder="1" applyAlignment="1">
      <alignment horizontal="center" vertical="center" wrapText="1"/>
    </xf>
    <xf numFmtId="0" fontId="30" fillId="4" borderId="10" xfId="13" applyFont="1" applyFill="1" applyBorder="1" applyAlignment="1">
      <alignment horizontal="center" vertical="center" wrapText="1"/>
    </xf>
    <xf numFmtId="0" fontId="30" fillId="4" borderId="27" xfId="13" applyFont="1" applyFill="1" applyBorder="1" applyAlignment="1">
      <alignment horizontal="center" vertical="center" wrapText="1"/>
    </xf>
    <xf numFmtId="0" fontId="29" fillId="4" borderId="10" xfId="13" applyFont="1" applyFill="1" applyBorder="1" applyAlignment="1">
      <alignment horizontal="center" vertical="center" wrapText="1"/>
    </xf>
    <xf numFmtId="0" fontId="29" fillId="4" borderId="27" xfId="13" applyFont="1" applyFill="1" applyBorder="1" applyAlignment="1">
      <alignment horizontal="center" vertical="center" wrapText="1"/>
    </xf>
    <xf numFmtId="0" fontId="2" fillId="0" borderId="6" xfId="13" applyFont="1" applyBorder="1" applyAlignment="1">
      <alignment horizontal="center" vertical="center" wrapText="1"/>
    </xf>
    <xf numFmtId="0" fontId="2" fillId="0" borderId="15" xfId="13" applyBorder="1" applyAlignment="1">
      <alignment horizontal="center" vertical="center" wrapText="1"/>
    </xf>
    <xf numFmtId="0" fontId="2" fillId="0" borderId="34" xfId="13" applyBorder="1" applyAlignment="1">
      <alignment horizontal="center" vertical="center" wrapText="1"/>
    </xf>
    <xf numFmtId="0" fontId="2" fillId="0" borderId="10" xfId="13" applyBorder="1" applyAlignment="1">
      <alignment horizontal="center" vertical="center" wrapText="1"/>
    </xf>
    <xf numFmtId="0" fontId="2" fillId="0" borderId="27" xfId="13" applyBorder="1" applyAlignment="1">
      <alignment horizontal="center" vertical="center" wrapText="1"/>
    </xf>
    <xf numFmtId="0" fontId="28" fillId="0" borderId="30" xfId="15" applyFont="1" applyBorder="1" applyAlignment="1">
      <alignment horizontal="center" vertical="center" wrapText="1"/>
    </xf>
    <xf numFmtId="0" fontId="26" fillId="4" borderId="4" xfId="16" applyFont="1" applyFill="1" applyBorder="1" applyAlignment="1">
      <alignment horizontal="left" vertical="center" wrapText="1"/>
    </xf>
    <xf numFmtId="0" fontId="17" fillId="0" borderId="16" xfId="16" applyFont="1" applyBorder="1" applyAlignment="1">
      <alignment vertical="center" wrapText="1"/>
    </xf>
    <xf numFmtId="0" fontId="36" fillId="0" borderId="15" xfId="15" applyFont="1" applyBorder="1" applyAlignment="1">
      <alignment horizontal="justify" wrapText="1"/>
    </xf>
    <xf numFmtId="0" fontId="19" fillId="4" borderId="0" xfId="16" applyFont="1" applyFill="1" applyAlignment="1">
      <alignment horizontal="center" vertical="center" wrapText="1"/>
    </xf>
    <xf numFmtId="0" fontId="0" fillId="0" borderId="18" xfId="16" applyFont="1" applyFill="1" applyBorder="1" applyAlignment="1">
      <alignment horizontal="center" vertical="center" wrapText="1"/>
    </xf>
    <xf numFmtId="0" fontId="0" fillId="0" borderId="25" xfId="16" applyFont="1" applyFill="1" applyBorder="1" applyAlignment="1">
      <alignment horizontal="center" vertical="center" wrapText="1"/>
    </xf>
    <xf numFmtId="0" fontId="0" fillId="0" borderId="36" xfId="16" applyFont="1" applyFill="1" applyBorder="1" applyAlignment="1">
      <alignment horizontal="center" vertical="center" wrapText="1"/>
    </xf>
    <xf numFmtId="0" fontId="1" fillId="0" borderId="32" xfId="16" applyFont="1" applyFill="1" applyBorder="1" applyAlignment="1">
      <alignment horizontal="center" vertical="center" wrapText="1"/>
    </xf>
    <xf numFmtId="0" fontId="0" fillId="0" borderId="26" xfId="16" applyFont="1" applyFill="1" applyBorder="1" applyAlignment="1">
      <alignment horizontal="center" vertical="center" wrapText="1"/>
    </xf>
    <xf numFmtId="0" fontId="0" fillId="0" borderId="27" xfId="16" applyFont="1" applyFill="1" applyBorder="1" applyAlignment="1">
      <alignment horizontal="center" vertical="center" wrapText="1"/>
    </xf>
    <xf numFmtId="0" fontId="0" fillId="0" borderId="38" xfId="16" applyFont="1" applyFill="1" applyBorder="1" applyAlignment="1">
      <alignment horizontal="center" vertical="center" wrapText="1"/>
    </xf>
    <xf numFmtId="0" fontId="0" fillId="0" borderId="39" xfId="16" applyFont="1" applyFill="1" applyBorder="1" applyAlignment="1">
      <alignment horizontal="center" vertical="center" wrapText="1"/>
    </xf>
    <xf numFmtId="0" fontId="20" fillId="0" borderId="22" xfId="16" applyFont="1" applyBorder="1" applyAlignment="1">
      <alignment horizontal="left" vertical="center" wrapText="1"/>
    </xf>
    <xf numFmtId="0" fontId="1" fillId="0" borderId="22" xfId="16" applyFont="1" applyBorder="1" applyAlignment="1">
      <alignment horizontal="left" vertical="center"/>
    </xf>
    <xf numFmtId="0" fontId="1" fillId="0" borderId="29" xfId="16" applyFont="1" applyBorder="1" applyAlignment="1">
      <alignment horizontal="center" vertical="center" wrapText="1"/>
    </xf>
    <xf numFmtId="0" fontId="1" fillId="0" borderId="30" xfId="16" applyFont="1" applyBorder="1" applyAlignment="1">
      <alignment horizontal="center" vertical="center" wrapText="1"/>
    </xf>
    <xf numFmtId="0" fontId="1" fillId="0" borderId="35" xfId="16" applyFont="1" applyBorder="1" applyAlignment="1">
      <alignment horizontal="center" vertical="center" wrapText="1"/>
    </xf>
    <xf numFmtId="0" fontId="1" fillId="0" borderId="28" xfId="16" applyFont="1" applyBorder="1" applyAlignment="1">
      <alignment horizontal="center" vertical="center" wrapText="1"/>
    </xf>
    <xf numFmtId="0" fontId="1" fillId="0" borderId="2" xfId="16" applyFont="1" applyBorder="1" applyAlignment="1">
      <alignment horizontal="center" vertical="center" wrapText="1"/>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tabSelected="1" zoomScaleNormal="100" zoomScaleSheetLayoutView="100" workbookViewId="0">
      <selection activeCell="F9" sqref="F9:F11"/>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8" width="9" style="4"/>
    <col min="9" max="16384" width="9" style="5"/>
  </cols>
  <sheetData>
    <row r="1" spans="1:8">
      <c r="A1" s="83"/>
    </row>
    <row r="2" spans="1:8" s="2" customFormat="1" ht="18" customHeight="1">
      <c r="A2" s="146" t="s">
        <v>80</v>
      </c>
      <c r="B2" s="146"/>
      <c r="C2" s="146"/>
      <c r="D2" s="146"/>
      <c r="E2" s="146"/>
      <c r="F2" s="146"/>
      <c r="G2" s="1"/>
      <c r="H2" s="1"/>
    </row>
    <row r="3" spans="1:8" ht="9.9499999999999993" customHeight="1">
      <c r="A3" s="3"/>
      <c r="B3" s="3"/>
      <c r="C3" s="3"/>
      <c r="D3" s="3"/>
      <c r="E3" s="3"/>
      <c r="F3" s="46" t="s">
        <v>81</v>
      </c>
    </row>
    <row r="4" spans="1:8" ht="15" customHeight="1" thickBot="1">
      <c r="A4" s="114" t="s">
        <v>148</v>
      </c>
      <c r="B4" s="3"/>
      <c r="C4" s="3"/>
      <c r="D4" s="3"/>
      <c r="E4" s="3"/>
      <c r="F4" s="46" t="s">
        <v>82</v>
      </c>
    </row>
    <row r="5" spans="1:8" s="8" customFormat="1" ht="21.95" customHeight="1">
      <c r="A5" s="147" t="s">
        <v>0</v>
      </c>
      <c r="B5" s="148"/>
      <c r="C5" s="148"/>
      <c r="D5" s="148" t="s">
        <v>1</v>
      </c>
      <c r="E5" s="148"/>
      <c r="F5" s="149"/>
      <c r="G5" s="7"/>
      <c r="H5" s="7"/>
    </row>
    <row r="6" spans="1:8" s="8" customFormat="1" ht="21.95" customHeight="1">
      <c r="A6" s="84" t="s">
        <v>83</v>
      </c>
      <c r="B6" s="85" t="s">
        <v>2</v>
      </c>
      <c r="C6" s="86" t="s">
        <v>84</v>
      </c>
      <c r="D6" s="87" t="s">
        <v>83</v>
      </c>
      <c r="E6" s="85" t="s">
        <v>2</v>
      </c>
      <c r="F6" s="88" t="s">
        <v>84</v>
      </c>
      <c r="G6" s="7"/>
      <c r="H6" s="7"/>
    </row>
    <row r="7" spans="1:8" s="8" customFormat="1" ht="21.95" customHeight="1">
      <c r="A7" s="84" t="s">
        <v>85</v>
      </c>
      <c r="B7" s="86"/>
      <c r="C7" s="87" t="s">
        <v>3</v>
      </c>
      <c r="D7" s="87" t="s">
        <v>85</v>
      </c>
      <c r="E7" s="86"/>
      <c r="F7" s="89" t="s">
        <v>4</v>
      </c>
      <c r="G7" s="7"/>
      <c r="H7" s="7"/>
    </row>
    <row r="8" spans="1:8" s="8" customFormat="1" ht="21.95" customHeight="1">
      <c r="A8" s="54" t="s">
        <v>86</v>
      </c>
      <c r="B8" s="53" t="s">
        <v>3</v>
      </c>
      <c r="C8" s="55">
        <v>928.8</v>
      </c>
      <c r="D8" s="90" t="s">
        <v>63</v>
      </c>
      <c r="E8" s="53" t="s">
        <v>87</v>
      </c>
      <c r="F8" s="57">
        <v>73.8</v>
      </c>
      <c r="G8" s="7"/>
      <c r="H8" s="7"/>
    </row>
    <row r="9" spans="1:8" s="8" customFormat="1" ht="21.95" customHeight="1">
      <c r="A9" s="58" t="s">
        <v>88</v>
      </c>
      <c r="B9" s="53" t="s">
        <v>4</v>
      </c>
      <c r="C9" s="38">
        <v>0</v>
      </c>
      <c r="D9" s="90" t="s">
        <v>64</v>
      </c>
      <c r="E9" s="53" t="s">
        <v>89</v>
      </c>
      <c r="F9" s="38">
        <v>0</v>
      </c>
      <c r="G9" s="7"/>
      <c r="H9" s="7"/>
    </row>
    <row r="10" spans="1:8" s="8" customFormat="1" ht="21.95" customHeight="1">
      <c r="A10" s="58" t="s">
        <v>90</v>
      </c>
      <c r="B10" s="53" t="s">
        <v>5</v>
      </c>
      <c r="C10" s="38">
        <v>0</v>
      </c>
      <c r="D10" s="90" t="s">
        <v>65</v>
      </c>
      <c r="E10" s="53" t="s">
        <v>17</v>
      </c>
      <c r="F10" s="38">
        <v>0</v>
      </c>
      <c r="G10" s="7"/>
      <c r="H10" s="7"/>
    </row>
    <row r="11" spans="1:8" s="8" customFormat="1" ht="21.95" customHeight="1">
      <c r="A11" s="58" t="s">
        <v>91</v>
      </c>
      <c r="B11" s="53" t="s">
        <v>6</v>
      </c>
      <c r="C11" s="38">
        <v>0</v>
      </c>
      <c r="D11" s="90" t="s">
        <v>66</v>
      </c>
      <c r="E11" s="53" t="s">
        <v>18</v>
      </c>
      <c r="F11" s="38">
        <v>0</v>
      </c>
      <c r="G11" s="7"/>
      <c r="H11" s="7"/>
    </row>
    <row r="12" spans="1:8" s="8" customFormat="1" ht="21.95" customHeight="1">
      <c r="A12" s="58" t="s">
        <v>92</v>
      </c>
      <c r="B12" s="53" t="s">
        <v>7</v>
      </c>
      <c r="C12" s="38">
        <v>0</v>
      </c>
      <c r="D12" s="90" t="s">
        <v>144</v>
      </c>
      <c r="E12" s="53" t="s">
        <v>19</v>
      </c>
      <c r="F12" s="57">
        <v>664.2</v>
      </c>
      <c r="G12" s="7"/>
      <c r="H12" s="7"/>
    </row>
    <row r="13" spans="1:8" s="8" customFormat="1" ht="21.95" customHeight="1">
      <c r="A13" s="58" t="s">
        <v>93</v>
      </c>
      <c r="B13" s="53" t="s">
        <v>8</v>
      </c>
      <c r="C13" s="55">
        <v>8</v>
      </c>
      <c r="D13" s="90" t="s">
        <v>145</v>
      </c>
      <c r="E13" s="53" t="s">
        <v>20</v>
      </c>
      <c r="F13" s="57">
        <v>193.3</v>
      </c>
      <c r="G13" s="7"/>
      <c r="H13" s="7"/>
    </row>
    <row r="14" spans="1:8" s="8" customFormat="1" ht="21.95" customHeight="1">
      <c r="A14" s="59"/>
      <c r="B14" s="53" t="s">
        <v>9</v>
      </c>
      <c r="C14" s="55"/>
      <c r="D14" s="91" t="s">
        <v>94</v>
      </c>
      <c r="E14" s="53" t="s">
        <v>21</v>
      </c>
      <c r="F14" s="57"/>
      <c r="G14" s="7"/>
      <c r="H14" s="7"/>
    </row>
    <row r="15" spans="1:8" s="8" customFormat="1" ht="21.95" customHeight="1">
      <c r="A15" s="60"/>
      <c r="B15" s="53" t="s">
        <v>10</v>
      </c>
      <c r="C15" s="61"/>
      <c r="D15" s="92"/>
      <c r="E15" s="53" t="s">
        <v>22</v>
      </c>
      <c r="F15" s="93"/>
      <c r="G15" s="7"/>
      <c r="H15" s="7"/>
    </row>
    <row r="16" spans="1:8" s="8" customFormat="1" ht="21.95" customHeight="1">
      <c r="A16" s="62" t="s">
        <v>25</v>
      </c>
      <c r="B16" s="53" t="s">
        <v>11</v>
      </c>
      <c r="C16" s="55">
        <v>936.8</v>
      </c>
      <c r="D16" s="63" t="s">
        <v>27</v>
      </c>
      <c r="E16" s="53" t="s">
        <v>23</v>
      </c>
      <c r="F16" s="64">
        <v>931.3</v>
      </c>
      <c r="G16" s="7"/>
      <c r="H16" s="7"/>
    </row>
    <row r="17" spans="1:8" s="8" customFormat="1" ht="21.95" customHeight="1">
      <c r="A17" s="60" t="s">
        <v>95</v>
      </c>
      <c r="B17" s="53" t="s">
        <v>12</v>
      </c>
      <c r="C17" s="38">
        <v>0</v>
      </c>
      <c r="D17" s="94" t="s">
        <v>96</v>
      </c>
      <c r="E17" s="53" t="s">
        <v>24</v>
      </c>
      <c r="F17" s="65"/>
      <c r="G17" s="7"/>
      <c r="H17" s="7"/>
    </row>
    <row r="18" spans="1:8" s="8" customFormat="1" ht="21.95" customHeight="1">
      <c r="A18" s="60" t="s">
        <v>97</v>
      </c>
      <c r="B18" s="53" t="s">
        <v>13</v>
      </c>
      <c r="C18" s="55">
        <v>60.39</v>
      </c>
      <c r="D18" s="94" t="s">
        <v>98</v>
      </c>
      <c r="E18" s="53" t="s">
        <v>26</v>
      </c>
      <c r="F18" s="65">
        <v>65.89</v>
      </c>
      <c r="G18" s="7"/>
      <c r="H18" s="7"/>
    </row>
    <row r="19" spans="1:8" s="8" customFormat="1" ht="21.95" customHeight="1">
      <c r="A19" s="95"/>
      <c r="B19" s="53" t="s">
        <v>14</v>
      </c>
      <c r="C19" s="66"/>
      <c r="D19" s="96"/>
      <c r="E19" s="53" t="s">
        <v>28</v>
      </c>
      <c r="F19" s="67"/>
      <c r="G19" s="7"/>
      <c r="H19" s="7"/>
    </row>
    <row r="20" spans="1:8" ht="21.95" customHeight="1" thickBot="1">
      <c r="A20" s="68" t="s">
        <v>30</v>
      </c>
      <c r="B20" s="53" t="s">
        <v>15</v>
      </c>
      <c r="C20" s="69">
        <f>SUM(C16:C19)</f>
        <v>997.18999999999994</v>
      </c>
      <c r="D20" s="70" t="s">
        <v>30</v>
      </c>
      <c r="E20" s="53" t="s">
        <v>29</v>
      </c>
      <c r="F20" s="71">
        <f>SUM(F16:F19)</f>
        <v>997.18999999999994</v>
      </c>
    </row>
    <row r="21" spans="1:8" ht="29.25" customHeight="1">
      <c r="A21" s="150" t="s">
        <v>133</v>
      </c>
      <c r="B21" s="151"/>
      <c r="C21" s="151"/>
      <c r="D21" s="151"/>
      <c r="E21" s="151"/>
      <c r="F21" s="151"/>
    </row>
  </sheetData>
  <mergeCells count="4">
    <mergeCell ref="A2:F2"/>
    <mergeCell ref="A5:C5"/>
    <mergeCell ref="D5:F5"/>
    <mergeCell ref="A21:F21"/>
  </mergeCells>
  <phoneticPr fontId="2" type="noConversion"/>
  <printOptions horizontalCentered="1"/>
  <pageMargins left="0.35433070866141736" right="0.35433070866141736" top="0.59055118110236227" bottom="0.78740157480314965" header="0.51181102362204722" footer="0.19685039370078741"/>
  <pageSetup paperSize="9" scale="77"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24"/>
  <sheetViews>
    <sheetView zoomScaleNormal="100" zoomScaleSheetLayoutView="160" workbookViewId="0">
      <selection activeCell="A16" sqref="A16:C21"/>
    </sheetView>
  </sheetViews>
  <sheetFormatPr defaultRowHeight="14.25"/>
  <cols>
    <col min="1" max="1" width="4.625" style="11" customWidth="1"/>
    <col min="2" max="2" width="5.5" style="11" customWidth="1"/>
    <col min="3" max="3" width="22" style="11" customWidth="1"/>
    <col min="4" max="10" width="13.625" style="11" customWidth="1"/>
    <col min="11" max="16384" width="9" style="11"/>
  </cols>
  <sheetData>
    <row r="1" spans="1:11" s="9" customFormat="1" ht="20.25">
      <c r="A1" s="152" t="s">
        <v>67</v>
      </c>
      <c r="B1" s="152"/>
      <c r="C1" s="152"/>
      <c r="D1" s="152"/>
      <c r="E1" s="152"/>
      <c r="F1" s="152"/>
      <c r="G1" s="152"/>
      <c r="H1" s="152"/>
      <c r="I1" s="152"/>
      <c r="J1" s="152"/>
    </row>
    <row r="2" spans="1:11">
      <c r="A2" s="10"/>
      <c r="B2" s="10"/>
      <c r="C2" s="10"/>
      <c r="D2" s="10"/>
      <c r="E2" s="10"/>
      <c r="F2" s="10"/>
      <c r="G2" s="10"/>
      <c r="H2" s="10"/>
      <c r="I2" s="10"/>
      <c r="J2" s="46" t="s">
        <v>50</v>
      </c>
    </row>
    <row r="3" spans="1:11" ht="15" thickBot="1">
      <c r="A3" s="169" t="s">
        <v>149</v>
      </c>
      <c r="B3" s="170"/>
      <c r="C3" s="170"/>
      <c r="D3" s="170"/>
      <c r="E3" s="10"/>
      <c r="F3" s="12"/>
      <c r="G3" s="10"/>
      <c r="H3" s="10"/>
      <c r="I3" s="10"/>
      <c r="J3" s="46" t="s">
        <v>49</v>
      </c>
    </row>
    <row r="4" spans="1:11" s="14" customFormat="1" ht="22.5" customHeight="1">
      <c r="A4" s="177" t="s">
        <v>31</v>
      </c>
      <c r="B4" s="178"/>
      <c r="C4" s="178"/>
      <c r="D4" s="158" t="s">
        <v>25</v>
      </c>
      <c r="E4" s="179" t="s">
        <v>54</v>
      </c>
      <c r="F4" s="158" t="s">
        <v>32</v>
      </c>
      <c r="G4" s="158" t="s">
        <v>33</v>
      </c>
      <c r="H4" s="158" t="s">
        <v>34</v>
      </c>
      <c r="I4" s="158" t="s">
        <v>62</v>
      </c>
      <c r="J4" s="153" t="s">
        <v>35</v>
      </c>
      <c r="K4" s="13"/>
    </row>
    <row r="5" spans="1:11" s="14" customFormat="1" ht="22.5" customHeight="1">
      <c r="A5" s="164" t="s">
        <v>77</v>
      </c>
      <c r="B5" s="165"/>
      <c r="C5" s="168" t="s">
        <v>36</v>
      </c>
      <c r="D5" s="159"/>
      <c r="E5" s="180"/>
      <c r="F5" s="159"/>
      <c r="G5" s="159"/>
      <c r="H5" s="159"/>
      <c r="I5" s="159"/>
      <c r="J5" s="154"/>
      <c r="K5" s="13"/>
    </row>
    <row r="6" spans="1:11" s="14" customFormat="1" ht="22.5" customHeight="1">
      <c r="A6" s="166"/>
      <c r="B6" s="167"/>
      <c r="C6" s="160"/>
      <c r="D6" s="160"/>
      <c r="E6" s="181"/>
      <c r="F6" s="160"/>
      <c r="G6" s="160"/>
      <c r="H6" s="160"/>
      <c r="I6" s="160"/>
      <c r="J6" s="155"/>
      <c r="K6" s="13"/>
    </row>
    <row r="7" spans="1:11" ht="22.5" customHeight="1">
      <c r="A7" s="182" t="s">
        <v>37</v>
      </c>
      <c r="B7" s="183"/>
      <c r="C7" s="184"/>
      <c r="D7" s="15" t="s">
        <v>3</v>
      </c>
      <c r="E7" s="15" t="s">
        <v>4</v>
      </c>
      <c r="F7" s="15" t="s">
        <v>5</v>
      </c>
      <c r="G7" s="15" t="s">
        <v>6</v>
      </c>
      <c r="H7" s="15" t="s">
        <v>7</v>
      </c>
      <c r="I7" s="15" t="s">
        <v>8</v>
      </c>
      <c r="J7" s="48" t="s">
        <v>53</v>
      </c>
      <c r="K7" s="16"/>
    </row>
    <row r="8" spans="1:11" ht="22.5" customHeight="1">
      <c r="A8" s="185" t="s">
        <v>30</v>
      </c>
      <c r="B8" s="186"/>
      <c r="C8" s="187"/>
      <c r="D8" s="38">
        <v>936.8</v>
      </c>
      <c r="E8" s="38">
        <v>928.8</v>
      </c>
      <c r="F8" s="38">
        <v>0</v>
      </c>
      <c r="G8" s="38">
        <v>0</v>
      </c>
      <c r="H8" s="38">
        <v>0</v>
      </c>
      <c r="I8" s="38">
        <v>0</v>
      </c>
      <c r="J8" s="39">
        <v>8</v>
      </c>
      <c r="K8" s="16"/>
    </row>
    <row r="9" spans="1:11" ht="22.5" customHeight="1">
      <c r="A9" s="163">
        <v>201</v>
      </c>
      <c r="B9" s="157"/>
      <c r="C9" s="117" t="s">
        <v>151</v>
      </c>
      <c r="D9" s="38">
        <v>73.8</v>
      </c>
      <c r="E9" s="38">
        <v>73.8</v>
      </c>
      <c r="F9" s="38">
        <v>0</v>
      </c>
      <c r="G9" s="38">
        <v>0</v>
      </c>
      <c r="H9" s="38">
        <v>0</v>
      </c>
      <c r="I9" s="38">
        <v>0</v>
      </c>
      <c r="J9" s="38">
        <v>0</v>
      </c>
      <c r="K9" s="16"/>
    </row>
    <row r="10" spans="1:11" ht="22.5" customHeight="1">
      <c r="A10" s="156" t="s">
        <v>152</v>
      </c>
      <c r="B10" s="157"/>
      <c r="C10" s="117" t="s">
        <v>153</v>
      </c>
      <c r="D10" s="38">
        <v>73.8</v>
      </c>
      <c r="E10" s="38">
        <v>73.8</v>
      </c>
      <c r="F10" s="38">
        <v>0</v>
      </c>
      <c r="G10" s="38">
        <v>0</v>
      </c>
      <c r="H10" s="38">
        <v>0</v>
      </c>
      <c r="I10" s="38">
        <v>0</v>
      </c>
      <c r="J10" s="38">
        <v>0</v>
      </c>
      <c r="K10" s="16"/>
    </row>
    <row r="11" spans="1:11" ht="22.5" customHeight="1">
      <c r="A11" s="156" t="s">
        <v>154</v>
      </c>
      <c r="B11" s="157"/>
      <c r="C11" s="117" t="s">
        <v>153</v>
      </c>
      <c r="D11" s="38">
        <v>73.8</v>
      </c>
      <c r="E11" s="38">
        <v>73.8</v>
      </c>
      <c r="F11" s="38">
        <v>0</v>
      </c>
      <c r="G11" s="38">
        <v>0</v>
      </c>
      <c r="H11" s="38">
        <v>0</v>
      </c>
      <c r="I11" s="38">
        <v>0</v>
      </c>
      <c r="J11" s="38">
        <v>0</v>
      </c>
      <c r="K11" s="16"/>
    </row>
    <row r="12" spans="1:11" ht="22.5" customHeight="1">
      <c r="A12" s="156" t="s">
        <v>155</v>
      </c>
      <c r="B12" s="157"/>
      <c r="C12" s="117" t="s">
        <v>159</v>
      </c>
      <c r="D12" s="38">
        <v>664.2</v>
      </c>
      <c r="E12" s="38">
        <v>664.2</v>
      </c>
      <c r="F12" s="38">
        <v>0</v>
      </c>
      <c r="G12" s="38">
        <v>0</v>
      </c>
      <c r="H12" s="38">
        <v>0</v>
      </c>
      <c r="I12" s="38">
        <v>0</v>
      </c>
      <c r="J12" s="38">
        <v>0</v>
      </c>
      <c r="K12" s="16"/>
    </row>
    <row r="13" spans="1:11" ht="22.5" customHeight="1">
      <c r="A13" s="171" t="s">
        <v>156</v>
      </c>
      <c r="B13" s="172"/>
      <c r="C13" s="119" t="s">
        <v>160</v>
      </c>
      <c r="D13" s="115">
        <v>664.2</v>
      </c>
      <c r="E13" s="115">
        <v>664.2</v>
      </c>
      <c r="F13" s="38">
        <v>0</v>
      </c>
      <c r="G13" s="38">
        <v>0</v>
      </c>
      <c r="H13" s="38">
        <v>0</v>
      </c>
      <c r="I13" s="38">
        <v>0</v>
      </c>
      <c r="J13" s="38">
        <v>0</v>
      </c>
      <c r="K13" s="16"/>
    </row>
    <row r="14" spans="1:11" ht="22.5" customHeight="1">
      <c r="A14" s="156" t="s">
        <v>157</v>
      </c>
      <c r="B14" s="157"/>
      <c r="C14" s="117" t="s">
        <v>161</v>
      </c>
      <c r="D14" s="52">
        <v>295.2</v>
      </c>
      <c r="E14" s="52">
        <v>295.2</v>
      </c>
      <c r="F14" s="38">
        <v>0</v>
      </c>
      <c r="G14" s="38">
        <v>0</v>
      </c>
      <c r="H14" s="38">
        <v>0</v>
      </c>
      <c r="I14" s="38">
        <v>0</v>
      </c>
      <c r="J14" s="38">
        <v>0</v>
      </c>
      <c r="K14" s="16"/>
    </row>
    <row r="15" spans="1:11" ht="22.5" customHeight="1">
      <c r="A15" s="156" t="s">
        <v>158</v>
      </c>
      <c r="B15" s="157"/>
      <c r="C15" s="120" t="s">
        <v>162</v>
      </c>
      <c r="D15" s="38">
        <v>369</v>
      </c>
      <c r="E15" s="38">
        <v>369</v>
      </c>
      <c r="F15" s="38">
        <v>0</v>
      </c>
      <c r="G15" s="38">
        <v>0</v>
      </c>
      <c r="H15" s="38">
        <v>0</v>
      </c>
      <c r="I15" s="38">
        <v>0</v>
      </c>
      <c r="J15" s="38">
        <v>0</v>
      </c>
      <c r="K15" s="16"/>
    </row>
    <row r="16" spans="1:11" ht="22.5" customHeight="1">
      <c r="A16" s="156" t="s">
        <v>163</v>
      </c>
      <c r="B16" s="157"/>
      <c r="C16" s="117" t="s">
        <v>169</v>
      </c>
      <c r="D16" s="38">
        <v>198.8</v>
      </c>
      <c r="E16" s="38">
        <v>190.8</v>
      </c>
      <c r="F16" s="38">
        <v>0</v>
      </c>
      <c r="G16" s="38">
        <v>0</v>
      </c>
      <c r="H16" s="38">
        <v>0</v>
      </c>
      <c r="I16" s="38">
        <v>0</v>
      </c>
      <c r="J16" s="39">
        <v>8</v>
      </c>
      <c r="K16" s="16"/>
    </row>
    <row r="17" spans="1:11" ht="22.5" customHeight="1">
      <c r="A17" s="171" t="s">
        <v>164</v>
      </c>
      <c r="B17" s="172"/>
      <c r="C17" s="118" t="s">
        <v>170</v>
      </c>
      <c r="D17" s="115">
        <v>198.8</v>
      </c>
      <c r="E17" s="115">
        <v>190.8</v>
      </c>
      <c r="F17" s="38">
        <v>0</v>
      </c>
      <c r="G17" s="38">
        <v>0</v>
      </c>
      <c r="H17" s="38">
        <v>0</v>
      </c>
      <c r="I17" s="38">
        <v>0</v>
      </c>
      <c r="J17" s="116">
        <v>8</v>
      </c>
      <c r="K17" s="16"/>
    </row>
    <row r="18" spans="1:11" ht="22.5" customHeight="1">
      <c r="A18" s="156" t="s">
        <v>165</v>
      </c>
      <c r="B18" s="157"/>
      <c r="C18" s="117" t="s">
        <v>171</v>
      </c>
      <c r="D18" s="38">
        <v>77.63</v>
      </c>
      <c r="E18" s="38">
        <v>77.63</v>
      </c>
      <c r="F18" s="38">
        <v>0</v>
      </c>
      <c r="G18" s="38">
        <v>0</v>
      </c>
      <c r="H18" s="38">
        <v>0</v>
      </c>
      <c r="I18" s="38">
        <v>0</v>
      </c>
      <c r="J18" s="38">
        <v>0</v>
      </c>
      <c r="K18" s="16"/>
    </row>
    <row r="19" spans="1:11" ht="22.5" customHeight="1">
      <c r="A19" s="156" t="s">
        <v>166</v>
      </c>
      <c r="B19" s="157"/>
      <c r="C19" s="117" t="s">
        <v>172</v>
      </c>
      <c r="D19" s="38">
        <v>30</v>
      </c>
      <c r="E19" s="38">
        <v>30</v>
      </c>
      <c r="F19" s="38">
        <v>0</v>
      </c>
      <c r="G19" s="38">
        <v>0</v>
      </c>
      <c r="H19" s="38">
        <v>0</v>
      </c>
      <c r="I19" s="38">
        <v>0</v>
      </c>
      <c r="J19" s="38">
        <v>0</v>
      </c>
      <c r="K19" s="16"/>
    </row>
    <row r="20" spans="1:11" ht="22.5" customHeight="1">
      <c r="A20" s="173" t="s">
        <v>167</v>
      </c>
      <c r="B20" s="174"/>
      <c r="C20" s="118" t="s">
        <v>173</v>
      </c>
      <c r="D20" s="115">
        <v>38.18</v>
      </c>
      <c r="E20" s="115">
        <v>38.18</v>
      </c>
      <c r="F20" s="38">
        <v>0</v>
      </c>
      <c r="G20" s="38">
        <v>0</v>
      </c>
      <c r="H20" s="38">
        <v>0</v>
      </c>
      <c r="I20" s="38">
        <v>0</v>
      </c>
      <c r="J20" s="38">
        <v>0</v>
      </c>
      <c r="K20" s="16"/>
    </row>
    <row r="21" spans="1:11" ht="22.5" customHeight="1" thickBot="1">
      <c r="A21" s="161" t="s">
        <v>168</v>
      </c>
      <c r="B21" s="162"/>
      <c r="C21" s="121" t="s">
        <v>174</v>
      </c>
      <c r="D21" s="40">
        <v>53</v>
      </c>
      <c r="E21" s="40">
        <v>45</v>
      </c>
      <c r="F21" s="38">
        <v>0</v>
      </c>
      <c r="G21" s="38">
        <v>0</v>
      </c>
      <c r="H21" s="38">
        <v>0</v>
      </c>
      <c r="I21" s="38">
        <v>0</v>
      </c>
      <c r="J21" s="41">
        <v>8</v>
      </c>
      <c r="K21" s="16"/>
    </row>
    <row r="22" spans="1:11" ht="30.75" customHeight="1">
      <c r="A22" s="175" t="s">
        <v>134</v>
      </c>
      <c r="B22" s="176"/>
      <c r="C22" s="176"/>
      <c r="D22" s="176"/>
      <c r="E22" s="176"/>
      <c r="F22" s="176"/>
      <c r="G22" s="176"/>
      <c r="H22" s="176"/>
      <c r="I22" s="176"/>
      <c r="J22" s="176"/>
    </row>
    <row r="23" spans="1:11">
      <c r="A23" s="17"/>
    </row>
    <row r="24" spans="1:11">
      <c r="A24" s="17"/>
    </row>
  </sheetData>
  <mergeCells count="28">
    <mergeCell ref="A22:J22"/>
    <mergeCell ref="A19:B19"/>
    <mergeCell ref="A4:C4"/>
    <mergeCell ref="A18:B18"/>
    <mergeCell ref="E4:E6"/>
    <mergeCell ref="A7:C7"/>
    <mergeCell ref="A8:C8"/>
    <mergeCell ref="F4:F6"/>
    <mergeCell ref="D4:D6"/>
    <mergeCell ref="A14:B14"/>
    <mergeCell ref="A16:B16"/>
    <mergeCell ref="A17:B17"/>
    <mergeCell ref="A1:J1"/>
    <mergeCell ref="J4:J6"/>
    <mergeCell ref="A15:B15"/>
    <mergeCell ref="G4:G6"/>
    <mergeCell ref="A21:B21"/>
    <mergeCell ref="A9:B9"/>
    <mergeCell ref="H4:H6"/>
    <mergeCell ref="I4:I6"/>
    <mergeCell ref="A5:B6"/>
    <mergeCell ref="C5:C6"/>
    <mergeCell ref="A3:D3"/>
    <mergeCell ref="A10:B10"/>
    <mergeCell ref="A11:B11"/>
    <mergeCell ref="A12:B12"/>
    <mergeCell ref="A13:B13"/>
    <mergeCell ref="A20:B20"/>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25"/>
  <sheetViews>
    <sheetView zoomScaleNormal="100" workbookViewId="0">
      <selection activeCell="E9" sqref="E9:E15"/>
    </sheetView>
  </sheetViews>
  <sheetFormatPr defaultRowHeight="14.25"/>
  <cols>
    <col min="1" max="1" width="5.625" style="11" customWidth="1"/>
    <col min="2" max="2" width="7.5" style="11" customWidth="1"/>
    <col min="3" max="3" width="23" style="11" customWidth="1"/>
    <col min="4" max="4" width="14.375" style="11" customWidth="1"/>
    <col min="5" max="9" width="14.625" style="11" customWidth="1"/>
    <col min="10" max="10" width="9" style="11"/>
    <col min="11" max="11" width="12.625" style="11" customWidth="1"/>
    <col min="12" max="16384" width="9" style="11"/>
  </cols>
  <sheetData>
    <row r="1" spans="1:10" s="9" customFormat="1" ht="20.25">
      <c r="A1" s="152" t="s">
        <v>68</v>
      </c>
      <c r="B1" s="152"/>
      <c r="C1" s="152"/>
      <c r="D1" s="152"/>
      <c r="E1" s="152"/>
      <c r="F1" s="152"/>
      <c r="G1" s="152"/>
      <c r="H1" s="152"/>
      <c r="I1" s="152"/>
    </row>
    <row r="2" spans="1:10">
      <c r="A2" s="10"/>
      <c r="B2" s="10"/>
      <c r="C2" s="10"/>
      <c r="D2" s="10"/>
      <c r="E2" s="10"/>
      <c r="F2" s="10"/>
      <c r="G2" s="10"/>
      <c r="H2" s="10"/>
      <c r="I2" s="46" t="s">
        <v>51</v>
      </c>
    </row>
    <row r="3" spans="1:10" ht="15" thickBot="1">
      <c r="A3" s="169" t="s">
        <v>148</v>
      </c>
      <c r="B3" s="170"/>
      <c r="C3" s="170"/>
      <c r="D3" s="170"/>
      <c r="E3" s="10"/>
      <c r="F3" s="12"/>
      <c r="G3" s="10"/>
      <c r="H3" s="10"/>
      <c r="I3" s="46" t="s">
        <v>49</v>
      </c>
    </row>
    <row r="4" spans="1:10" s="14" customFormat="1" ht="22.5" customHeight="1">
      <c r="A4" s="177" t="s">
        <v>31</v>
      </c>
      <c r="B4" s="178"/>
      <c r="C4" s="178"/>
      <c r="D4" s="158" t="s">
        <v>27</v>
      </c>
      <c r="E4" s="158" t="s">
        <v>38</v>
      </c>
      <c r="F4" s="191" t="s">
        <v>39</v>
      </c>
      <c r="G4" s="191" t="s">
        <v>40</v>
      </c>
      <c r="H4" s="194" t="s">
        <v>41</v>
      </c>
      <c r="I4" s="195" t="s">
        <v>42</v>
      </c>
      <c r="J4" s="13"/>
    </row>
    <row r="5" spans="1:10" s="14" customFormat="1" ht="22.5" customHeight="1">
      <c r="A5" s="164" t="s">
        <v>77</v>
      </c>
      <c r="B5" s="165"/>
      <c r="C5" s="168" t="s">
        <v>36</v>
      </c>
      <c r="D5" s="159"/>
      <c r="E5" s="159"/>
      <c r="F5" s="192"/>
      <c r="G5" s="192"/>
      <c r="H5" s="192"/>
      <c r="I5" s="196"/>
      <c r="J5" s="13"/>
    </row>
    <row r="6" spans="1:10" s="14" customFormat="1" ht="22.5" customHeight="1">
      <c r="A6" s="166"/>
      <c r="B6" s="167"/>
      <c r="C6" s="160"/>
      <c r="D6" s="160"/>
      <c r="E6" s="160"/>
      <c r="F6" s="193"/>
      <c r="G6" s="193"/>
      <c r="H6" s="193"/>
      <c r="I6" s="197"/>
      <c r="J6" s="13"/>
    </row>
    <row r="7" spans="1:10" s="22" customFormat="1" ht="22.5" customHeight="1">
      <c r="A7" s="188" t="s">
        <v>37</v>
      </c>
      <c r="B7" s="189"/>
      <c r="C7" s="190"/>
      <c r="D7" s="18" t="s">
        <v>3</v>
      </c>
      <c r="E7" s="18" t="s">
        <v>4</v>
      </c>
      <c r="F7" s="18" t="s">
        <v>5</v>
      </c>
      <c r="G7" s="19" t="s">
        <v>43</v>
      </c>
      <c r="H7" s="19" t="s">
        <v>44</v>
      </c>
      <c r="I7" s="20" t="s">
        <v>45</v>
      </c>
      <c r="J7" s="21"/>
    </row>
    <row r="8" spans="1:10" ht="22.5" customHeight="1">
      <c r="A8" s="185" t="s">
        <v>30</v>
      </c>
      <c r="B8" s="186"/>
      <c r="C8" s="187"/>
      <c r="D8" s="38">
        <v>931.3</v>
      </c>
      <c r="E8" s="38">
        <v>141.77000000000001</v>
      </c>
      <c r="F8" s="38">
        <v>789.53</v>
      </c>
      <c r="G8" s="38">
        <v>0</v>
      </c>
      <c r="H8" s="38">
        <v>0</v>
      </c>
      <c r="I8" s="38">
        <v>0</v>
      </c>
      <c r="J8" s="16"/>
    </row>
    <row r="9" spans="1:10" ht="22.5" customHeight="1">
      <c r="A9" s="163">
        <v>201</v>
      </c>
      <c r="B9" s="157"/>
      <c r="C9" s="117" t="s">
        <v>151</v>
      </c>
      <c r="D9" s="38">
        <v>73.8</v>
      </c>
      <c r="E9" s="38">
        <v>0</v>
      </c>
      <c r="F9" s="38">
        <v>73.8</v>
      </c>
      <c r="G9" s="38">
        <v>0</v>
      </c>
      <c r="H9" s="38">
        <v>0</v>
      </c>
      <c r="I9" s="38">
        <v>0</v>
      </c>
      <c r="J9" s="16"/>
    </row>
    <row r="10" spans="1:10" ht="22.5" customHeight="1">
      <c r="A10" s="156" t="s">
        <v>152</v>
      </c>
      <c r="B10" s="157"/>
      <c r="C10" s="117" t="s">
        <v>153</v>
      </c>
      <c r="D10" s="38">
        <v>73.8</v>
      </c>
      <c r="E10" s="38">
        <v>0</v>
      </c>
      <c r="F10" s="38">
        <v>73.8</v>
      </c>
      <c r="G10" s="38">
        <v>0</v>
      </c>
      <c r="H10" s="38">
        <v>0</v>
      </c>
      <c r="I10" s="38">
        <v>0</v>
      </c>
      <c r="J10" s="16"/>
    </row>
    <row r="11" spans="1:10" ht="22.5" customHeight="1">
      <c r="A11" s="156" t="s">
        <v>154</v>
      </c>
      <c r="B11" s="157"/>
      <c r="C11" s="117" t="s">
        <v>153</v>
      </c>
      <c r="D11" s="38">
        <v>73.8</v>
      </c>
      <c r="E11" s="38">
        <v>0</v>
      </c>
      <c r="F11" s="38">
        <v>73.8</v>
      </c>
      <c r="G11" s="38">
        <v>0</v>
      </c>
      <c r="H11" s="38">
        <v>0</v>
      </c>
      <c r="I11" s="38">
        <v>0</v>
      </c>
      <c r="J11" s="16"/>
    </row>
    <row r="12" spans="1:10" ht="22.5" customHeight="1">
      <c r="A12" s="156" t="s">
        <v>155</v>
      </c>
      <c r="B12" s="157"/>
      <c r="C12" s="117" t="s">
        <v>159</v>
      </c>
      <c r="D12" s="38">
        <v>664.2</v>
      </c>
      <c r="E12" s="38">
        <v>0</v>
      </c>
      <c r="F12" s="38">
        <v>664.2</v>
      </c>
      <c r="G12" s="38">
        <v>0</v>
      </c>
      <c r="H12" s="38">
        <v>0</v>
      </c>
      <c r="I12" s="38">
        <v>0</v>
      </c>
      <c r="J12" s="16"/>
    </row>
    <row r="13" spans="1:10" ht="22.5" customHeight="1">
      <c r="A13" s="171" t="s">
        <v>156</v>
      </c>
      <c r="B13" s="172"/>
      <c r="C13" s="119" t="s">
        <v>160</v>
      </c>
      <c r="D13" s="38">
        <v>664.2</v>
      </c>
      <c r="E13" s="38">
        <v>0</v>
      </c>
      <c r="F13" s="38">
        <v>664.2</v>
      </c>
      <c r="G13" s="38">
        <v>0</v>
      </c>
      <c r="H13" s="38">
        <v>0</v>
      </c>
      <c r="I13" s="38">
        <v>0</v>
      </c>
      <c r="J13" s="16"/>
    </row>
    <row r="14" spans="1:10" ht="22.5" customHeight="1">
      <c r="A14" s="156" t="s">
        <v>157</v>
      </c>
      <c r="B14" s="157"/>
      <c r="C14" s="117" t="s">
        <v>161</v>
      </c>
      <c r="D14" s="122">
        <v>295.2</v>
      </c>
      <c r="E14" s="38">
        <v>0</v>
      </c>
      <c r="F14" s="122">
        <v>295.2</v>
      </c>
      <c r="G14" s="38">
        <v>0</v>
      </c>
      <c r="H14" s="38">
        <v>0</v>
      </c>
      <c r="I14" s="38">
        <v>0</v>
      </c>
      <c r="J14" s="16"/>
    </row>
    <row r="15" spans="1:10" ht="22.5" customHeight="1">
      <c r="A15" s="156" t="s">
        <v>158</v>
      </c>
      <c r="B15" s="157"/>
      <c r="C15" s="120" t="s">
        <v>162</v>
      </c>
      <c r="D15" s="115">
        <v>369</v>
      </c>
      <c r="E15" s="38">
        <v>0</v>
      </c>
      <c r="F15" s="115">
        <v>369</v>
      </c>
      <c r="G15" s="38">
        <v>0</v>
      </c>
      <c r="H15" s="38">
        <v>0</v>
      </c>
      <c r="I15" s="38">
        <v>0</v>
      </c>
      <c r="J15" s="16"/>
    </row>
    <row r="16" spans="1:10" ht="22.5" customHeight="1">
      <c r="A16" s="156" t="s">
        <v>163</v>
      </c>
      <c r="B16" s="157"/>
      <c r="C16" s="117" t="s">
        <v>169</v>
      </c>
      <c r="D16" s="38">
        <v>193.3</v>
      </c>
      <c r="E16" s="38">
        <v>141.77000000000001</v>
      </c>
      <c r="F16" s="38">
        <v>51.53</v>
      </c>
      <c r="G16" s="38">
        <v>0</v>
      </c>
      <c r="H16" s="38">
        <v>0</v>
      </c>
      <c r="I16" s="38">
        <v>0</v>
      </c>
      <c r="J16" s="16"/>
    </row>
    <row r="17" spans="1:10" ht="22.5" customHeight="1">
      <c r="A17" s="171" t="s">
        <v>164</v>
      </c>
      <c r="B17" s="172"/>
      <c r="C17" s="118" t="s">
        <v>170</v>
      </c>
      <c r="D17" s="38">
        <v>193.3</v>
      </c>
      <c r="E17" s="38">
        <v>141.77000000000001</v>
      </c>
      <c r="F17" s="38">
        <v>51.53</v>
      </c>
      <c r="G17" s="38">
        <v>0</v>
      </c>
      <c r="H17" s="38">
        <v>0</v>
      </c>
      <c r="I17" s="38">
        <v>0</v>
      </c>
      <c r="J17" s="16"/>
    </row>
    <row r="18" spans="1:10" ht="22.5" customHeight="1">
      <c r="A18" s="156" t="s">
        <v>165</v>
      </c>
      <c r="B18" s="157"/>
      <c r="C18" s="117" t="s">
        <v>171</v>
      </c>
      <c r="D18" s="38">
        <v>77.63</v>
      </c>
      <c r="E18" s="38">
        <v>77.63</v>
      </c>
      <c r="F18" s="38">
        <v>0</v>
      </c>
      <c r="G18" s="38">
        <v>0</v>
      </c>
      <c r="H18" s="38">
        <v>0</v>
      </c>
      <c r="I18" s="38">
        <v>0</v>
      </c>
      <c r="J18" s="16"/>
    </row>
    <row r="19" spans="1:10" ht="22.5" customHeight="1">
      <c r="A19" s="156" t="s">
        <v>166</v>
      </c>
      <c r="B19" s="157"/>
      <c r="C19" s="117" t="s">
        <v>172</v>
      </c>
      <c r="D19" s="38">
        <v>24.5</v>
      </c>
      <c r="E19" s="38">
        <v>0</v>
      </c>
      <c r="F19" s="38">
        <v>24.5</v>
      </c>
      <c r="G19" s="38">
        <v>0</v>
      </c>
      <c r="H19" s="38">
        <v>0</v>
      </c>
      <c r="I19" s="38">
        <v>0</v>
      </c>
      <c r="J19" s="16"/>
    </row>
    <row r="20" spans="1:10" ht="22.5" customHeight="1">
      <c r="A20" s="171" t="s">
        <v>167</v>
      </c>
      <c r="B20" s="172"/>
      <c r="C20" s="118" t="s">
        <v>173</v>
      </c>
      <c r="D20" s="38">
        <v>38.18</v>
      </c>
      <c r="E20" s="38">
        <v>11.14</v>
      </c>
      <c r="F20" s="38">
        <v>27.03</v>
      </c>
      <c r="G20" s="38">
        <v>0</v>
      </c>
      <c r="H20" s="38">
        <v>0</v>
      </c>
      <c r="I20" s="38">
        <v>0</v>
      </c>
      <c r="J20" s="16"/>
    </row>
    <row r="21" spans="1:10" ht="22.5" customHeight="1" thickBot="1">
      <c r="A21" s="161" t="s">
        <v>168</v>
      </c>
      <c r="B21" s="162"/>
      <c r="C21" s="121" t="s">
        <v>174</v>
      </c>
      <c r="D21" s="40">
        <v>53</v>
      </c>
      <c r="E21" s="40">
        <v>53</v>
      </c>
      <c r="F21" s="40">
        <v>0</v>
      </c>
      <c r="G21" s="38">
        <v>0</v>
      </c>
      <c r="H21" s="38">
        <v>0</v>
      </c>
      <c r="I21" s="38">
        <v>0</v>
      </c>
      <c r="J21" s="16"/>
    </row>
    <row r="22" spans="1:10" ht="31.5" customHeight="1">
      <c r="A22" s="175" t="s">
        <v>135</v>
      </c>
      <c r="B22" s="176"/>
      <c r="C22" s="176"/>
      <c r="D22" s="176"/>
      <c r="E22" s="176"/>
      <c r="F22" s="176"/>
      <c r="G22" s="176"/>
      <c r="H22" s="176"/>
      <c r="I22" s="176"/>
    </row>
    <row r="23" spans="1:10">
      <c r="A23" s="23"/>
    </row>
    <row r="24" spans="1:10">
      <c r="A24" s="24"/>
    </row>
    <row r="25" spans="1:10">
      <c r="A25" s="24"/>
    </row>
  </sheetData>
  <mergeCells count="27">
    <mergeCell ref="A1:I1"/>
    <mergeCell ref="G4:G6"/>
    <mergeCell ref="H4:H6"/>
    <mergeCell ref="I4:I6"/>
    <mergeCell ref="A5:B6"/>
    <mergeCell ref="C5:C6"/>
    <mergeCell ref="A4:C4"/>
    <mergeCell ref="D4:D6"/>
    <mergeCell ref="E4:E6"/>
    <mergeCell ref="F4:F6"/>
    <mergeCell ref="A3:D3"/>
    <mergeCell ref="A19:B19"/>
    <mergeCell ref="A7:C7"/>
    <mergeCell ref="A8:C8"/>
    <mergeCell ref="A22:I22"/>
    <mergeCell ref="A20:B20"/>
    <mergeCell ref="A21:B21"/>
    <mergeCell ref="A16:B16"/>
    <mergeCell ref="A17:B17"/>
    <mergeCell ref="A18:B18"/>
    <mergeCell ref="A9:B9"/>
    <mergeCell ref="A10:B10"/>
    <mergeCell ref="A11:B11"/>
    <mergeCell ref="A12:B12"/>
    <mergeCell ref="A13:B13"/>
    <mergeCell ref="A14:B14"/>
    <mergeCell ref="A15:B1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zoomScaleNormal="100" zoomScaleSheetLayoutView="100" workbookViewId="0">
      <selection activeCell="L14" sqref="L14"/>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83"/>
    </row>
    <row r="2" spans="1:10" s="2" customFormat="1" ht="18" customHeight="1">
      <c r="A2" s="146" t="s">
        <v>99</v>
      </c>
      <c r="B2" s="146"/>
      <c r="C2" s="146"/>
      <c r="D2" s="146"/>
      <c r="E2" s="146"/>
      <c r="F2" s="146"/>
      <c r="G2" s="146"/>
      <c r="H2" s="146"/>
      <c r="I2" s="1"/>
      <c r="J2" s="1"/>
    </row>
    <row r="3" spans="1:10" ht="9.9499999999999993" customHeight="1">
      <c r="A3" s="3"/>
      <c r="B3" s="3"/>
      <c r="C3" s="3"/>
      <c r="D3" s="3"/>
      <c r="E3" s="3"/>
      <c r="F3" s="3"/>
      <c r="G3" s="3"/>
      <c r="H3" s="46" t="s">
        <v>100</v>
      </c>
    </row>
    <row r="4" spans="1:10" ht="15" customHeight="1" thickBot="1">
      <c r="A4" s="114" t="s">
        <v>150</v>
      </c>
      <c r="B4" s="3"/>
      <c r="C4" s="3"/>
      <c r="D4" s="3"/>
      <c r="E4" s="3"/>
      <c r="F4" s="3"/>
      <c r="G4" s="3"/>
      <c r="H4" s="46" t="s">
        <v>101</v>
      </c>
    </row>
    <row r="5" spans="1:10" s="8" customFormat="1" ht="20.100000000000001" customHeight="1">
      <c r="A5" s="147" t="s">
        <v>0</v>
      </c>
      <c r="B5" s="148"/>
      <c r="C5" s="148"/>
      <c r="D5" s="148" t="s">
        <v>1</v>
      </c>
      <c r="E5" s="148"/>
      <c r="F5" s="198"/>
      <c r="G5" s="198"/>
      <c r="H5" s="149"/>
      <c r="I5" s="7"/>
      <c r="J5" s="7"/>
    </row>
    <row r="6" spans="1:10" s="8" customFormat="1" ht="31.5" customHeight="1">
      <c r="A6" s="84" t="s">
        <v>102</v>
      </c>
      <c r="B6" s="85" t="s">
        <v>2</v>
      </c>
      <c r="C6" s="78" t="s">
        <v>103</v>
      </c>
      <c r="D6" s="87" t="s">
        <v>102</v>
      </c>
      <c r="E6" s="85" t="s">
        <v>2</v>
      </c>
      <c r="F6" s="78" t="s">
        <v>104</v>
      </c>
      <c r="G6" s="80" t="s">
        <v>105</v>
      </c>
      <c r="H6" s="81" t="s">
        <v>106</v>
      </c>
      <c r="I6" s="7"/>
      <c r="J6" s="7"/>
    </row>
    <row r="7" spans="1:10" s="8" customFormat="1" ht="20.100000000000001" customHeight="1">
      <c r="A7" s="84" t="s">
        <v>107</v>
      </c>
      <c r="B7" s="86"/>
      <c r="C7" s="87" t="s">
        <v>3</v>
      </c>
      <c r="D7" s="87" t="s">
        <v>107</v>
      </c>
      <c r="E7" s="86"/>
      <c r="F7" s="97">
        <v>2</v>
      </c>
      <c r="G7" s="97">
        <v>3</v>
      </c>
      <c r="H7" s="98">
        <v>4</v>
      </c>
      <c r="I7" s="7"/>
      <c r="J7" s="7"/>
    </row>
    <row r="8" spans="1:10" s="8" customFormat="1" ht="20.100000000000001" customHeight="1">
      <c r="A8" s="54" t="s">
        <v>108</v>
      </c>
      <c r="B8" s="53" t="s">
        <v>3</v>
      </c>
      <c r="C8" s="128">
        <v>264.60000000000002</v>
      </c>
      <c r="D8" s="90" t="s">
        <v>63</v>
      </c>
      <c r="E8" s="56">
        <v>15</v>
      </c>
      <c r="F8" s="74">
        <v>73.8</v>
      </c>
      <c r="G8" s="74">
        <v>73.8</v>
      </c>
      <c r="H8" s="123">
        <v>0</v>
      </c>
      <c r="I8" s="7"/>
      <c r="J8" s="7"/>
    </row>
    <row r="9" spans="1:10" s="8" customFormat="1" ht="20.100000000000001" customHeight="1">
      <c r="A9" s="58" t="s">
        <v>70</v>
      </c>
      <c r="B9" s="53" t="s">
        <v>4</v>
      </c>
      <c r="C9" s="128">
        <v>664.2</v>
      </c>
      <c r="D9" s="90" t="s">
        <v>64</v>
      </c>
      <c r="E9" s="56">
        <v>16</v>
      </c>
      <c r="F9" s="123">
        <v>0</v>
      </c>
      <c r="G9" s="123">
        <v>0</v>
      </c>
      <c r="H9" s="123">
        <v>0</v>
      </c>
      <c r="I9" s="7"/>
      <c r="J9" s="7"/>
    </row>
    <row r="10" spans="1:10" s="8" customFormat="1" ht="20.100000000000001" customHeight="1">
      <c r="A10" s="58"/>
      <c r="B10" s="53" t="s">
        <v>5</v>
      </c>
      <c r="C10" s="128"/>
      <c r="D10" s="90" t="s">
        <v>65</v>
      </c>
      <c r="E10" s="56">
        <v>17</v>
      </c>
      <c r="F10" s="123">
        <v>0</v>
      </c>
      <c r="G10" s="123">
        <v>0</v>
      </c>
      <c r="H10" s="123">
        <v>0</v>
      </c>
      <c r="I10" s="7"/>
      <c r="J10" s="7"/>
    </row>
    <row r="11" spans="1:10" s="8" customFormat="1" ht="20.100000000000001" customHeight="1">
      <c r="A11" s="58"/>
      <c r="B11" s="53" t="s">
        <v>6</v>
      </c>
      <c r="C11" s="128"/>
      <c r="D11" s="90" t="s">
        <v>66</v>
      </c>
      <c r="E11" s="56">
        <v>18</v>
      </c>
      <c r="F11" s="123">
        <v>0</v>
      </c>
      <c r="G11" s="123">
        <v>0</v>
      </c>
      <c r="H11" s="123">
        <v>0</v>
      </c>
      <c r="I11" s="7"/>
      <c r="J11" s="7"/>
    </row>
    <row r="12" spans="1:10" s="8" customFormat="1" ht="20.100000000000001" customHeight="1">
      <c r="A12" s="58"/>
      <c r="B12" s="53" t="s">
        <v>7</v>
      </c>
      <c r="C12" s="128"/>
      <c r="D12" s="90" t="s">
        <v>175</v>
      </c>
      <c r="E12" s="56">
        <v>19</v>
      </c>
      <c r="F12" s="74">
        <v>664.2</v>
      </c>
      <c r="G12" s="123">
        <v>0</v>
      </c>
      <c r="H12" s="124">
        <v>664.2</v>
      </c>
      <c r="I12" s="7"/>
      <c r="J12" s="7"/>
    </row>
    <row r="13" spans="1:10" s="8" customFormat="1" ht="20.100000000000001" customHeight="1">
      <c r="A13" s="58"/>
      <c r="B13" s="53" t="s">
        <v>8</v>
      </c>
      <c r="C13" s="128"/>
      <c r="D13" s="90" t="s">
        <v>176</v>
      </c>
      <c r="E13" s="56">
        <v>20</v>
      </c>
      <c r="F13" s="74">
        <v>185.3</v>
      </c>
      <c r="G13" s="74">
        <v>185.3</v>
      </c>
      <c r="H13" s="123">
        <v>0</v>
      </c>
      <c r="I13" s="7"/>
      <c r="J13" s="7"/>
    </row>
    <row r="14" spans="1:10" s="8" customFormat="1" ht="20.100000000000001" customHeight="1">
      <c r="A14" s="59"/>
      <c r="B14" s="53" t="s">
        <v>9</v>
      </c>
      <c r="C14" s="128"/>
      <c r="D14" s="91" t="s">
        <v>109</v>
      </c>
      <c r="E14" s="56">
        <v>21</v>
      </c>
      <c r="F14" s="74"/>
      <c r="G14" s="74"/>
      <c r="H14" s="124"/>
      <c r="I14" s="7"/>
      <c r="J14" s="7"/>
    </row>
    <row r="15" spans="1:10" s="8" customFormat="1" ht="20.100000000000001" customHeight="1">
      <c r="A15" s="60"/>
      <c r="B15" s="53" t="s">
        <v>10</v>
      </c>
      <c r="C15" s="128"/>
      <c r="D15" s="92"/>
      <c r="E15" s="56">
        <v>22</v>
      </c>
      <c r="F15" s="75"/>
      <c r="G15" s="56"/>
      <c r="H15" s="93"/>
      <c r="I15" s="7"/>
      <c r="J15" s="7"/>
    </row>
    <row r="16" spans="1:10" s="8" customFormat="1" ht="20.100000000000001" customHeight="1">
      <c r="A16" s="62" t="s">
        <v>25</v>
      </c>
      <c r="B16" s="53" t="s">
        <v>11</v>
      </c>
      <c r="C16" s="128">
        <f>SUM(C8:C15)</f>
        <v>928.80000000000007</v>
      </c>
      <c r="D16" s="63" t="s">
        <v>27</v>
      </c>
      <c r="E16" s="56">
        <v>23</v>
      </c>
      <c r="F16" s="75">
        <v>923.3</v>
      </c>
      <c r="G16" s="56">
        <v>259.10000000000002</v>
      </c>
      <c r="H16" s="125">
        <v>664.2</v>
      </c>
      <c r="I16" s="7"/>
      <c r="J16" s="7"/>
    </row>
    <row r="17" spans="1:10" s="8" customFormat="1" ht="20.100000000000001" customHeight="1">
      <c r="A17" s="72" t="s">
        <v>71</v>
      </c>
      <c r="B17" s="53" t="s">
        <v>12</v>
      </c>
      <c r="C17" s="128">
        <v>60.39</v>
      </c>
      <c r="D17" s="77" t="s">
        <v>110</v>
      </c>
      <c r="E17" s="56">
        <v>24</v>
      </c>
      <c r="F17" s="75">
        <v>65.89</v>
      </c>
      <c r="G17" s="56">
        <v>65.89</v>
      </c>
      <c r="H17" s="123">
        <v>0</v>
      </c>
      <c r="I17" s="7"/>
      <c r="J17" s="7"/>
    </row>
    <row r="18" spans="1:10" s="8" customFormat="1" ht="20.100000000000001" customHeight="1">
      <c r="A18" s="72" t="s">
        <v>111</v>
      </c>
      <c r="B18" s="53" t="s">
        <v>13</v>
      </c>
      <c r="C18" s="128">
        <v>60.39</v>
      </c>
      <c r="D18" s="94"/>
      <c r="E18" s="56">
        <v>25</v>
      </c>
      <c r="F18" s="75"/>
      <c r="G18" s="56"/>
      <c r="H18" s="123"/>
      <c r="I18" s="7"/>
      <c r="J18" s="7"/>
    </row>
    <row r="19" spans="1:10" s="8" customFormat="1" ht="20.100000000000001" customHeight="1">
      <c r="A19" s="73" t="s">
        <v>112</v>
      </c>
      <c r="B19" s="53" t="s">
        <v>14</v>
      </c>
      <c r="C19" s="129">
        <v>0</v>
      </c>
      <c r="D19" s="96"/>
      <c r="E19" s="56">
        <v>26</v>
      </c>
      <c r="F19" s="76"/>
      <c r="G19" s="56"/>
      <c r="H19" s="126"/>
      <c r="I19" s="7"/>
      <c r="J19" s="7"/>
    </row>
    <row r="20" spans="1:10" s="8" customFormat="1" ht="20.100000000000001" customHeight="1">
      <c r="A20" s="73"/>
      <c r="B20" s="53" t="s">
        <v>15</v>
      </c>
      <c r="C20" s="129"/>
      <c r="D20" s="96"/>
      <c r="E20" s="56">
        <v>27</v>
      </c>
      <c r="F20" s="76"/>
      <c r="G20" s="56"/>
      <c r="H20" s="126"/>
      <c r="I20" s="7"/>
      <c r="J20" s="7"/>
    </row>
    <row r="21" spans="1:10" ht="20.100000000000001" customHeight="1" thickBot="1">
      <c r="A21" s="68" t="s">
        <v>30</v>
      </c>
      <c r="B21" s="53" t="s">
        <v>16</v>
      </c>
      <c r="C21" s="130">
        <v>989.19</v>
      </c>
      <c r="D21" s="70" t="s">
        <v>30</v>
      </c>
      <c r="E21" s="56">
        <v>28</v>
      </c>
      <c r="F21" s="76">
        <v>989.19</v>
      </c>
      <c r="G21" s="82">
        <v>324.99</v>
      </c>
      <c r="H21" s="127">
        <v>664.2</v>
      </c>
    </row>
    <row r="22" spans="1:10" ht="29.25" customHeight="1">
      <c r="A22" s="199" t="s">
        <v>136</v>
      </c>
      <c r="B22" s="200"/>
      <c r="C22" s="200"/>
      <c r="D22" s="200"/>
      <c r="E22" s="200"/>
      <c r="F22" s="200"/>
      <c r="G22" s="201"/>
      <c r="H22" s="200"/>
    </row>
  </sheetData>
  <mergeCells count="4">
    <mergeCell ref="A2:H2"/>
    <mergeCell ref="A5:C5"/>
    <mergeCell ref="D5:H5"/>
    <mergeCell ref="A22:H22"/>
  </mergeCells>
  <phoneticPr fontId="2" type="noConversion"/>
  <printOptions horizontalCentered="1"/>
  <pageMargins left="0.35433070866141736" right="0.35433070866141736" top="0.59055118110236227" bottom="0.78740157480314965" header="0.51181102362204722" footer="0.19685039370078741"/>
  <pageSetup paperSize="9" scale="79"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3"/>
  <sheetViews>
    <sheetView zoomScaleNormal="100" workbookViewId="0">
      <selection activeCell="K15" sqref="K15"/>
    </sheetView>
  </sheetViews>
  <sheetFormatPr defaultRowHeight="14.25"/>
  <cols>
    <col min="1" max="1" width="4.625" style="36" customWidth="1"/>
    <col min="2" max="2" width="8.875" style="36" customWidth="1"/>
    <col min="3" max="3" width="24.25" style="36" customWidth="1"/>
    <col min="4" max="6" width="32.625" style="36" customWidth="1"/>
    <col min="7" max="16384" width="9" style="36"/>
  </cols>
  <sheetData>
    <row r="1" spans="1:6" s="25" customFormat="1" ht="30" customHeight="1">
      <c r="A1" s="207" t="s">
        <v>69</v>
      </c>
      <c r="B1" s="207"/>
      <c r="C1" s="207"/>
      <c r="D1" s="207"/>
      <c r="E1" s="207"/>
      <c r="F1" s="207"/>
    </row>
    <row r="2" spans="1:6" s="27" customFormat="1" ht="11.1" customHeight="1">
      <c r="A2" s="26"/>
      <c r="B2" s="26"/>
      <c r="C2" s="26"/>
      <c r="F2" s="79" t="s">
        <v>72</v>
      </c>
    </row>
    <row r="3" spans="1:6" s="27" customFormat="1" ht="15" customHeight="1" thickBot="1">
      <c r="A3" s="169" t="s">
        <v>149</v>
      </c>
      <c r="B3" s="170"/>
      <c r="C3" s="170"/>
      <c r="D3" s="170"/>
      <c r="E3" s="37"/>
      <c r="F3" s="46" t="s">
        <v>49</v>
      </c>
    </row>
    <row r="4" spans="1:6" s="28" customFormat="1" ht="20.25" customHeight="1">
      <c r="A4" s="208" t="s">
        <v>46</v>
      </c>
      <c r="B4" s="209"/>
      <c r="C4" s="209"/>
      <c r="D4" s="213" t="s">
        <v>61</v>
      </c>
      <c r="E4" s="216" t="s">
        <v>47</v>
      </c>
      <c r="F4" s="202" t="s">
        <v>39</v>
      </c>
    </row>
    <row r="5" spans="1:6" s="28" customFormat="1" ht="24.75" customHeight="1">
      <c r="A5" s="210" t="s">
        <v>77</v>
      </c>
      <c r="B5" s="211"/>
      <c r="C5" s="211" t="s">
        <v>36</v>
      </c>
      <c r="D5" s="214"/>
      <c r="E5" s="217"/>
      <c r="F5" s="203"/>
    </row>
    <row r="6" spans="1:6" s="28" customFormat="1" ht="18" customHeight="1">
      <c r="A6" s="212"/>
      <c r="B6" s="211"/>
      <c r="C6" s="211"/>
      <c r="D6" s="214"/>
      <c r="E6" s="217"/>
      <c r="F6" s="203"/>
    </row>
    <row r="7" spans="1:6" s="28" customFormat="1" ht="22.5" customHeight="1">
      <c r="A7" s="212"/>
      <c r="B7" s="211"/>
      <c r="C7" s="211"/>
      <c r="D7" s="215"/>
      <c r="E7" s="218"/>
      <c r="F7" s="204"/>
    </row>
    <row r="8" spans="1:6" s="28" customFormat="1" ht="22.5" customHeight="1">
      <c r="A8" s="219" t="s">
        <v>37</v>
      </c>
      <c r="B8" s="220"/>
      <c r="C8" s="221"/>
      <c r="D8" s="29">
        <v>1</v>
      </c>
      <c r="E8" s="29">
        <v>2</v>
      </c>
      <c r="F8" s="30">
        <v>3</v>
      </c>
    </row>
    <row r="9" spans="1:6" s="28" customFormat="1" ht="22.5" customHeight="1">
      <c r="A9" s="219" t="s">
        <v>48</v>
      </c>
      <c r="B9" s="220"/>
      <c r="C9" s="221"/>
      <c r="D9" s="131">
        <v>259.10000000000002</v>
      </c>
      <c r="E9" s="131">
        <v>133.77000000000001</v>
      </c>
      <c r="F9" s="132">
        <v>125.33</v>
      </c>
    </row>
    <row r="10" spans="1:6" s="33" customFormat="1" ht="22.5" customHeight="1">
      <c r="A10" s="163">
        <v>201</v>
      </c>
      <c r="B10" s="157"/>
      <c r="C10" s="117" t="s">
        <v>151</v>
      </c>
      <c r="D10" s="131">
        <v>73.8</v>
      </c>
      <c r="E10" s="131">
        <v>0</v>
      </c>
      <c r="F10" s="132">
        <v>73.8</v>
      </c>
    </row>
    <row r="11" spans="1:6" s="33" customFormat="1" ht="22.5" customHeight="1">
      <c r="A11" s="156" t="s">
        <v>152</v>
      </c>
      <c r="B11" s="157"/>
      <c r="C11" s="117" t="s">
        <v>153</v>
      </c>
      <c r="D11" s="131">
        <v>73.8</v>
      </c>
      <c r="E11" s="131">
        <v>0</v>
      </c>
      <c r="F11" s="132">
        <v>73.8</v>
      </c>
    </row>
    <row r="12" spans="1:6" s="33" customFormat="1" ht="22.5" customHeight="1">
      <c r="A12" s="156" t="s">
        <v>154</v>
      </c>
      <c r="B12" s="157"/>
      <c r="C12" s="117" t="s">
        <v>153</v>
      </c>
      <c r="D12" s="131">
        <v>73.8</v>
      </c>
      <c r="E12" s="131">
        <v>0</v>
      </c>
      <c r="F12" s="132">
        <v>73.8</v>
      </c>
    </row>
    <row r="13" spans="1:6" s="33" customFormat="1" ht="22.5" customHeight="1">
      <c r="A13" s="156" t="s">
        <v>163</v>
      </c>
      <c r="B13" s="157"/>
      <c r="C13" s="117" t="s">
        <v>169</v>
      </c>
      <c r="D13" s="131">
        <v>185.3</v>
      </c>
      <c r="E13" s="131">
        <v>133.77000000000001</v>
      </c>
      <c r="F13" s="132">
        <v>51.53</v>
      </c>
    </row>
    <row r="14" spans="1:6" s="33" customFormat="1" ht="22.5" customHeight="1">
      <c r="A14" s="171" t="s">
        <v>164</v>
      </c>
      <c r="B14" s="172"/>
      <c r="C14" s="118" t="s">
        <v>170</v>
      </c>
      <c r="D14" s="131">
        <v>185.3</v>
      </c>
      <c r="E14" s="131">
        <v>133.77000000000001</v>
      </c>
      <c r="F14" s="132">
        <v>51.53</v>
      </c>
    </row>
    <row r="15" spans="1:6" s="33" customFormat="1" ht="22.5" customHeight="1">
      <c r="A15" s="156" t="s">
        <v>165</v>
      </c>
      <c r="B15" s="157"/>
      <c r="C15" s="117" t="s">
        <v>171</v>
      </c>
      <c r="D15" s="131">
        <v>77.63</v>
      </c>
      <c r="E15" s="131">
        <v>77.63</v>
      </c>
      <c r="F15" s="132">
        <v>0</v>
      </c>
    </row>
    <row r="16" spans="1:6" s="33" customFormat="1" ht="22.5" customHeight="1">
      <c r="A16" s="156" t="s">
        <v>166</v>
      </c>
      <c r="B16" s="157"/>
      <c r="C16" s="117" t="s">
        <v>172</v>
      </c>
      <c r="D16" s="131">
        <v>24.5</v>
      </c>
      <c r="E16" s="131">
        <v>0</v>
      </c>
      <c r="F16" s="132">
        <v>24.5</v>
      </c>
    </row>
    <row r="17" spans="1:6" s="33" customFormat="1" ht="22.5" customHeight="1">
      <c r="A17" s="171" t="s">
        <v>167</v>
      </c>
      <c r="B17" s="172"/>
      <c r="C17" s="118" t="s">
        <v>173</v>
      </c>
      <c r="D17" s="131">
        <v>38.17</v>
      </c>
      <c r="E17" s="131">
        <v>11.14</v>
      </c>
      <c r="F17" s="132">
        <v>27.03</v>
      </c>
    </row>
    <row r="18" spans="1:6" s="33" customFormat="1" ht="22.5" customHeight="1" thickBot="1">
      <c r="A18" s="161" t="s">
        <v>168</v>
      </c>
      <c r="B18" s="162"/>
      <c r="C18" s="121" t="s">
        <v>174</v>
      </c>
      <c r="D18" s="131">
        <v>45</v>
      </c>
      <c r="E18" s="131">
        <v>45</v>
      </c>
      <c r="F18" s="132">
        <v>0</v>
      </c>
    </row>
    <row r="19" spans="1:6" ht="32.25" customHeight="1">
      <c r="A19" s="205" t="s">
        <v>137</v>
      </c>
      <c r="B19" s="206"/>
      <c r="C19" s="206"/>
      <c r="D19" s="206"/>
      <c r="E19" s="206"/>
      <c r="F19" s="206"/>
    </row>
    <row r="20" spans="1:6">
      <c r="A20" s="35"/>
    </row>
    <row r="21" spans="1:6">
      <c r="A21" s="35"/>
    </row>
    <row r="22" spans="1:6">
      <c r="A22" s="35"/>
    </row>
    <row r="23" spans="1:6">
      <c r="A23" s="35"/>
    </row>
  </sheetData>
  <mergeCells count="20">
    <mergeCell ref="A19:F19"/>
    <mergeCell ref="A1:F1"/>
    <mergeCell ref="A4:C4"/>
    <mergeCell ref="A5:B7"/>
    <mergeCell ref="C5:C7"/>
    <mergeCell ref="D4:D7"/>
    <mergeCell ref="E4:E7"/>
    <mergeCell ref="A9:C9"/>
    <mergeCell ref="A18:B18"/>
    <mergeCell ref="A8:C8"/>
    <mergeCell ref="A10:B10"/>
    <mergeCell ref="A11:B11"/>
    <mergeCell ref="A12:B12"/>
    <mergeCell ref="A3:D3"/>
    <mergeCell ref="A16:B16"/>
    <mergeCell ref="A17:B17"/>
    <mergeCell ref="A13:B13"/>
    <mergeCell ref="A14:B14"/>
    <mergeCell ref="A15:B15"/>
    <mergeCell ref="F4:F7"/>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30"/>
  <sheetViews>
    <sheetView zoomScaleNormal="100" workbookViewId="0">
      <selection activeCell="J18" sqref="J18"/>
    </sheetView>
  </sheetViews>
  <sheetFormatPr defaultRowHeight="14.25"/>
  <cols>
    <col min="1" max="1" width="12.875" style="36" customWidth="1"/>
    <col min="2" max="2" width="20.375" style="36" customWidth="1"/>
    <col min="3" max="4" width="15.375" style="36" customWidth="1"/>
    <col min="5" max="5" width="20.625" style="36" customWidth="1"/>
    <col min="6" max="6" width="17.125" style="36" customWidth="1"/>
    <col min="7" max="16384" width="9" style="36"/>
  </cols>
  <sheetData>
    <row r="1" spans="1:6" s="25" customFormat="1" ht="30" customHeight="1">
      <c r="A1" s="224" t="s">
        <v>75</v>
      </c>
      <c r="B1" s="224"/>
      <c r="C1" s="224"/>
      <c r="D1" s="224"/>
      <c r="E1" s="224"/>
      <c r="F1" s="224"/>
    </row>
    <row r="2" spans="1:6" s="27" customFormat="1" ht="17.25" customHeight="1">
      <c r="A2" s="106"/>
      <c r="B2" s="106"/>
      <c r="C2" s="47"/>
      <c r="D2" s="47"/>
      <c r="E2" s="47"/>
      <c r="F2" s="47" t="s">
        <v>122</v>
      </c>
    </row>
    <row r="3" spans="1:6" s="27" customFormat="1" ht="15" customHeight="1">
      <c r="A3" s="226" t="s">
        <v>148</v>
      </c>
      <c r="B3" s="226"/>
      <c r="C3" s="226"/>
      <c r="F3" s="27" t="s">
        <v>123</v>
      </c>
    </row>
    <row r="4" spans="1:6" s="28" customFormat="1" ht="20.25" customHeight="1">
      <c r="A4" s="211" t="s">
        <v>115</v>
      </c>
      <c r="B4" s="211"/>
      <c r="C4" s="211"/>
      <c r="D4" s="211" t="s">
        <v>119</v>
      </c>
      <c r="E4" s="211"/>
      <c r="F4" s="211"/>
    </row>
    <row r="5" spans="1:6" s="28" customFormat="1" ht="41.25" customHeight="1">
      <c r="A5" s="104" t="s">
        <v>76</v>
      </c>
      <c r="B5" s="29" t="s">
        <v>36</v>
      </c>
      <c r="C5" s="133" t="s">
        <v>177</v>
      </c>
      <c r="D5" s="104" t="s">
        <v>76</v>
      </c>
      <c r="E5" s="29" t="s">
        <v>36</v>
      </c>
      <c r="F5" s="133" t="s">
        <v>177</v>
      </c>
    </row>
    <row r="6" spans="1:6" s="28" customFormat="1" ht="22.5" customHeight="1">
      <c r="A6" s="103">
        <v>301</v>
      </c>
      <c r="B6" s="103" t="s">
        <v>116</v>
      </c>
      <c r="C6" s="112">
        <v>82.89</v>
      </c>
      <c r="D6" s="103">
        <v>302</v>
      </c>
      <c r="E6" s="103" t="s">
        <v>120</v>
      </c>
      <c r="F6" s="112">
        <v>38.159999999999997</v>
      </c>
    </row>
    <row r="7" spans="1:6" s="28" customFormat="1" ht="22.5" customHeight="1">
      <c r="A7" s="103">
        <v>30101</v>
      </c>
      <c r="B7" s="135" t="s">
        <v>117</v>
      </c>
      <c r="C7" s="42">
        <v>17.96</v>
      </c>
      <c r="D7" s="103">
        <v>30201</v>
      </c>
      <c r="E7" s="135" t="s">
        <v>121</v>
      </c>
      <c r="F7" s="131">
        <v>12.65</v>
      </c>
    </row>
    <row r="8" spans="1:6" s="33" customFormat="1" ht="22.5" customHeight="1">
      <c r="A8" s="103">
        <v>30102</v>
      </c>
      <c r="B8" s="134" t="s">
        <v>178</v>
      </c>
      <c r="C8" s="105">
        <v>17.7</v>
      </c>
      <c r="D8" s="103">
        <v>30202</v>
      </c>
      <c r="E8" s="135" t="s">
        <v>186</v>
      </c>
      <c r="F8" s="131">
        <v>2.25</v>
      </c>
    </row>
    <row r="9" spans="1:6" s="33" customFormat="1" ht="22.5" customHeight="1">
      <c r="A9" s="103">
        <v>30103</v>
      </c>
      <c r="B9" s="134" t="s">
        <v>179</v>
      </c>
      <c r="C9" s="105">
        <v>28.26</v>
      </c>
      <c r="D9" s="103">
        <v>30204</v>
      </c>
      <c r="E9" s="135" t="s">
        <v>187</v>
      </c>
      <c r="F9" s="131">
        <v>0.09</v>
      </c>
    </row>
    <row r="10" spans="1:6" s="33" customFormat="1" ht="22.5" customHeight="1">
      <c r="A10" s="103">
        <v>30104</v>
      </c>
      <c r="B10" s="134" t="s">
        <v>180</v>
      </c>
      <c r="C10" s="105">
        <v>5.16</v>
      </c>
      <c r="D10" s="103">
        <v>30205</v>
      </c>
      <c r="E10" s="135" t="s">
        <v>188</v>
      </c>
      <c r="F10" s="131">
        <v>0.27</v>
      </c>
    </row>
    <row r="11" spans="1:6" s="33" customFormat="1" ht="22.5" customHeight="1">
      <c r="A11" s="103">
        <v>30106</v>
      </c>
      <c r="B11" s="134" t="s">
        <v>181</v>
      </c>
      <c r="C11" s="105">
        <v>4.63</v>
      </c>
      <c r="D11" s="103">
        <v>30207</v>
      </c>
      <c r="E11" s="135" t="s">
        <v>189</v>
      </c>
      <c r="F11" s="131">
        <v>0.13</v>
      </c>
    </row>
    <row r="12" spans="1:6" s="33" customFormat="1" ht="22.5" customHeight="1">
      <c r="A12" s="103">
        <v>30199</v>
      </c>
      <c r="B12" s="134" t="s">
        <v>182</v>
      </c>
      <c r="C12" s="105">
        <v>9.18</v>
      </c>
      <c r="D12" s="103">
        <v>30209</v>
      </c>
      <c r="E12" s="135" t="s">
        <v>190</v>
      </c>
      <c r="F12" s="131">
        <v>0.06</v>
      </c>
    </row>
    <row r="13" spans="1:6" s="33" customFormat="1" ht="22.5" customHeight="1">
      <c r="A13" s="103">
        <v>303</v>
      </c>
      <c r="B13" s="138" t="s">
        <v>118</v>
      </c>
      <c r="C13" s="105">
        <v>12.72</v>
      </c>
      <c r="D13" s="103">
        <v>30211</v>
      </c>
      <c r="E13" s="135" t="s">
        <v>191</v>
      </c>
      <c r="F13" s="131">
        <v>0.86</v>
      </c>
    </row>
    <row r="14" spans="1:6" s="33" customFormat="1" ht="22.5" customHeight="1">
      <c r="A14" s="103">
        <v>30305</v>
      </c>
      <c r="B14" s="135" t="s">
        <v>183</v>
      </c>
      <c r="C14" s="105">
        <v>4.1399999999999997</v>
      </c>
      <c r="D14" s="103">
        <v>30214</v>
      </c>
      <c r="E14" s="135" t="s">
        <v>192</v>
      </c>
      <c r="F14" s="131">
        <v>1.9</v>
      </c>
    </row>
    <row r="15" spans="1:6" s="33" customFormat="1" ht="22.5" customHeight="1">
      <c r="A15" s="103">
        <v>30311</v>
      </c>
      <c r="B15" s="134" t="s">
        <v>184</v>
      </c>
      <c r="C15" s="105">
        <v>6.16</v>
      </c>
      <c r="D15" s="103">
        <v>30215</v>
      </c>
      <c r="E15" s="135" t="s">
        <v>193</v>
      </c>
      <c r="F15" s="131">
        <v>0.99</v>
      </c>
    </row>
    <row r="16" spans="1:6" s="33" customFormat="1" ht="22.5" customHeight="1">
      <c r="A16" s="103">
        <v>30399</v>
      </c>
      <c r="B16" s="134" t="s">
        <v>185</v>
      </c>
      <c r="C16" s="105">
        <v>2.42</v>
      </c>
      <c r="D16" s="103">
        <v>30216</v>
      </c>
      <c r="E16" s="134" t="s">
        <v>194</v>
      </c>
      <c r="F16" s="131">
        <v>0.64</v>
      </c>
    </row>
    <row r="17" spans="1:6" s="33" customFormat="1" ht="22.5" customHeight="1">
      <c r="A17" s="137"/>
      <c r="B17" s="111"/>
      <c r="C17" s="136"/>
      <c r="D17" s="137">
        <v>30217</v>
      </c>
      <c r="E17" s="140" t="s">
        <v>195</v>
      </c>
      <c r="F17" s="142">
        <v>2.67</v>
      </c>
    </row>
    <row r="18" spans="1:6" s="33" customFormat="1" ht="22.5" customHeight="1">
      <c r="A18" s="103"/>
      <c r="B18" s="103"/>
      <c r="C18" s="105"/>
      <c r="D18" s="103">
        <v>30226</v>
      </c>
      <c r="E18" s="135" t="s">
        <v>196</v>
      </c>
      <c r="F18" s="131">
        <v>7.0000000000000007E-2</v>
      </c>
    </row>
    <row r="19" spans="1:6" s="33" customFormat="1" ht="22.5" customHeight="1">
      <c r="A19" s="103"/>
      <c r="B19" s="31"/>
      <c r="C19" s="105"/>
      <c r="D19" s="103">
        <v>30227</v>
      </c>
      <c r="E19" s="135" t="s">
        <v>197</v>
      </c>
      <c r="F19" s="131">
        <v>5.5</v>
      </c>
    </row>
    <row r="20" spans="1:6" s="33" customFormat="1" ht="22.5" customHeight="1">
      <c r="A20" s="103"/>
      <c r="B20" s="31"/>
      <c r="C20" s="105"/>
      <c r="D20" s="103">
        <v>30228</v>
      </c>
      <c r="E20" s="135" t="s">
        <v>198</v>
      </c>
      <c r="F20" s="131">
        <v>1.84</v>
      </c>
    </row>
    <row r="21" spans="1:6" s="33" customFormat="1" ht="22.5" customHeight="1">
      <c r="A21" s="103"/>
      <c r="B21" s="32"/>
      <c r="C21" s="105"/>
      <c r="D21" s="103">
        <v>30229</v>
      </c>
      <c r="E21" s="134" t="s">
        <v>199</v>
      </c>
      <c r="F21" s="131">
        <v>0.31</v>
      </c>
    </row>
    <row r="22" spans="1:6" s="33" customFormat="1" ht="22.5" customHeight="1">
      <c r="A22" s="137"/>
      <c r="B22" s="111"/>
      <c r="C22" s="136"/>
      <c r="D22" s="137">
        <v>30231</v>
      </c>
      <c r="E22" s="140" t="s">
        <v>200</v>
      </c>
      <c r="F22" s="142">
        <v>2.0699999999999998</v>
      </c>
    </row>
    <row r="23" spans="1:6" s="33" customFormat="1" ht="22.5" customHeight="1">
      <c r="A23" s="137"/>
      <c r="B23" s="111"/>
      <c r="C23" s="136"/>
      <c r="D23" s="137">
        <v>30299</v>
      </c>
      <c r="E23" s="140" t="s">
        <v>201</v>
      </c>
      <c r="F23" s="142">
        <v>5.86</v>
      </c>
    </row>
    <row r="24" spans="1:6" s="33" customFormat="1" ht="22.5" customHeight="1">
      <c r="A24" s="137"/>
      <c r="B24" s="141" t="s">
        <v>202</v>
      </c>
      <c r="C24" s="136">
        <f>C6+C13</f>
        <v>95.61</v>
      </c>
      <c r="D24" s="137"/>
      <c r="E24" s="141" t="s">
        <v>203</v>
      </c>
      <c r="F24" s="142">
        <v>38.159999999999997</v>
      </c>
    </row>
    <row r="25" spans="1:6" s="33" customFormat="1" ht="53.25" customHeight="1">
      <c r="A25" s="225" t="s">
        <v>140</v>
      </c>
      <c r="B25" s="225"/>
      <c r="C25" s="225"/>
      <c r="D25" s="225"/>
      <c r="E25" s="225"/>
      <c r="F25" s="225"/>
    </row>
    <row r="26" spans="1:6" ht="18" customHeight="1">
      <c r="A26" s="225" t="s">
        <v>138</v>
      </c>
      <c r="B26" s="225"/>
      <c r="C26" s="225"/>
      <c r="D26" s="225"/>
      <c r="E26" s="225"/>
      <c r="F26" s="225"/>
    </row>
    <row r="27" spans="1:6">
      <c r="A27" s="222" t="s">
        <v>139</v>
      </c>
      <c r="B27" s="223"/>
      <c r="C27" s="223"/>
      <c r="D27" s="223"/>
      <c r="E27" s="223"/>
      <c r="F27" s="223"/>
    </row>
    <row r="28" spans="1:6">
      <c r="A28" s="35"/>
    </row>
    <row r="29" spans="1:6">
      <c r="A29" s="35"/>
    </row>
    <row r="30" spans="1:6">
      <c r="A30" s="35"/>
    </row>
  </sheetData>
  <mergeCells count="7">
    <mergeCell ref="A27:F27"/>
    <mergeCell ref="D4:F4"/>
    <mergeCell ref="A1:F1"/>
    <mergeCell ref="A26:F26"/>
    <mergeCell ref="A4:C4"/>
    <mergeCell ref="A25:F25"/>
    <mergeCell ref="A3:C3"/>
  </mergeCells>
  <phoneticPr fontId="21" type="noConversion"/>
  <printOptions horizontalCentered="1"/>
  <pageMargins left="0.35433070866141736" right="0.35433070866141736" top="0.78740157480314965" bottom="0.78740157480314965" header="0.51181102362204722" footer="0.19685039370078741"/>
  <pageSetup paperSize="9" scale="75"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D11"/>
  <sheetViews>
    <sheetView zoomScaleNormal="100" workbookViewId="0">
      <selection activeCell="N9" sqref="N9"/>
    </sheetView>
  </sheetViews>
  <sheetFormatPr defaultRowHeight="14.25"/>
  <cols>
    <col min="1" max="1" width="11" style="36" customWidth="1"/>
    <col min="2" max="2" width="9.5" style="36" customWidth="1"/>
    <col min="3" max="3" width="10.125" style="36" customWidth="1"/>
    <col min="4" max="4" width="11.625" style="36" customWidth="1"/>
    <col min="5" max="5" width="8.875" style="36" customWidth="1"/>
    <col min="6" max="11" width="10.125" style="36" customWidth="1"/>
    <col min="12" max="16384" width="9" style="36"/>
  </cols>
  <sheetData>
    <row r="1" spans="1:238" ht="43.5" customHeight="1"/>
    <row r="2" spans="1:238" ht="25.5">
      <c r="A2" s="228" t="s">
        <v>124</v>
      </c>
      <c r="B2" s="228"/>
      <c r="C2" s="228"/>
      <c r="D2" s="228"/>
      <c r="E2" s="228"/>
      <c r="F2" s="228"/>
      <c r="G2" s="228"/>
      <c r="H2" s="228"/>
      <c r="I2" s="228"/>
      <c r="J2" s="228"/>
      <c r="K2" s="228"/>
      <c r="L2" s="228"/>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row>
    <row r="3" spans="1:238" ht="22.5">
      <c r="A3" s="101"/>
      <c r="B3" s="227" t="s">
        <v>114</v>
      </c>
      <c r="C3" s="227"/>
      <c r="D3" s="227"/>
      <c r="E3" s="227"/>
      <c r="F3" s="227"/>
      <c r="G3" s="227"/>
      <c r="H3" s="227"/>
      <c r="I3" s="227"/>
      <c r="J3" s="227"/>
      <c r="K3" s="227"/>
      <c r="L3" s="227"/>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row>
    <row r="4" spans="1:238" ht="24" customHeight="1" thickBot="1">
      <c r="A4" s="102" t="s">
        <v>113</v>
      </c>
      <c r="B4" s="242" t="s">
        <v>146</v>
      </c>
      <c r="C4" s="242"/>
      <c r="D4" s="242"/>
      <c r="E4" s="113"/>
      <c r="F4" s="113"/>
      <c r="G4" s="113"/>
      <c r="H4" s="113"/>
      <c r="I4" s="113"/>
      <c r="J4" s="113"/>
      <c r="K4" s="241" t="s">
        <v>147</v>
      </c>
      <c r="L4" s="241"/>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row>
    <row r="5" spans="1:238" ht="27" customHeight="1">
      <c r="A5" s="229" t="s">
        <v>125</v>
      </c>
      <c r="B5" s="230"/>
      <c r="C5" s="230"/>
      <c r="D5" s="230"/>
      <c r="E5" s="230"/>
      <c r="F5" s="231"/>
      <c r="G5" s="229" t="s">
        <v>132</v>
      </c>
      <c r="H5" s="230"/>
      <c r="I5" s="230"/>
      <c r="J5" s="230"/>
      <c r="K5" s="230"/>
      <c r="L5" s="231"/>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9"/>
      <c r="FZ5" s="99"/>
      <c r="GA5" s="99"/>
      <c r="GB5" s="99"/>
      <c r="GC5" s="99"/>
      <c r="GD5" s="99"/>
      <c r="GE5" s="99"/>
      <c r="GF5" s="99"/>
      <c r="GG5" s="99"/>
      <c r="GH5" s="99"/>
      <c r="GI5" s="99"/>
      <c r="GJ5" s="99"/>
      <c r="GK5" s="99"/>
      <c r="GL5" s="99"/>
      <c r="GM5" s="99"/>
      <c r="GN5" s="99"/>
      <c r="GO5" s="99"/>
      <c r="GP5" s="99"/>
      <c r="GQ5" s="99"/>
      <c r="GR5" s="99"/>
      <c r="GS5" s="99"/>
      <c r="GT5" s="99"/>
      <c r="GU5" s="99"/>
      <c r="GV5" s="99"/>
      <c r="GW5" s="99"/>
      <c r="GX5" s="99"/>
      <c r="GY5" s="99"/>
      <c r="GZ5" s="99"/>
      <c r="HA5" s="99"/>
      <c r="HB5" s="99"/>
      <c r="HC5" s="99"/>
      <c r="HD5" s="99"/>
      <c r="HE5" s="99"/>
      <c r="HF5" s="99"/>
      <c r="HG5" s="99"/>
      <c r="HH5" s="99"/>
      <c r="HI5" s="99"/>
      <c r="HJ5" s="99"/>
      <c r="HK5" s="99"/>
      <c r="HL5" s="99"/>
      <c r="HM5" s="99"/>
      <c r="HN5" s="99"/>
      <c r="HO5" s="99"/>
      <c r="HP5" s="99"/>
      <c r="HQ5" s="99"/>
      <c r="HR5" s="99"/>
      <c r="HS5" s="99"/>
      <c r="HT5" s="99"/>
      <c r="HU5" s="99"/>
      <c r="HV5" s="99"/>
      <c r="HW5" s="99"/>
      <c r="HX5" s="99"/>
      <c r="HY5" s="99"/>
      <c r="HZ5" s="99"/>
      <c r="IA5" s="99"/>
      <c r="IB5" s="99"/>
      <c r="IC5" s="99"/>
      <c r="ID5" s="99"/>
    </row>
    <row r="6" spans="1:238" ht="31.5" customHeight="1">
      <c r="A6" s="232" t="s">
        <v>48</v>
      </c>
      <c r="B6" s="234" t="s">
        <v>130</v>
      </c>
      <c r="C6" s="236" t="s">
        <v>131</v>
      </c>
      <c r="D6" s="237"/>
      <c r="E6" s="238"/>
      <c r="F6" s="239" t="s">
        <v>128</v>
      </c>
      <c r="G6" s="232" t="s">
        <v>48</v>
      </c>
      <c r="H6" s="234" t="s">
        <v>130</v>
      </c>
      <c r="I6" s="236" t="s">
        <v>131</v>
      </c>
      <c r="J6" s="237"/>
      <c r="K6" s="238"/>
      <c r="L6" s="239" t="s">
        <v>128</v>
      </c>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c r="FF6" s="99"/>
      <c r="FG6" s="99"/>
      <c r="FH6" s="99"/>
      <c r="FI6" s="99"/>
      <c r="FJ6" s="99"/>
      <c r="FK6" s="99"/>
      <c r="FL6" s="99"/>
      <c r="FM6" s="99"/>
      <c r="FN6" s="99"/>
      <c r="FO6" s="99"/>
      <c r="FP6" s="99"/>
      <c r="FQ6" s="99"/>
      <c r="FR6" s="99"/>
      <c r="FS6" s="99"/>
      <c r="FT6" s="99"/>
      <c r="FU6" s="99"/>
      <c r="FV6" s="99"/>
      <c r="FW6" s="99"/>
      <c r="FX6" s="99"/>
      <c r="FY6" s="99"/>
      <c r="FZ6" s="99"/>
      <c r="GA6" s="99"/>
      <c r="GB6" s="99"/>
      <c r="GC6" s="99"/>
      <c r="GD6" s="99"/>
      <c r="GE6" s="99"/>
      <c r="GF6" s="99"/>
      <c r="GG6" s="99"/>
      <c r="GH6" s="99"/>
      <c r="GI6" s="99"/>
      <c r="GJ6" s="99"/>
      <c r="GK6" s="99"/>
      <c r="GL6" s="99"/>
      <c r="GM6" s="99"/>
      <c r="GN6" s="99"/>
      <c r="GO6" s="99"/>
      <c r="GP6" s="99"/>
      <c r="GQ6" s="99"/>
      <c r="GR6" s="99"/>
      <c r="GS6" s="99"/>
      <c r="GT6" s="99"/>
      <c r="GU6" s="99"/>
      <c r="GV6" s="99"/>
      <c r="GW6" s="99"/>
      <c r="GX6" s="99"/>
      <c r="GY6" s="99"/>
      <c r="GZ6" s="99"/>
      <c r="HA6" s="99"/>
      <c r="HB6" s="99"/>
      <c r="HC6" s="99"/>
      <c r="HD6" s="99"/>
      <c r="HE6" s="99"/>
      <c r="HF6" s="99"/>
      <c r="HG6" s="99"/>
      <c r="HH6" s="99"/>
      <c r="HI6" s="99"/>
      <c r="HJ6" s="99"/>
      <c r="HK6" s="99"/>
      <c r="HL6" s="99"/>
      <c r="HM6" s="99"/>
      <c r="HN6" s="99"/>
      <c r="HO6" s="99"/>
      <c r="HP6" s="99"/>
      <c r="HQ6" s="99"/>
      <c r="HR6" s="99"/>
      <c r="HS6" s="99"/>
      <c r="HT6" s="99"/>
      <c r="HU6" s="99"/>
      <c r="HV6" s="99"/>
      <c r="HW6" s="99"/>
      <c r="HX6" s="99"/>
      <c r="HY6" s="99"/>
      <c r="HZ6" s="99"/>
      <c r="IA6" s="99"/>
      <c r="IB6" s="99"/>
      <c r="IC6" s="99"/>
      <c r="ID6" s="99"/>
    </row>
    <row r="7" spans="1:238" ht="46.5" customHeight="1">
      <c r="A7" s="233"/>
      <c r="B7" s="235"/>
      <c r="C7" s="109" t="s">
        <v>129</v>
      </c>
      <c r="D7" s="110" t="s">
        <v>126</v>
      </c>
      <c r="E7" s="110" t="s">
        <v>127</v>
      </c>
      <c r="F7" s="240"/>
      <c r="G7" s="233"/>
      <c r="H7" s="235"/>
      <c r="I7" s="109" t="s">
        <v>129</v>
      </c>
      <c r="J7" s="110" t="s">
        <v>126</v>
      </c>
      <c r="K7" s="110" t="s">
        <v>127</v>
      </c>
      <c r="L7" s="240"/>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c r="IA7" s="99"/>
      <c r="IB7" s="99"/>
      <c r="IC7" s="99"/>
      <c r="ID7" s="99"/>
    </row>
    <row r="8" spans="1:238" ht="48" customHeight="1">
      <c r="A8" s="107">
        <v>1</v>
      </c>
      <c r="B8" s="108">
        <v>2</v>
      </c>
      <c r="C8" s="107">
        <v>3</v>
      </c>
      <c r="D8" s="108">
        <v>4</v>
      </c>
      <c r="E8" s="107">
        <v>5</v>
      </c>
      <c r="F8" s="108">
        <v>6</v>
      </c>
      <c r="G8" s="107">
        <v>7</v>
      </c>
      <c r="H8" s="108">
        <v>8</v>
      </c>
      <c r="I8" s="107">
        <v>9</v>
      </c>
      <c r="J8" s="108">
        <v>10</v>
      </c>
      <c r="K8" s="107">
        <v>11</v>
      </c>
      <c r="L8" s="108">
        <v>12</v>
      </c>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99"/>
      <c r="GZ8" s="99"/>
      <c r="HA8" s="99"/>
      <c r="HB8" s="99"/>
      <c r="HC8" s="99"/>
      <c r="HD8" s="99"/>
      <c r="HE8" s="99"/>
      <c r="HF8" s="99"/>
      <c r="HG8" s="99"/>
      <c r="HH8" s="99"/>
      <c r="HI8" s="99"/>
      <c r="HJ8" s="99"/>
      <c r="HK8" s="99"/>
      <c r="HL8" s="99"/>
      <c r="HM8" s="99"/>
      <c r="HN8" s="99"/>
      <c r="HO8" s="99"/>
      <c r="HP8" s="99"/>
      <c r="HQ8" s="99"/>
      <c r="HR8" s="99"/>
      <c r="HS8" s="99"/>
      <c r="HT8" s="99"/>
      <c r="HU8" s="99"/>
      <c r="HV8" s="99"/>
      <c r="HW8" s="99"/>
      <c r="HX8" s="99"/>
      <c r="HY8" s="99"/>
      <c r="HZ8" s="99"/>
      <c r="IA8" s="99"/>
      <c r="IB8" s="99"/>
      <c r="IC8" s="99"/>
      <c r="ID8" s="99"/>
    </row>
    <row r="9" spans="1:238" ht="63.75" customHeight="1">
      <c r="A9" s="107">
        <v>6.23</v>
      </c>
      <c r="B9" s="108">
        <v>0</v>
      </c>
      <c r="C9" s="143">
        <v>2.57</v>
      </c>
      <c r="D9" s="143">
        <v>0</v>
      </c>
      <c r="E9" s="143">
        <v>2.57</v>
      </c>
      <c r="F9" s="143">
        <v>3.66</v>
      </c>
      <c r="G9" s="107">
        <v>6.22</v>
      </c>
      <c r="H9" s="144">
        <v>0</v>
      </c>
      <c r="I9" s="143">
        <v>2.57</v>
      </c>
      <c r="J9" s="143">
        <v>0</v>
      </c>
      <c r="K9" s="143">
        <v>2.57</v>
      </c>
      <c r="L9" s="143">
        <v>3.65</v>
      </c>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c r="GH9" s="99"/>
      <c r="GI9" s="99"/>
      <c r="GJ9" s="99"/>
      <c r="GK9" s="99"/>
      <c r="GL9" s="99"/>
      <c r="GM9" s="99"/>
      <c r="GN9" s="99"/>
      <c r="GO9" s="99"/>
      <c r="GP9" s="99"/>
      <c r="GQ9" s="99"/>
      <c r="GR9" s="99"/>
      <c r="GS9" s="99"/>
      <c r="GT9" s="99"/>
      <c r="GU9" s="99"/>
      <c r="GV9" s="99"/>
      <c r="GW9" s="99"/>
      <c r="GX9" s="99"/>
      <c r="GY9" s="99"/>
      <c r="GZ9" s="99"/>
      <c r="HA9" s="99"/>
      <c r="HB9" s="99"/>
      <c r="HC9" s="99"/>
      <c r="HD9" s="99"/>
      <c r="HE9" s="99"/>
      <c r="HF9" s="99"/>
      <c r="HG9" s="99"/>
      <c r="HH9" s="99"/>
      <c r="HI9" s="99"/>
      <c r="HJ9" s="99"/>
      <c r="HK9" s="99"/>
      <c r="HL9" s="99"/>
      <c r="HM9" s="99"/>
      <c r="HN9" s="99"/>
      <c r="HO9" s="99"/>
      <c r="HP9" s="99"/>
      <c r="HQ9" s="99"/>
      <c r="HR9" s="99"/>
      <c r="HS9" s="99"/>
      <c r="HT9" s="99"/>
      <c r="HU9" s="99"/>
      <c r="HV9" s="99"/>
      <c r="HW9" s="99"/>
      <c r="HX9" s="99"/>
      <c r="HY9" s="99"/>
      <c r="HZ9" s="99"/>
      <c r="IA9" s="99"/>
      <c r="IB9" s="99"/>
      <c r="IC9" s="99"/>
      <c r="ID9" s="99"/>
    </row>
    <row r="10" spans="1:238" ht="41.25" customHeight="1">
      <c r="A10" s="244" t="s">
        <v>141</v>
      </c>
      <c r="B10" s="244"/>
      <c r="C10" s="244"/>
      <c r="D10" s="244"/>
      <c r="E10" s="244"/>
      <c r="F10" s="244"/>
      <c r="G10" s="244"/>
      <c r="H10" s="244"/>
      <c r="I10" s="244"/>
      <c r="J10" s="244"/>
      <c r="K10" s="244"/>
      <c r="L10" s="244"/>
    </row>
    <row r="11" spans="1:238">
      <c r="A11" s="243" t="s">
        <v>142</v>
      </c>
      <c r="B11" s="243"/>
      <c r="C11" s="243"/>
      <c r="D11" s="243"/>
      <c r="E11" s="243"/>
      <c r="F11" s="243"/>
      <c r="G11" s="243"/>
      <c r="H11" s="243"/>
      <c r="I11" s="243"/>
      <c r="J11" s="243"/>
      <c r="K11" s="243"/>
      <c r="L11" s="243"/>
    </row>
  </sheetData>
  <mergeCells count="16">
    <mergeCell ref="A11:L11"/>
    <mergeCell ref="A5:F5"/>
    <mergeCell ref="C6:E6"/>
    <mergeCell ref="A6:A7"/>
    <mergeCell ref="B6:B7"/>
    <mergeCell ref="F6:F7"/>
    <mergeCell ref="A10:L10"/>
    <mergeCell ref="B3:L3"/>
    <mergeCell ref="A2:L2"/>
    <mergeCell ref="G5:L5"/>
    <mergeCell ref="G6:G7"/>
    <mergeCell ref="H6:H7"/>
    <mergeCell ref="I6:K6"/>
    <mergeCell ref="L6:L7"/>
    <mergeCell ref="K4:L4"/>
    <mergeCell ref="B4:D4"/>
  </mergeCells>
  <phoneticPr fontId="2" type="noConversion"/>
  <printOptions horizontalCentered="1"/>
  <pageMargins left="0.35433070866141736" right="0.35433070866141736" top="0.78740157480314965" bottom="0.78740157480314965" header="0.51181102362204722" footer="0.19685039370078741"/>
  <pageSetup paperSize="9" scale="75" orientation="portrait"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zoomScaleNormal="100" workbookViewId="0">
      <selection activeCell="L17" sqref="L17"/>
    </sheetView>
  </sheetViews>
  <sheetFormatPr defaultRowHeight="14.25"/>
  <cols>
    <col min="1" max="1" width="4.625" style="36" customWidth="1"/>
    <col min="2" max="2" width="7.5" style="36" customWidth="1"/>
    <col min="3" max="3" width="19.75" style="36" customWidth="1"/>
    <col min="4" max="9" width="16.625" style="36" customWidth="1"/>
    <col min="10" max="16384" width="9" style="36"/>
  </cols>
  <sheetData>
    <row r="1" spans="1:9" s="25" customFormat="1" ht="30" customHeight="1">
      <c r="A1" s="245" t="s">
        <v>74</v>
      </c>
      <c r="B1" s="207"/>
      <c r="C1" s="207"/>
      <c r="D1" s="207"/>
      <c r="E1" s="207"/>
      <c r="F1" s="207"/>
      <c r="G1" s="207"/>
      <c r="H1" s="207"/>
      <c r="I1" s="207"/>
    </row>
    <row r="2" spans="1:9" s="27" customFormat="1" ht="11.1" customHeight="1">
      <c r="A2" s="26"/>
      <c r="B2" s="26"/>
      <c r="C2" s="26"/>
      <c r="I2" s="79" t="s">
        <v>73</v>
      </c>
    </row>
    <row r="3" spans="1:9" s="27" customFormat="1" ht="15" customHeight="1" thickBot="1">
      <c r="A3" s="6" t="s">
        <v>52</v>
      </c>
      <c r="B3" s="242" t="s">
        <v>146</v>
      </c>
      <c r="C3" s="242"/>
      <c r="D3" s="242"/>
      <c r="E3" s="37"/>
      <c r="F3" s="37"/>
      <c r="G3" s="37"/>
      <c r="H3" s="47"/>
      <c r="I3" s="79" t="s">
        <v>49</v>
      </c>
    </row>
    <row r="4" spans="1:9" s="28" customFormat="1" ht="20.25" customHeight="1">
      <c r="A4" s="208" t="s">
        <v>46</v>
      </c>
      <c r="B4" s="209"/>
      <c r="C4" s="209"/>
      <c r="D4" s="213" t="s">
        <v>79</v>
      </c>
      <c r="E4" s="247" t="s">
        <v>55</v>
      </c>
      <c r="F4" s="248" t="s">
        <v>59</v>
      </c>
      <c r="G4" s="249"/>
      <c r="H4" s="249"/>
      <c r="I4" s="246" t="s">
        <v>57</v>
      </c>
    </row>
    <row r="5" spans="1:9" s="28" customFormat="1" ht="27" customHeight="1">
      <c r="A5" s="210" t="s">
        <v>78</v>
      </c>
      <c r="B5" s="211"/>
      <c r="C5" s="211" t="s">
        <v>36</v>
      </c>
      <c r="D5" s="214"/>
      <c r="E5" s="217"/>
      <c r="F5" s="250" t="s">
        <v>60</v>
      </c>
      <c r="G5" s="250" t="s">
        <v>58</v>
      </c>
      <c r="H5" s="252" t="s">
        <v>56</v>
      </c>
      <c r="I5" s="203"/>
    </row>
    <row r="6" spans="1:9" s="28" customFormat="1" ht="18" customHeight="1">
      <c r="A6" s="212"/>
      <c r="B6" s="211"/>
      <c r="C6" s="211"/>
      <c r="D6" s="214"/>
      <c r="E6" s="217"/>
      <c r="F6" s="217"/>
      <c r="G6" s="250"/>
      <c r="H6" s="252"/>
      <c r="I6" s="203"/>
    </row>
    <row r="7" spans="1:9" s="28" customFormat="1" ht="22.5" customHeight="1">
      <c r="A7" s="212"/>
      <c r="B7" s="211"/>
      <c r="C7" s="211"/>
      <c r="D7" s="215"/>
      <c r="E7" s="218"/>
      <c r="F7" s="218"/>
      <c r="G7" s="251"/>
      <c r="H7" s="253"/>
      <c r="I7" s="204"/>
    </row>
    <row r="8" spans="1:9" s="28" customFormat="1" ht="22.5" customHeight="1">
      <c r="A8" s="219" t="s">
        <v>37</v>
      </c>
      <c r="B8" s="220"/>
      <c r="C8" s="221"/>
      <c r="D8" s="29">
        <v>1</v>
      </c>
      <c r="E8" s="29">
        <v>2</v>
      </c>
      <c r="F8" s="29">
        <v>3</v>
      </c>
      <c r="G8" s="29">
        <v>4</v>
      </c>
      <c r="H8" s="49">
        <v>5</v>
      </c>
      <c r="I8" s="30">
        <v>6</v>
      </c>
    </row>
    <row r="9" spans="1:9" s="28" customFormat="1" ht="22.5" customHeight="1">
      <c r="A9" s="256" t="s">
        <v>48</v>
      </c>
      <c r="B9" s="257"/>
      <c r="C9" s="258"/>
      <c r="D9" s="42"/>
      <c r="E9" s="42">
        <v>664.2</v>
      </c>
      <c r="F9" s="42">
        <v>664.2</v>
      </c>
      <c r="G9" s="42"/>
      <c r="H9" s="50">
        <v>664.2</v>
      </c>
      <c r="I9" s="43">
        <v>0</v>
      </c>
    </row>
    <row r="10" spans="1:9" s="33" customFormat="1" ht="30" customHeight="1">
      <c r="A10" s="212">
        <v>212</v>
      </c>
      <c r="B10" s="211"/>
      <c r="C10" s="134" t="s">
        <v>204</v>
      </c>
      <c r="D10" s="131">
        <v>0</v>
      </c>
      <c r="E10" s="131">
        <v>664.2</v>
      </c>
      <c r="F10" s="131">
        <v>664.2</v>
      </c>
      <c r="G10" s="131"/>
      <c r="H10" s="145">
        <v>664.2</v>
      </c>
      <c r="I10" s="132">
        <v>0</v>
      </c>
    </row>
    <row r="11" spans="1:9" s="33" customFormat="1" ht="48" customHeight="1">
      <c r="A11" s="212">
        <v>21208</v>
      </c>
      <c r="B11" s="211"/>
      <c r="C11" s="139" t="s">
        <v>205</v>
      </c>
      <c r="D11" s="131">
        <v>0</v>
      </c>
      <c r="E11" s="131">
        <v>664.2</v>
      </c>
      <c r="F11" s="131">
        <v>664.2</v>
      </c>
      <c r="G11" s="131"/>
      <c r="H11" s="145">
        <v>664.2</v>
      </c>
      <c r="I11" s="132">
        <v>0</v>
      </c>
    </row>
    <row r="12" spans="1:9" s="33" customFormat="1" ht="22.5" customHeight="1">
      <c r="A12" s="212">
        <v>2120801</v>
      </c>
      <c r="B12" s="211"/>
      <c r="C12" s="134" t="s">
        <v>206</v>
      </c>
      <c r="D12" s="131">
        <v>0</v>
      </c>
      <c r="E12" s="131">
        <v>295.2</v>
      </c>
      <c r="F12" s="131">
        <v>295.2</v>
      </c>
      <c r="G12" s="131"/>
      <c r="H12" s="145">
        <v>295.2</v>
      </c>
      <c r="I12" s="132">
        <v>0</v>
      </c>
    </row>
    <row r="13" spans="1:9" s="33" customFormat="1" ht="33.75" customHeight="1">
      <c r="A13" s="212">
        <v>2120899</v>
      </c>
      <c r="B13" s="211"/>
      <c r="C13" s="139" t="s">
        <v>207</v>
      </c>
      <c r="D13" s="131">
        <v>0</v>
      </c>
      <c r="E13" s="131">
        <v>369</v>
      </c>
      <c r="F13" s="131">
        <v>369</v>
      </c>
      <c r="G13" s="131"/>
      <c r="H13" s="145">
        <v>369</v>
      </c>
      <c r="I13" s="132">
        <v>0</v>
      </c>
    </row>
    <row r="14" spans="1:9" s="33" customFormat="1" ht="22.5" customHeight="1">
      <c r="A14" s="212"/>
      <c r="B14" s="211"/>
      <c r="C14" s="32"/>
      <c r="D14" s="131"/>
      <c r="E14" s="131"/>
      <c r="F14" s="131"/>
      <c r="G14" s="131"/>
      <c r="H14" s="145"/>
      <c r="I14" s="132"/>
    </row>
    <row r="15" spans="1:9" s="33" customFormat="1" ht="22.5" customHeight="1" thickBot="1">
      <c r="A15" s="259"/>
      <c r="B15" s="260"/>
      <c r="C15" s="34"/>
      <c r="D15" s="44"/>
      <c r="E15" s="44"/>
      <c r="F15" s="44"/>
      <c r="G15" s="44"/>
      <c r="H15" s="51"/>
      <c r="I15" s="45"/>
    </row>
    <row r="16" spans="1:9" ht="32.25" customHeight="1">
      <c r="A16" s="254" t="s">
        <v>143</v>
      </c>
      <c r="B16" s="255"/>
      <c r="C16" s="255"/>
      <c r="D16" s="255"/>
      <c r="E16" s="255"/>
      <c r="F16" s="255"/>
      <c r="G16" s="255"/>
      <c r="H16" s="255"/>
      <c r="I16" s="255"/>
    </row>
    <row r="17" spans="1:1">
      <c r="A17" s="35"/>
    </row>
    <row r="18" spans="1:1">
      <c r="A18" s="35"/>
    </row>
    <row r="19" spans="1:1">
      <c r="A19" s="35"/>
    </row>
    <row r="20" spans="1:1">
      <c r="A20" s="35"/>
    </row>
  </sheetData>
  <mergeCells count="21">
    <mergeCell ref="A16:I16"/>
    <mergeCell ref="A8:C8"/>
    <mergeCell ref="A9:C9"/>
    <mergeCell ref="A13:B13"/>
    <mergeCell ref="A14:B14"/>
    <mergeCell ref="A15:B15"/>
    <mergeCell ref="A10:B10"/>
    <mergeCell ref="A11:B11"/>
    <mergeCell ref="A12:B12"/>
    <mergeCell ref="A1:I1"/>
    <mergeCell ref="A4:C4"/>
    <mergeCell ref="D4:D7"/>
    <mergeCell ref="I4:I7"/>
    <mergeCell ref="A5:B7"/>
    <mergeCell ref="C5:C7"/>
    <mergeCell ref="E4:E7"/>
    <mergeCell ref="F4:H4"/>
    <mergeCell ref="F5:F7"/>
    <mergeCell ref="G5:G7"/>
    <mergeCell ref="H5:H7"/>
    <mergeCell ref="B3:D3"/>
  </mergeCells>
  <phoneticPr fontId="8"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2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Sheet1</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cp:lastPrinted>2017-08-16T03:32:24Z</cp:lastPrinted>
  <dcterms:created xsi:type="dcterms:W3CDTF">2011-12-26T04:36:18Z</dcterms:created>
  <dcterms:modified xsi:type="dcterms:W3CDTF">2017-08-21T04:20:14Z</dcterms:modified>
</cp:coreProperties>
</file>