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45" windowWidth="3420" windowHeight="1530" tabRatio="800"/>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sheetId="14" r:id="rId6"/>
    <sheet name="Z07一般公共预算财政拨款“三公”经费支出决算表" sheetId="12" r:id="rId7"/>
    <sheet name="g08政府性基金预算财政拨款支出决算表" sheetId="11" r:id="rId8"/>
  </sheets>
  <definedNames>
    <definedName name="_xlnm.Print_Area" localSheetId="0">g01收入支出决算总表!$A$2:$F$33</definedName>
    <definedName name="_xlnm.Print_Area" localSheetId="3">g04财政拨款收入支出决算总表!$A$1:$H$48</definedName>
    <definedName name="_xlnm.Print_Area" localSheetId="4">g05一般公共预算财政拨款支出决算表!$A$1:$E$47</definedName>
    <definedName name="_xlnm.Print_Area" localSheetId="5">g06一般公共预算财政拨款基本支出决算表!$A$1:$I$37</definedName>
    <definedName name="_xlnm.Print_Area" localSheetId="7">g08政府性基金预算财政拨款支出决算表!$A$1:$I$16</definedName>
    <definedName name="_xlnm.Print_Area" localSheetId="6">Z07一般公共预算财政拨款“三公”经费支出决算表!$A$2:$L$10</definedName>
  </definedNames>
  <calcPr calcId="114210"/>
</workbook>
</file>

<file path=xl/calcChain.xml><?xml version="1.0" encoding="utf-8"?>
<calcChain xmlns="http://schemas.openxmlformats.org/spreadsheetml/2006/main">
  <c r="A9" i="12"/>
  <c r="G9"/>
  <c r="C10" i="6"/>
  <c r="C11"/>
  <c r="C12"/>
  <c r="C13"/>
  <c r="C14"/>
  <c r="C15"/>
  <c r="C16"/>
  <c r="C17"/>
  <c r="C18"/>
  <c r="C19"/>
  <c r="C20"/>
  <c r="C21"/>
  <c r="C22"/>
  <c r="C23"/>
  <c r="C24"/>
  <c r="C25"/>
  <c r="C26"/>
  <c r="C27"/>
  <c r="C28"/>
  <c r="C29"/>
  <c r="C30"/>
  <c r="C31"/>
  <c r="C32"/>
  <c r="C33"/>
  <c r="C34"/>
  <c r="C35"/>
  <c r="C36"/>
  <c r="C37"/>
  <c r="C38"/>
  <c r="C39"/>
  <c r="C40"/>
  <c r="C41"/>
  <c r="C42"/>
  <c r="C43"/>
  <c r="C44"/>
  <c r="C45"/>
  <c r="C46"/>
  <c r="C9"/>
  <c r="F32" i="3"/>
  <c r="C29"/>
</calcChain>
</file>

<file path=xl/sharedStrings.xml><?xml version="1.0" encoding="utf-8"?>
<sst xmlns="http://schemas.openxmlformats.org/spreadsheetml/2006/main" count="606" uniqueCount="404">
  <si>
    <t>收入</t>
  </si>
  <si>
    <t>支出</t>
  </si>
  <si>
    <t>行次</t>
  </si>
  <si>
    <t>1</t>
  </si>
  <si>
    <t>2</t>
  </si>
  <si>
    <t>3</t>
  </si>
  <si>
    <t>4</t>
  </si>
  <si>
    <t>5</t>
  </si>
  <si>
    <t>6</t>
  </si>
  <si>
    <t>7</t>
  </si>
  <si>
    <t>8</t>
  </si>
  <si>
    <t>9</t>
  </si>
  <si>
    <t>10</t>
  </si>
  <si>
    <t>11</t>
  </si>
  <si>
    <t>12</t>
  </si>
  <si>
    <t>13</t>
  </si>
  <si>
    <t>14</t>
  </si>
  <si>
    <t>16</t>
  </si>
  <si>
    <t>17</t>
  </si>
  <si>
    <t>18</t>
  </si>
  <si>
    <t>19</t>
  </si>
  <si>
    <t>20</t>
  </si>
  <si>
    <t>21</t>
  </si>
  <si>
    <t>22</t>
  </si>
  <si>
    <t>23</t>
  </si>
  <si>
    <t>本年收入合计</t>
  </si>
  <si>
    <t>24</t>
  </si>
  <si>
    <t>本年支出合计</t>
  </si>
  <si>
    <t>26</t>
  </si>
  <si>
    <t>合计</t>
  </si>
  <si>
    <t>项    目</t>
    <phoneticPr fontId="2" type="noConversion"/>
  </si>
  <si>
    <t>上级补助收入</t>
  </si>
  <si>
    <t>事业收入</t>
  </si>
  <si>
    <t>经营收入</t>
    <phoneticPr fontId="2" type="noConversion"/>
  </si>
  <si>
    <t>其他收入</t>
  </si>
  <si>
    <t>科目名称</t>
  </si>
  <si>
    <t>栏次</t>
  </si>
  <si>
    <t>基本支出</t>
  </si>
  <si>
    <t>项目支出</t>
  </si>
  <si>
    <t>上缴上级支出</t>
  </si>
  <si>
    <t>经营支出</t>
    <phoneticPr fontId="2" type="noConversion"/>
  </si>
  <si>
    <t>对附属单位补助支出</t>
  </si>
  <si>
    <t>4</t>
    <phoneticPr fontId="2" type="noConversion"/>
  </si>
  <si>
    <t>5</t>
    <phoneticPr fontId="2" type="noConversion"/>
  </si>
  <si>
    <t>6</t>
    <phoneticPr fontId="2" type="noConversion"/>
  </si>
  <si>
    <r>
      <t xml:space="preserve">项 </t>
    </r>
    <r>
      <rPr>
        <sz val="11"/>
        <color indexed="8"/>
        <rFont val="宋体"/>
        <charset val="134"/>
      </rPr>
      <t xml:space="preserve">   </t>
    </r>
    <r>
      <rPr>
        <sz val="12"/>
        <rFont val="宋体"/>
        <charset val="134"/>
      </rPr>
      <t>目</t>
    </r>
    <phoneticPr fontId="2" type="noConversion"/>
  </si>
  <si>
    <t xml:space="preserve">基本支出  </t>
    <phoneticPr fontId="2" type="noConversion"/>
  </si>
  <si>
    <t>合计</t>
    <phoneticPr fontId="2" type="noConversion"/>
  </si>
  <si>
    <t>单位：万元</t>
    <phoneticPr fontId="2" type="noConversion"/>
  </si>
  <si>
    <t>公开02表</t>
    <phoneticPr fontId="2" type="noConversion"/>
  </si>
  <si>
    <t>公开03表</t>
    <phoneticPr fontId="2" type="noConversion"/>
  </si>
  <si>
    <t>部门：</t>
    <phoneticPr fontId="2" type="noConversion"/>
  </si>
  <si>
    <t>7</t>
    <phoneticPr fontId="2" type="noConversion"/>
  </si>
  <si>
    <t>财政拨款收入</t>
    <phoneticPr fontId="2" type="noConversion"/>
  </si>
  <si>
    <t>本年收入</t>
    <phoneticPr fontId="8" type="noConversion"/>
  </si>
  <si>
    <t>项目支出</t>
    <phoneticPr fontId="8" type="noConversion"/>
  </si>
  <si>
    <t>年末结转和结余</t>
    <phoneticPr fontId="8" type="noConversion"/>
  </si>
  <si>
    <t xml:space="preserve">基本支出  </t>
    <phoneticPr fontId="8" type="noConversion"/>
  </si>
  <si>
    <t>本年支出</t>
    <phoneticPr fontId="8" type="noConversion"/>
  </si>
  <si>
    <t>小计</t>
    <phoneticPr fontId="8" type="noConversion"/>
  </si>
  <si>
    <t>本年支出合计</t>
    <phoneticPr fontId="2" type="noConversion"/>
  </si>
  <si>
    <t>附属单位上缴收入</t>
    <phoneticPr fontId="2" type="noConversion"/>
  </si>
  <si>
    <t>一、一般公共服务支出</t>
  </si>
  <si>
    <t>二、外交支出</t>
  </si>
  <si>
    <t>三、国防支出</t>
  </si>
  <si>
    <t>四、公共安全支出</t>
  </si>
  <si>
    <t>五、教育支出</t>
  </si>
  <si>
    <t>六、科学技术支出</t>
  </si>
  <si>
    <t>收入决算表</t>
    <phoneticPr fontId="2" type="noConversion"/>
  </si>
  <si>
    <t>支出决算表</t>
    <phoneticPr fontId="2" type="noConversion"/>
  </si>
  <si>
    <t>一般公共预算财政拨款支出决算表</t>
    <phoneticPr fontId="2" type="noConversion"/>
  </si>
  <si>
    <t>二、政府性基金预算财政拨款</t>
  </si>
  <si>
    <t>年初财政拨款结转和结余</t>
  </si>
  <si>
    <r>
      <t>公开0</t>
    </r>
    <r>
      <rPr>
        <sz val="10"/>
        <color indexed="8"/>
        <rFont val="宋体"/>
        <charset val="134"/>
      </rPr>
      <t>5</t>
    </r>
    <r>
      <rPr>
        <sz val="10"/>
        <color indexed="8"/>
        <rFont val="宋体"/>
        <charset val="134"/>
      </rPr>
      <t>表</t>
    </r>
    <phoneticPr fontId="2" type="noConversion"/>
  </si>
  <si>
    <r>
      <t>公开0</t>
    </r>
    <r>
      <rPr>
        <sz val="10"/>
        <color indexed="8"/>
        <rFont val="宋体"/>
        <charset val="134"/>
      </rPr>
      <t>8</t>
    </r>
    <r>
      <rPr>
        <sz val="10"/>
        <color indexed="8"/>
        <rFont val="宋体"/>
        <charset val="134"/>
      </rPr>
      <t>表</t>
    </r>
    <phoneticPr fontId="2" type="noConversion"/>
  </si>
  <si>
    <t>政府性基金预算财政拨款收入支出决算表</t>
    <phoneticPr fontId="2" type="noConversion"/>
  </si>
  <si>
    <t>一般公共预算财政拨款基本支出决算表</t>
    <phoneticPr fontId="2" type="noConversion"/>
  </si>
  <si>
    <t>经济分类科目编码</t>
    <phoneticPr fontId="2" type="noConversion"/>
  </si>
  <si>
    <t>功能分类科目编码</t>
    <phoneticPr fontId="2" type="noConversion"/>
  </si>
  <si>
    <t>功能分类科目编码</t>
    <phoneticPr fontId="8" type="noConversion"/>
  </si>
  <si>
    <t>年初结转和结余</t>
    <phoneticPr fontId="8" type="noConversion"/>
  </si>
  <si>
    <t>收入支出决算总表</t>
    <phoneticPr fontId="2" type="noConversion"/>
  </si>
  <si>
    <t>公开01表</t>
    <phoneticPr fontId="2" type="noConversion"/>
  </si>
  <si>
    <t>单位：万元</t>
    <phoneticPr fontId="2" type="noConversion"/>
  </si>
  <si>
    <t>项    目</t>
    <phoneticPr fontId="2" type="noConversion"/>
  </si>
  <si>
    <t>决算数</t>
    <phoneticPr fontId="2" type="noConversion"/>
  </si>
  <si>
    <t>栏    次</t>
    <phoneticPr fontId="2" type="noConversion"/>
  </si>
  <si>
    <t>一、财政拨款收入</t>
    <phoneticPr fontId="2" type="noConversion"/>
  </si>
  <si>
    <t>二、上级补助收入</t>
    <phoneticPr fontId="2" type="noConversion"/>
  </si>
  <si>
    <t>三、事业收入</t>
    <phoneticPr fontId="2" type="noConversion"/>
  </si>
  <si>
    <t>四、经营收入</t>
    <phoneticPr fontId="2" type="noConversion"/>
  </si>
  <si>
    <t>五、附属单位上缴收入</t>
    <phoneticPr fontId="2" type="noConversion"/>
  </si>
  <si>
    <t>六、其他收入</t>
    <phoneticPr fontId="2" type="noConversion"/>
  </si>
  <si>
    <t xml:space="preserve">         用事业基金弥补收支差额</t>
    <phoneticPr fontId="2" type="noConversion"/>
  </si>
  <si>
    <t xml:space="preserve">                结余分配</t>
    <phoneticPr fontId="2" type="noConversion"/>
  </si>
  <si>
    <t xml:space="preserve">         年初结转和结余</t>
    <phoneticPr fontId="2" type="noConversion"/>
  </si>
  <si>
    <t xml:space="preserve">                年末结转和结余</t>
    <phoneticPr fontId="2" type="noConversion"/>
  </si>
  <si>
    <t>财政拨款收入支出决算总表</t>
    <phoneticPr fontId="2" type="noConversion"/>
  </si>
  <si>
    <t>公开04表</t>
    <phoneticPr fontId="2" type="noConversion"/>
  </si>
  <si>
    <t>部门：</t>
    <phoneticPr fontId="2" type="noConversion"/>
  </si>
  <si>
    <t>单位：万元</t>
    <phoneticPr fontId="2" type="noConversion"/>
  </si>
  <si>
    <t>项    目</t>
    <phoneticPr fontId="2" type="noConversion"/>
  </si>
  <si>
    <t>金额</t>
    <phoneticPr fontId="2" type="noConversion"/>
  </si>
  <si>
    <t>合计</t>
    <phoneticPr fontId="2" type="noConversion"/>
  </si>
  <si>
    <t>一般公共预算财政拨款</t>
    <phoneticPr fontId="2" type="noConversion"/>
  </si>
  <si>
    <t>政府性基金预算财政拨款</t>
    <phoneticPr fontId="2" type="noConversion"/>
  </si>
  <si>
    <t>栏    次</t>
    <phoneticPr fontId="2" type="noConversion"/>
  </si>
  <si>
    <t>一、一般公共预算财政拨款</t>
    <phoneticPr fontId="2" type="noConversion"/>
  </si>
  <si>
    <t xml:space="preserve">      一般公共预算财政拨款</t>
    <phoneticPr fontId="2" type="noConversion"/>
  </si>
  <si>
    <t xml:space="preserve">        政府性基金预算财政拨款</t>
    <phoneticPr fontId="2" type="noConversion"/>
  </si>
  <si>
    <t>部门名称：</t>
  </si>
  <si>
    <r>
      <t>公开</t>
    </r>
    <r>
      <rPr>
        <sz val="10"/>
        <rFont val="宋体"/>
        <charset val="134"/>
      </rPr>
      <t>07</t>
    </r>
    <r>
      <rPr>
        <sz val="10"/>
        <rFont val="仿宋_GB2312"/>
        <family val="3"/>
        <charset val="134"/>
      </rPr>
      <t>表</t>
    </r>
    <phoneticPr fontId="2" type="noConversion"/>
  </si>
  <si>
    <t>金额单位：万元</t>
    <phoneticPr fontId="2" type="noConversion"/>
  </si>
  <si>
    <t>人员经费</t>
    <phoneticPr fontId="21" type="noConversion"/>
  </si>
  <si>
    <t>工资福利支出</t>
  </si>
  <si>
    <t>对个人和家庭的补助</t>
  </si>
  <si>
    <t>公用经费</t>
    <phoneticPr fontId="21" type="noConversion"/>
  </si>
  <si>
    <t xml:space="preserve"> 其他资本性支出</t>
  </si>
  <si>
    <t>房屋建筑物购建</t>
  </si>
  <si>
    <t>公开06表</t>
    <phoneticPr fontId="21" type="noConversion"/>
  </si>
  <si>
    <t>单位：万元</t>
    <phoneticPr fontId="21" type="noConversion"/>
  </si>
  <si>
    <t>一般公共预算财政拨款“三公”经费支出决算表</t>
    <phoneticPr fontId="2" type="noConversion"/>
  </si>
  <si>
    <r>
      <t>2</t>
    </r>
    <r>
      <rPr>
        <sz val="12"/>
        <rFont val="宋体"/>
        <charset val="134"/>
      </rPr>
      <t>016年度预算数</t>
    </r>
    <phoneticPr fontId="2" type="noConversion"/>
  </si>
  <si>
    <t>公务用车购置费</t>
  </si>
  <si>
    <t>公务用车运行维护费</t>
  </si>
  <si>
    <t>公务接待费</t>
  </si>
  <si>
    <t>小计</t>
    <phoneticPr fontId="2" type="noConversion"/>
  </si>
  <si>
    <r>
      <rPr>
        <sz val="11"/>
        <rFont val="仿宋_GB2312"/>
        <family val="3"/>
        <charset val="134"/>
      </rPr>
      <t>因公出国（境）费</t>
    </r>
    <phoneticPr fontId="2" type="noConversion"/>
  </si>
  <si>
    <t>公务用车购置及运行维护费</t>
    <phoneticPr fontId="2" type="noConversion"/>
  </si>
  <si>
    <r>
      <t>2</t>
    </r>
    <r>
      <rPr>
        <sz val="12"/>
        <rFont val="宋体"/>
        <charset val="134"/>
      </rPr>
      <t>016年度决算数</t>
    </r>
    <phoneticPr fontId="2" type="noConversion"/>
  </si>
  <si>
    <t>注：本表依据财决01表填列。反映部门本年度的总收支和年末结转结余情况。</t>
    <phoneticPr fontId="2" type="noConversion"/>
  </si>
  <si>
    <t>注：本表依据财决03表填列。 反映部门本年度取得的各项收入情况。</t>
    <phoneticPr fontId="2" type="noConversion"/>
  </si>
  <si>
    <t xml:space="preserve">注：本表依据财决04表填列。反映部门本年度各项支出情况。        
</t>
    <phoneticPr fontId="2" type="noConversion"/>
  </si>
  <si>
    <t xml:space="preserve">注：本表依据财决01-1表填列。反映部门本年度一般公共预算财政拨款和政府性基金预算财政拨款的总收支和年末结转结余情况。       
</t>
    <phoneticPr fontId="2" type="noConversion"/>
  </si>
  <si>
    <t xml:space="preserve">注：本表依据财决07表填列。反映部门本年度一般公共预算财政拨款实际支出情况。     
</t>
    <phoneticPr fontId="2" type="noConversion"/>
  </si>
  <si>
    <t>人员经费由工资福利支出和对个人和家庭的补助组成。</t>
    <phoneticPr fontId="21" type="noConversion"/>
  </si>
  <si>
    <t xml:space="preserve">反映部门本年度一般公共预算财政拨款基本支出明细情况
"     
</t>
    <phoneticPr fontId="21" type="noConversion"/>
  </si>
  <si>
    <r>
      <t>注：本表依据财决08-1表填列。</t>
    </r>
    <r>
      <rPr>
        <b/>
        <sz val="11"/>
        <color indexed="10"/>
        <rFont val="宋体"/>
        <charset val="134"/>
      </rPr>
      <t>特别提醒：按经济科目分类写上款级。</t>
    </r>
    <r>
      <rPr>
        <b/>
        <sz val="11"/>
        <rFont val="宋体"/>
        <charset val="134"/>
      </rPr>
      <t>举例：工资福利支出→基本工资。经济科目编码：30101 ；工资福利支出→津贴补贴。经济科目编码：30102        
本表反映部门本年度一般公共预算财政拨款基本支出明细情况。</t>
    </r>
    <phoneticPr fontId="2" type="noConversion"/>
  </si>
  <si>
    <r>
      <t>说明</t>
    </r>
    <r>
      <rPr>
        <b/>
        <sz val="11"/>
        <rFont val="宋体"/>
        <charset val="134"/>
      </rPr>
      <t xml:space="preserve">:本表反映部门本年度“三公”经费支出预决算情况。其中，2016年度预算数为“三公”经费年初预算数，决算数是包括当年一般公共预算财政拨款和以前年度结转资金安排的实际支出。
</t>
    </r>
    <phoneticPr fontId="2" type="noConversion"/>
  </si>
  <si>
    <t>本表依据填报说明附表→“部门决算相关信息统计表”填列。</t>
    <phoneticPr fontId="2" type="noConversion"/>
  </si>
  <si>
    <t>注：本表依据财决09表填列。反映部门本年度政府性基金预算财政拨款收入支出及结转和结余情况。</t>
    <phoneticPr fontId="2" type="noConversion"/>
  </si>
  <si>
    <t>七、文化体育与传媒支出</t>
    <phoneticPr fontId="2" type="noConversion"/>
  </si>
  <si>
    <t>八、社会保障和就业支出</t>
    <phoneticPr fontId="2" type="noConversion"/>
  </si>
  <si>
    <t>九、医疗卫生与计划生育支出</t>
    <phoneticPr fontId="2" type="noConversion"/>
  </si>
  <si>
    <t>十、节能环保支出</t>
    <phoneticPr fontId="2" type="noConversion"/>
  </si>
  <si>
    <t>十一、城乡社区支出</t>
    <phoneticPr fontId="2" type="noConversion"/>
  </si>
  <si>
    <t>十二、农业水支出</t>
    <phoneticPr fontId="2" type="noConversion"/>
  </si>
  <si>
    <t>十三、交通运输支出</t>
    <phoneticPr fontId="2" type="noConversion"/>
  </si>
  <si>
    <t>十四、资源勘探信息等支出</t>
    <phoneticPr fontId="2" type="noConversion"/>
  </si>
  <si>
    <t>十五、商业服务业等支出</t>
    <phoneticPr fontId="2" type="noConversion"/>
  </si>
  <si>
    <t>十六、金融支出</t>
    <phoneticPr fontId="2" type="noConversion"/>
  </si>
  <si>
    <t>十七、援助其他地区支出</t>
    <phoneticPr fontId="2" type="noConversion"/>
  </si>
  <si>
    <t>十八、国土海洋气象等支出</t>
    <phoneticPr fontId="2" type="noConversion"/>
  </si>
  <si>
    <t>十九、住房保障支出</t>
    <phoneticPr fontId="2" type="noConversion"/>
  </si>
  <si>
    <t>二十、粮油物资储备支出</t>
    <phoneticPr fontId="2" type="noConversion"/>
  </si>
  <si>
    <t>二十一、其他支出</t>
    <phoneticPr fontId="2" type="noConversion"/>
  </si>
  <si>
    <t>15</t>
  </si>
  <si>
    <r>
      <t>2</t>
    </r>
    <r>
      <rPr>
        <sz val="12"/>
        <rFont val="宋体"/>
        <charset val="134"/>
      </rPr>
      <t>010301</t>
    </r>
    <phoneticPr fontId="2" type="noConversion"/>
  </si>
  <si>
    <r>
      <t>2</t>
    </r>
    <r>
      <rPr>
        <sz val="12"/>
        <rFont val="宋体"/>
        <charset val="134"/>
      </rPr>
      <t>010302</t>
    </r>
    <phoneticPr fontId="2" type="noConversion"/>
  </si>
  <si>
    <t>2010399</t>
    <phoneticPr fontId="2" type="noConversion"/>
  </si>
  <si>
    <t>20199</t>
    <phoneticPr fontId="2" type="noConversion"/>
  </si>
  <si>
    <t>2019999</t>
    <phoneticPr fontId="2" type="noConversion"/>
  </si>
  <si>
    <t>204</t>
    <phoneticPr fontId="2" type="noConversion"/>
  </si>
  <si>
    <t>20499</t>
    <phoneticPr fontId="2" type="noConversion"/>
  </si>
  <si>
    <t>2049902</t>
    <phoneticPr fontId="2" type="noConversion"/>
  </si>
  <si>
    <t>208</t>
    <phoneticPr fontId="2" type="noConversion"/>
  </si>
  <si>
    <t>20802</t>
    <phoneticPr fontId="2" type="noConversion"/>
  </si>
  <si>
    <t>20811</t>
    <phoneticPr fontId="2" type="noConversion"/>
  </si>
  <si>
    <t>2081199</t>
    <phoneticPr fontId="2" type="noConversion"/>
  </si>
  <si>
    <t>210</t>
    <phoneticPr fontId="2" type="noConversion"/>
  </si>
  <si>
    <t>21007</t>
    <phoneticPr fontId="2" type="noConversion"/>
  </si>
  <si>
    <t>2100717</t>
    <phoneticPr fontId="2" type="noConversion"/>
  </si>
  <si>
    <t>211</t>
    <phoneticPr fontId="2" type="noConversion"/>
  </si>
  <si>
    <t>21199</t>
    <phoneticPr fontId="2" type="noConversion"/>
  </si>
  <si>
    <t>2119901</t>
    <phoneticPr fontId="2" type="noConversion"/>
  </si>
  <si>
    <t>212</t>
    <phoneticPr fontId="2" type="noConversion"/>
  </si>
  <si>
    <t>21203</t>
    <phoneticPr fontId="2" type="noConversion"/>
  </si>
  <si>
    <t>2120399</t>
    <phoneticPr fontId="2" type="noConversion"/>
  </si>
  <si>
    <t>21299</t>
    <phoneticPr fontId="2" type="noConversion"/>
  </si>
  <si>
    <t>2129999</t>
    <phoneticPr fontId="2" type="noConversion"/>
  </si>
  <si>
    <t>213</t>
    <phoneticPr fontId="2" type="noConversion"/>
  </si>
  <si>
    <t>21302</t>
    <phoneticPr fontId="2" type="noConversion"/>
  </si>
  <si>
    <t>2130234</t>
    <phoneticPr fontId="2" type="noConversion"/>
  </si>
  <si>
    <t>21303</t>
    <phoneticPr fontId="2" type="noConversion"/>
  </si>
  <si>
    <t>2130314</t>
    <phoneticPr fontId="2" type="noConversion"/>
  </si>
  <si>
    <t>21307</t>
    <phoneticPr fontId="2" type="noConversion"/>
  </si>
  <si>
    <t>2130705</t>
    <phoneticPr fontId="2" type="noConversion"/>
  </si>
  <si>
    <t>215</t>
    <phoneticPr fontId="2" type="noConversion"/>
  </si>
  <si>
    <t>21505</t>
    <phoneticPr fontId="2" type="noConversion"/>
  </si>
  <si>
    <t>2150599</t>
    <phoneticPr fontId="2" type="noConversion"/>
  </si>
  <si>
    <t>216</t>
    <phoneticPr fontId="2" type="noConversion"/>
  </si>
  <si>
    <t>21699</t>
    <phoneticPr fontId="2" type="noConversion"/>
  </si>
  <si>
    <t>2169999</t>
    <phoneticPr fontId="2" type="noConversion"/>
  </si>
  <si>
    <t>221</t>
    <phoneticPr fontId="2" type="noConversion"/>
  </si>
  <si>
    <t>22101</t>
    <phoneticPr fontId="2" type="noConversion"/>
  </si>
  <si>
    <t>2210105</t>
    <phoneticPr fontId="2" type="noConversion"/>
  </si>
  <si>
    <t>229</t>
    <phoneticPr fontId="2" type="noConversion"/>
  </si>
  <si>
    <t>22960</t>
    <phoneticPr fontId="2" type="noConversion"/>
  </si>
  <si>
    <t>2296002</t>
    <phoneticPr fontId="2" type="noConversion"/>
  </si>
  <si>
    <t>一般公共服务支出</t>
    <phoneticPr fontId="2" type="noConversion"/>
  </si>
  <si>
    <r>
      <t>政府办公厅(室</t>
    </r>
    <r>
      <rPr>
        <sz val="12"/>
        <rFont val="宋体"/>
        <charset val="134"/>
      </rPr>
      <t>)及相关机构事务</t>
    </r>
    <phoneticPr fontId="2" type="noConversion"/>
  </si>
  <si>
    <t>其他一般公共服务支出</t>
    <phoneticPr fontId="2" type="noConversion"/>
  </si>
  <si>
    <t>公共安全支出</t>
    <phoneticPr fontId="2" type="noConversion"/>
  </si>
  <si>
    <t>其他公共安全支出</t>
    <phoneticPr fontId="2" type="noConversion"/>
  </si>
  <si>
    <t>社会保险和就业支出</t>
    <phoneticPr fontId="2" type="noConversion"/>
  </si>
  <si>
    <t>民政管理事务</t>
    <phoneticPr fontId="2" type="noConversion"/>
  </si>
  <si>
    <t>残疾人事业</t>
    <phoneticPr fontId="2" type="noConversion"/>
  </si>
  <si>
    <t>2080208</t>
    <phoneticPr fontId="2" type="noConversion"/>
  </si>
  <si>
    <t>医疗卫生与计划生育支出</t>
    <phoneticPr fontId="2" type="noConversion"/>
  </si>
  <si>
    <t>计划生育事务</t>
    <phoneticPr fontId="2" type="noConversion"/>
  </si>
  <si>
    <t>节能环保支出</t>
    <phoneticPr fontId="2" type="noConversion"/>
  </si>
  <si>
    <t>其他节能环保支出</t>
    <phoneticPr fontId="2" type="noConversion"/>
  </si>
  <si>
    <t>城乡社区支出</t>
    <phoneticPr fontId="2" type="noConversion"/>
  </si>
  <si>
    <t>城乡社区公共设施</t>
    <phoneticPr fontId="2" type="noConversion"/>
  </si>
  <si>
    <t>其他城乡社区支出</t>
    <phoneticPr fontId="2" type="noConversion"/>
  </si>
  <si>
    <t>农林水支出</t>
    <phoneticPr fontId="2" type="noConversion"/>
  </si>
  <si>
    <t>林业</t>
    <phoneticPr fontId="2" type="noConversion"/>
  </si>
  <si>
    <t>水利</t>
    <phoneticPr fontId="2" type="noConversion"/>
  </si>
  <si>
    <t>农村综合改革</t>
    <phoneticPr fontId="2" type="noConversion"/>
  </si>
  <si>
    <t>资源勘探信息等支出</t>
    <phoneticPr fontId="2" type="noConversion"/>
  </si>
  <si>
    <t>工业和信息产业监管</t>
    <phoneticPr fontId="2" type="noConversion"/>
  </si>
  <si>
    <t>商业服务业等支出</t>
    <phoneticPr fontId="2" type="noConversion"/>
  </si>
  <si>
    <t>其他商业服务业等支出</t>
    <phoneticPr fontId="2" type="noConversion"/>
  </si>
  <si>
    <t>住房保障支出</t>
    <phoneticPr fontId="2" type="noConversion"/>
  </si>
  <si>
    <t>其他支出</t>
    <phoneticPr fontId="2" type="noConversion"/>
  </si>
  <si>
    <t>保障性安居工程支出</t>
    <phoneticPr fontId="2" type="noConversion"/>
  </si>
  <si>
    <t>彩票公益金及对应专项债务收入安排的支出</t>
    <phoneticPr fontId="2" type="noConversion"/>
  </si>
  <si>
    <t xml:space="preserve">  行政运行</t>
    <phoneticPr fontId="2" type="noConversion"/>
  </si>
  <si>
    <t xml:space="preserve">  一般行政管理事务</t>
    <phoneticPr fontId="2" type="noConversion"/>
  </si>
  <si>
    <t xml:space="preserve">  其他政府办公厅(室)及相关机构事务支出</t>
    <phoneticPr fontId="2" type="noConversion"/>
  </si>
  <si>
    <t xml:space="preserve">  其他一般公共服务支出</t>
    <phoneticPr fontId="2" type="noConversion"/>
  </si>
  <si>
    <t xml:space="preserve">  其他消防</t>
    <phoneticPr fontId="2" type="noConversion"/>
  </si>
  <si>
    <t xml:space="preserve">  基层政权和社区建设</t>
    <phoneticPr fontId="2" type="noConversion"/>
  </si>
  <si>
    <t xml:space="preserve">  其他残疾人事业支出</t>
    <phoneticPr fontId="2" type="noConversion"/>
  </si>
  <si>
    <t xml:space="preserve">  计划生育服务</t>
    <phoneticPr fontId="2" type="noConversion"/>
  </si>
  <si>
    <t xml:space="preserve">  其他节能环保支出</t>
    <phoneticPr fontId="2" type="noConversion"/>
  </si>
  <si>
    <t xml:space="preserve">  其他城乡社区公共设施支出</t>
    <phoneticPr fontId="2" type="noConversion"/>
  </si>
  <si>
    <t xml:space="preserve">  其他城乡社区支出</t>
    <phoneticPr fontId="2" type="noConversion"/>
  </si>
  <si>
    <t xml:space="preserve">  林业防灾减灾</t>
    <phoneticPr fontId="2" type="noConversion"/>
  </si>
  <si>
    <t xml:space="preserve">  防汛</t>
    <phoneticPr fontId="2" type="noConversion"/>
  </si>
  <si>
    <t xml:space="preserve">  对村民委员会和村党支部的补助</t>
    <phoneticPr fontId="2" type="noConversion"/>
  </si>
  <si>
    <t xml:space="preserve">  其他工业和信息产业监管支出</t>
    <phoneticPr fontId="2" type="noConversion"/>
  </si>
  <si>
    <t xml:space="preserve">  其他商业服务业等支出</t>
    <phoneticPr fontId="2" type="noConversion"/>
  </si>
  <si>
    <t xml:space="preserve">  农村危房改造</t>
    <phoneticPr fontId="2" type="noConversion"/>
  </si>
  <si>
    <t xml:space="preserve">  用于社会福利的彩票公益金支出</t>
    <phoneticPr fontId="2" type="noConversion"/>
  </si>
  <si>
    <t>25</t>
  </si>
  <si>
    <t>27</t>
  </si>
  <si>
    <t>28</t>
  </si>
  <si>
    <t>年末结转和结余</t>
    <phoneticPr fontId="2" type="noConversion"/>
  </si>
  <si>
    <t>金额</t>
    <phoneticPr fontId="21" type="noConversion"/>
  </si>
  <si>
    <t xml:space="preserve">  基本工资</t>
    <phoneticPr fontId="21" type="noConversion"/>
  </si>
  <si>
    <t xml:space="preserve">  津贴补贴</t>
    <phoneticPr fontId="21" type="noConversion"/>
  </si>
  <si>
    <t xml:space="preserve">  奖金</t>
    <phoneticPr fontId="21" type="noConversion"/>
  </si>
  <si>
    <t xml:space="preserve">  其他社会保障缴费</t>
    <phoneticPr fontId="21" type="noConversion"/>
  </si>
  <si>
    <t xml:space="preserve">  伙食补助费</t>
    <phoneticPr fontId="21" type="noConversion"/>
  </si>
  <si>
    <t xml:space="preserve">  绩效工资</t>
    <phoneticPr fontId="21" type="noConversion"/>
  </si>
  <si>
    <t xml:space="preserve">  机关事业单位基本养老保险缴费</t>
    <phoneticPr fontId="21" type="noConversion"/>
  </si>
  <si>
    <t xml:space="preserve">  职业年金缴费</t>
    <phoneticPr fontId="21" type="noConversion"/>
  </si>
  <si>
    <t xml:space="preserve">  其他工资福利支出</t>
    <phoneticPr fontId="21" type="noConversion"/>
  </si>
  <si>
    <t xml:space="preserve">  离休费</t>
    <phoneticPr fontId="21" type="noConversion"/>
  </si>
  <si>
    <t xml:space="preserve">  退休费</t>
    <phoneticPr fontId="21" type="noConversion"/>
  </si>
  <si>
    <t xml:space="preserve">  退职(役)费</t>
    <phoneticPr fontId="21" type="noConversion"/>
  </si>
  <si>
    <t xml:space="preserve">  抚恤金</t>
    <phoneticPr fontId="21" type="noConversion"/>
  </si>
  <si>
    <t xml:space="preserve">  生活补助</t>
    <phoneticPr fontId="21" type="noConversion"/>
  </si>
  <si>
    <t xml:space="preserve">  救济费</t>
    <phoneticPr fontId="21" type="noConversion"/>
  </si>
  <si>
    <t xml:space="preserve">  医疗费</t>
    <phoneticPr fontId="21" type="noConversion"/>
  </si>
  <si>
    <t xml:space="preserve">  助学金</t>
    <phoneticPr fontId="21" type="noConversion"/>
  </si>
  <si>
    <t xml:space="preserve">  奖励金</t>
    <phoneticPr fontId="21" type="noConversion"/>
  </si>
  <si>
    <t xml:space="preserve">  生产补贴</t>
    <phoneticPr fontId="21" type="noConversion"/>
  </si>
  <si>
    <t xml:space="preserve">  住房公积金</t>
    <phoneticPr fontId="21" type="noConversion"/>
  </si>
  <si>
    <t xml:space="preserve">  提租补贴</t>
    <phoneticPr fontId="21" type="noConversion"/>
  </si>
  <si>
    <t xml:space="preserve">  购房补贴</t>
    <phoneticPr fontId="21" type="noConversion"/>
  </si>
  <si>
    <t xml:space="preserve">  采暖补贴</t>
    <phoneticPr fontId="21" type="noConversion"/>
  </si>
  <si>
    <t xml:space="preserve">  物业服务补贴</t>
    <phoneticPr fontId="21" type="noConversion"/>
  </si>
  <si>
    <t xml:space="preserve">  其他对个人和家庭的补助支出</t>
    <phoneticPr fontId="21" type="noConversion"/>
  </si>
  <si>
    <t>商品和服务支出</t>
    <phoneticPr fontId="21" type="noConversion"/>
  </si>
  <si>
    <t>办公费</t>
    <phoneticPr fontId="21" type="noConversion"/>
  </si>
  <si>
    <t>印刷费</t>
    <phoneticPr fontId="21" type="noConversion"/>
  </si>
  <si>
    <t>咨询费</t>
    <phoneticPr fontId="21" type="noConversion"/>
  </si>
  <si>
    <t>手续费</t>
    <phoneticPr fontId="21" type="noConversion"/>
  </si>
  <si>
    <t>水费</t>
    <phoneticPr fontId="21" type="noConversion"/>
  </si>
  <si>
    <t>电费</t>
    <phoneticPr fontId="21" type="noConversion"/>
  </si>
  <si>
    <t>邮电费</t>
    <phoneticPr fontId="21" type="noConversion"/>
  </si>
  <si>
    <t>取暖费</t>
    <phoneticPr fontId="21" type="noConversion"/>
  </si>
  <si>
    <t>物业管理费</t>
    <phoneticPr fontId="21" type="noConversion"/>
  </si>
  <si>
    <t>差旅费</t>
    <phoneticPr fontId="21" type="noConversion"/>
  </si>
  <si>
    <t>因公出国(境)费用</t>
    <phoneticPr fontId="21" type="noConversion"/>
  </si>
  <si>
    <t>维修(护)费</t>
    <phoneticPr fontId="21" type="noConversion"/>
  </si>
  <si>
    <t>租赁费</t>
    <phoneticPr fontId="21" type="noConversion"/>
  </si>
  <si>
    <t>会议费</t>
    <phoneticPr fontId="21" type="noConversion"/>
  </si>
  <si>
    <t>培训费</t>
    <phoneticPr fontId="21" type="noConversion"/>
  </si>
  <si>
    <t>公务接待费</t>
    <phoneticPr fontId="21" type="noConversion"/>
  </si>
  <si>
    <t>专用材料费</t>
    <phoneticPr fontId="21" type="noConversion"/>
  </si>
  <si>
    <t>被装购置费</t>
    <phoneticPr fontId="21" type="noConversion"/>
  </si>
  <si>
    <t>专用燃料费</t>
    <phoneticPr fontId="21" type="noConversion"/>
  </si>
  <si>
    <t>劳务费</t>
    <phoneticPr fontId="21" type="noConversion"/>
  </si>
  <si>
    <t>委托业务费</t>
    <phoneticPr fontId="21" type="noConversion"/>
  </si>
  <si>
    <t>工会经费</t>
    <phoneticPr fontId="21" type="noConversion"/>
  </si>
  <si>
    <t>福利费</t>
    <phoneticPr fontId="21" type="noConversion"/>
  </si>
  <si>
    <t>公务用车运行维护费</t>
    <phoneticPr fontId="21" type="noConversion"/>
  </si>
  <si>
    <t>其他交通费用</t>
    <phoneticPr fontId="21" type="noConversion"/>
  </si>
  <si>
    <t>税金及附加费用</t>
    <phoneticPr fontId="21" type="noConversion"/>
  </si>
  <si>
    <t>其他商品和服务支出</t>
    <phoneticPr fontId="21" type="noConversion"/>
  </si>
  <si>
    <t>办公设备购置</t>
    <phoneticPr fontId="21" type="noConversion"/>
  </si>
  <si>
    <t>专用设备购置</t>
    <phoneticPr fontId="21" type="noConversion"/>
  </si>
  <si>
    <t>基础设施建设</t>
    <phoneticPr fontId="21" type="noConversion"/>
  </si>
  <si>
    <t>大型修缮</t>
    <phoneticPr fontId="21" type="noConversion"/>
  </si>
  <si>
    <t>信息网络及软件购置更新</t>
    <phoneticPr fontId="21" type="noConversion"/>
  </si>
  <si>
    <t>物资储备</t>
    <phoneticPr fontId="21" type="noConversion"/>
  </si>
  <si>
    <t>土地补偿</t>
    <phoneticPr fontId="21" type="noConversion"/>
  </si>
  <si>
    <t>安置补助</t>
    <phoneticPr fontId="21" type="noConversion"/>
  </si>
  <si>
    <t>地上附着物和青苗补偿</t>
    <phoneticPr fontId="21" type="noConversion"/>
  </si>
  <si>
    <t>拆迁补偿</t>
    <phoneticPr fontId="21" type="noConversion"/>
  </si>
  <si>
    <t>公务用车购置</t>
    <phoneticPr fontId="21" type="noConversion"/>
  </si>
  <si>
    <t>其他交通工具购置</t>
    <phoneticPr fontId="21" type="noConversion"/>
  </si>
  <si>
    <t>产权参股</t>
    <phoneticPr fontId="21" type="noConversion"/>
  </si>
  <si>
    <t>其他资本性支出</t>
    <phoneticPr fontId="21" type="noConversion"/>
  </si>
  <si>
    <t>对企事业单位的补贴</t>
    <phoneticPr fontId="21" type="noConversion"/>
  </si>
  <si>
    <t>企业政策性补贴</t>
    <phoneticPr fontId="21" type="noConversion"/>
  </si>
  <si>
    <t>事业单位补贴</t>
    <phoneticPr fontId="21" type="noConversion"/>
  </si>
  <si>
    <t>财政贴息</t>
    <phoneticPr fontId="21" type="noConversion"/>
  </si>
  <si>
    <t>其他对企事业单位的补贴</t>
    <phoneticPr fontId="21" type="noConversion"/>
  </si>
  <si>
    <t>债务利息支出</t>
    <phoneticPr fontId="21" type="noConversion"/>
  </si>
  <si>
    <t>国内债务付息</t>
    <phoneticPr fontId="21" type="noConversion"/>
  </si>
  <si>
    <t>国外债务付息</t>
    <phoneticPr fontId="21" type="noConversion"/>
  </si>
  <si>
    <t>其他支出</t>
    <phoneticPr fontId="21" type="noConversion"/>
  </si>
  <si>
    <t>赠与</t>
    <phoneticPr fontId="21" type="noConversion"/>
  </si>
  <si>
    <t>人员经费合计</t>
    <phoneticPr fontId="21" type="noConversion"/>
  </si>
  <si>
    <t>公用经费合计</t>
    <phoneticPr fontId="21" type="noConversion"/>
  </si>
  <si>
    <t>201</t>
  </si>
  <si>
    <t>一般公共服务支出</t>
  </si>
  <si>
    <t>20103</t>
  </si>
  <si>
    <t>政府办公厅（室）及相关机构事务</t>
  </si>
  <si>
    <t>2010301</t>
  </si>
  <si>
    <t xml:space="preserve">  行政运行</t>
  </si>
  <si>
    <t>2010302</t>
  </si>
  <si>
    <t xml:space="preserve">  一般行政管理事务</t>
  </si>
  <si>
    <t>2010399</t>
  </si>
  <si>
    <t xml:space="preserve">  其他政府办公厅（室）及相关机构事务支出</t>
  </si>
  <si>
    <t>20199</t>
  </si>
  <si>
    <t>其他一般公共服务支出</t>
  </si>
  <si>
    <t>2019999</t>
  </si>
  <si>
    <t xml:space="preserve">  其他一般公共服务支出</t>
  </si>
  <si>
    <t>204</t>
  </si>
  <si>
    <t>公共安全支出</t>
  </si>
  <si>
    <t>20499</t>
  </si>
  <si>
    <t>其他公共安全支出</t>
  </si>
  <si>
    <t>2049902</t>
  </si>
  <si>
    <t xml:space="preserve">  其他消防</t>
  </si>
  <si>
    <t>208</t>
  </si>
  <si>
    <t>社会保障和就业支出</t>
  </si>
  <si>
    <t>20802</t>
  </si>
  <si>
    <t>民政管理事务</t>
  </si>
  <si>
    <t>2080208</t>
  </si>
  <si>
    <t xml:space="preserve">  基层政权和社区建设</t>
  </si>
  <si>
    <t>210</t>
  </si>
  <si>
    <t>医疗卫生与计划生育支出</t>
  </si>
  <si>
    <t>21007</t>
  </si>
  <si>
    <t>计划生育事务</t>
  </si>
  <si>
    <t>2100717</t>
  </si>
  <si>
    <t xml:space="preserve">  计划生育服务</t>
  </si>
  <si>
    <t>211</t>
  </si>
  <si>
    <t>节能环保支出</t>
  </si>
  <si>
    <t>21199</t>
  </si>
  <si>
    <t>其他节能环保支出</t>
  </si>
  <si>
    <t>2119901</t>
  </si>
  <si>
    <t xml:space="preserve">  其他节能环保支出</t>
  </si>
  <si>
    <t>212</t>
  </si>
  <si>
    <t>城乡社区支出</t>
  </si>
  <si>
    <t>21203</t>
  </si>
  <si>
    <t>城乡社区公共设施</t>
  </si>
  <si>
    <t>2120399</t>
  </si>
  <si>
    <t xml:space="preserve">  其他城乡社区公共设施支出</t>
  </si>
  <si>
    <t>21299</t>
  </si>
  <si>
    <t>其他城乡社区支出</t>
  </si>
  <si>
    <t>2129999</t>
  </si>
  <si>
    <t xml:space="preserve">  其他城乡社区支出</t>
  </si>
  <si>
    <t>213</t>
  </si>
  <si>
    <t>农林水支出</t>
  </si>
  <si>
    <t>21302</t>
  </si>
  <si>
    <t>林业</t>
  </si>
  <si>
    <t>2130234</t>
  </si>
  <si>
    <t xml:space="preserve">  林业防灾减灾</t>
  </si>
  <si>
    <t>21303</t>
  </si>
  <si>
    <t>水利</t>
  </si>
  <si>
    <t>2130314</t>
  </si>
  <si>
    <t xml:space="preserve">  防汛</t>
  </si>
  <si>
    <t>21307</t>
  </si>
  <si>
    <t>农村综合改革</t>
  </si>
  <si>
    <t>2130705</t>
  </si>
  <si>
    <t xml:space="preserve">  对村民委员会和村党支部的补助</t>
  </si>
  <si>
    <t>215</t>
  </si>
  <si>
    <t>资源勘探信息等支出</t>
  </si>
  <si>
    <t>21505</t>
  </si>
  <si>
    <t>工业和信息产业监管</t>
  </si>
  <si>
    <t>2150599</t>
  </si>
  <si>
    <t xml:space="preserve">  其他工业和信息产业监管支出</t>
  </si>
  <si>
    <t>221</t>
  </si>
  <si>
    <t>住房保障支出</t>
  </si>
  <si>
    <t>22101</t>
  </si>
  <si>
    <t>保障性安居工程支出</t>
  </si>
  <si>
    <t>2210105</t>
  </si>
  <si>
    <t xml:space="preserve">  农村危房改造</t>
  </si>
  <si>
    <t>部门：井龙街道</t>
    <phoneticPr fontId="2" type="noConversion"/>
  </si>
</sst>
</file>

<file path=xl/styles.xml><?xml version="1.0" encoding="utf-8"?>
<styleSheet xmlns="http://schemas.openxmlformats.org/spreadsheetml/2006/main">
  <numFmts count="2">
    <numFmt numFmtId="176" formatCode="0.00_ "/>
    <numFmt numFmtId="177" formatCode="0.00_);[Red]\(0.00\)"/>
  </numFmts>
  <fonts count="41">
    <font>
      <sz val="12"/>
      <name val="宋体"/>
      <charset val="134"/>
    </font>
    <font>
      <sz val="12"/>
      <name val="宋体"/>
      <charset val="134"/>
    </font>
    <font>
      <sz val="9"/>
      <name val="宋体"/>
      <charset val="134"/>
    </font>
    <font>
      <sz val="10"/>
      <name val="宋体"/>
      <charset val="134"/>
    </font>
    <font>
      <sz val="16"/>
      <name val="宋体"/>
      <charset val="134"/>
    </font>
    <font>
      <sz val="10"/>
      <color indexed="8"/>
      <name val="宋体"/>
      <charset val="134"/>
    </font>
    <font>
      <sz val="12"/>
      <name val="宋体"/>
      <charset val="134"/>
    </font>
    <font>
      <sz val="12"/>
      <name val="宋体"/>
      <charset val="134"/>
    </font>
    <font>
      <sz val="9"/>
      <name val="宋体"/>
      <charset val="134"/>
    </font>
    <font>
      <sz val="11"/>
      <color indexed="20"/>
      <name val="宋体"/>
      <charset val="134"/>
    </font>
    <font>
      <sz val="11"/>
      <color indexed="17"/>
      <name val="宋体"/>
      <charset val="134"/>
    </font>
    <font>
      <sz val="10"/>
      <name val="Arial"/>
      <family val="2"/>
    </font>
    <font>
      <sz val="12"/>
      <name val="宋体"/>
      <charset val="134"/>
    </font>
    <font>
      <sz val="16"/>
      <name val="华文中宋"/>
      <charset val="134"/>
    </font>
    <font>
      <sz val="16"/>
      <color indexed="8"/>
      <name val="华文中宋"/>
      <charset val="134"/>
    </font>
    <font>
      <sz val="12"/>
      <name val="华文中宋"/>
      <charset val="134"/>
    </font>
    <font>
      <sz val="11"/>
      <name val="宋体"/>
      <charset val="134"/>
    </font>
    <font>
      <b/>
      <sz val="11"/>
      <name val="宋体"/>
      <charset val="134"/>
    </font>
    <font>
      <sz val="10"/>
      <color indexed="8"/>
      <name val="宋体"/>
      <charset val="134"/>
    </font>
    <font>
      <sz val="16"/>
      <name val="华文中宋"/>
      <charset val="134"/>
    </font>
    <font>
      <sz val="12"/>
      <name val="宋体"/>
      <charset val="134"/>
    </font>
    <font>
      <sz val="9"/>
      <name val="宋体"/>
      <charset val="134"/>
    </font>
    <font>
      <sz val="12"/>
      <name val="黑体"/>
      <family val="3"/>
      <charset val="134"/>
    </font>
    <font>
      <sz val="12"/>
      <name val="Times New Roman"/>
      <family val="1"/>
    </font>
    <font>
      <sz val="10"/>
      <name val="Times New Roman"/>
      <family val="1"/>
    </font>
    <font>
      <sz val="12"/>
      <name val="仿宋"/>
      <family val="3"/>
      <charset val="134"/>
    </font>
    <font>
      <sz val="10"/>
      <name val="宋体"/>
      <charset val="134"/>
    </font>
    <font>
      <b/>
      <sz val="18"/>
      <name val="仿宋_GB2312"/>
      <family val="3"/>
      <charset val="134"/>
    </font>
    <font>
      <sz val="10"/>
      <name val="仿宋_GB2312"/>
      <family val="3"/>
      <charset val="134"/>
    </font>
    <font>
      <sz val="11"/>
      <name val="仿宋_GB2312"/>
      <family val="3"/>
      <charset val="134"/>
    </font>
    <font>
      <sz val="12"/>
      <name val="仿宋_GB2312"/>
      <family val="3"/>
      <charset val="134"/>
    </font>
    <font>
      <sz val="12"/>
      <name val="宋体"/>
      <charset val="134"/>
    </font>
    <font>
      <sz val="20"/>
      <name val="宋体"/>
      <charset val="134"/>
    </font>
    <font>
      <b/>
      <sz val="11"/>
      <name val="宋体"/>
      <charset val="134"/>
    </font>
    <font>
      <sz val="11"/>
      <color indexed="8"/>
      <name val="宋体"/>
      <charset val="134"/>
    </font>
    <font>
      <b/>
      <sz val="11"/>
      <color indexed="10"/>
      <name val="宋体"/>
      <charset val="134"/>
    </font>
    <font>
      <b/>
      <sz val="11"/>
      <name val="仿宋_GB2312"/>
      <family val="3"/>
      <charset val="134"/>
    </font>
    <font>
      <sz val="11"/>
      <name val="仿宋"/>
      <family val="3"/>
      <charset val="134"/>
    </font>
    <font>
      <sz val="10"/>
      <color indexed="8"/>
      <name val="Arial"/>
      <family val="2"/>
    </font>
    <font>
      <sz val="11"/>
      <color indexed="8"/>
      <name val="宋体"/>
      <charset val="134"/>
    </font>
    <font>
      <sz val="11"/>
      <color theme="1"/>
      <name val="宋体"/>
      <charset val="134"/>
      <scheme val="minor"/>
    </font>
  </fonts>
  <fills count="5">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9"/>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diagonal/>
    </border>
    <border>
      <left/>
      <right style="thin">
        <color indexed="8"/>
      </right>
      <top style="thin">
        <color indexed="8"/>
      </top>
      <bottom style="thin">
        <color indexed="8"/>
      </bottom>
      <diagonal/>
    </border>
    <border>
      <left/>
      <right style="thin">
        <color indexed="8"/>
      </right>
      <top style="medium">
        <color indexed="8"/>
      </top>
      <bottom style="medium">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medium">
        <color indexed="8"/>
      </top>
      <bottom style="medium">
        <color indexed="8"/>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s>
  <cellStyleXfs count="25">
    <xf numFmtId="0" fontId="0" fillId="0" borderId="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38" fillId="0" borderId="0"/>
    <xf numFmtId="0" fontId="38" fillId="0" borderId="0"/>
    <xf numFmtId="0" fontId="1" fillId="0" borderId="0"/>
    <xf numFmtId="0" fontId="1" fillId="0" borderId="0"/>
    <xf numFmtId="0" fontId="40" fillId="0" borderId="0">
      <alignment vertical="center"/>
    </xf>
    <xf numFmtId="0" fontId="6" fillId="0" borderId="0"/>
    <xf numFmtId="0" fontId="12" fillId="0" borderId="0"/>
    <xf numFmtId="0" fontId="7" fillId="0" borderId="0">
      <alignment vertical="center"/>
    </xf>
    <xf numFmtId="0" fontId="7" fillId="0" borderId="0"/>
    <xf numFmtId="0" fontId="12" fillId="0" borderId="0"/>
    <xf numFmtId="0" fontId="2" fillId="0" borderId="0"/>
    <xf numFmtId="0" fontId="1" fillId="0" borderId="0">
      <alignment vertical="center"/>
    </xf>
    <xf numFmtId="0" fontId="2" fillId="0" borderId="0"/>
    <xf numFmtId="0" fontId="1" fillId="0" borderId="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1" fillId="0" borderId="0"/>
    <xf numFmtId="0" fontId="23" fillId="0" borderId="0"/>
  </cellStyleXfs>
  <cellXfs count="275">
    <xf numFmtId="0" fontId="0" fillId="0" borderId="0" xfId="0"/>
    <xf numFmtId="0" fontId="4" fillId="0" borderId="0" xfId="16" applyFont="1" applyBorder="1" applyAlignment="1">
      <alignment horizontal="right" vertical="center"/>
    </xf>
    <xf numFmtId="0" fontId="4" fillId="0" borderId="0" xfId="16" applyFont="1" applyAlignment="1">
      <alignment horizontal="right" vertical="center"/>
    </xf>
    <xf numFmtId="0" fontId="1" fillId="4" borderId="0" xfId="16" applyFill="1" applyAlignment="1">
      <alignment horizontal="right" vertical="center"/>
    </xf>
    <xf numFmtId="0" fontId="1" fillId="0" borderId="0" xfId="16" applyBorder="1" applyAlignment="1">
      <alignment horizontal="right" vertical="center"/>
    </xf>
    <xf numFmtId="0" fontId="1" fillId="0" borderId="0" xfId="16" applyAlignment="1">
      <alignment horizontal="right" vertical="center"/>
    </xf>
    <xf numFmtId="0" fontId="5" fillId="4" borderId="0" xfId="16" applyFont="1" applyFill="1" applyAlignment="1">
      <alignment horizontal="left" vertical="center"/>
    </xf>
    <xf numFmtId="0" fontId="3" fillId="0" borderId="0" xfId="16" applyFont="1" applyBorder="1" applyAlignment="1">
      <alignment horizontal="right" vertical="center"/>
    </xf>
    <xf numFmtId="0" fontId="3" fillId="0" borderId="0" xfId="16" applyFont="1" applyAlignment="1">
      <alignment horizontal="right" vertical="center"/>
    </xf>
    <xf numFmtId="0" fontId="4" fillId="0" borderId="0" xfId="0" applyFont="1" applyAlignment="1">
      <alignment horizontal="right" vertical="center"/>
    </xf>
    <xf numFmtId="0" fontId="0" fillId="4" borderId="0" xfId="0" applyFill="1" applyAlignment="1">
      <alignment horizontal="right" vertical="center"/>
    </xf>
    <xf numFmtId="0" fontId="0" fillId="0" borderId="0" xfId="0" applyAlignment="1">
      <alignment horizontal="right" vertical="center"/>
    </xf>
    <xf numFmtId="0" fontId="5" fillId="4" borderId="0" xfId="0" applyFont="1" applyFill="1" applyAlignment="1">
      <alignment horizontal="center" vertical="center"/>
    </xf>
    <xf numFmtId="0" fontId="0" fillId="0" borderId="0" xfId="0" applyBorder="1" applyAlignment="1">
      <alignment horizontal="right" vertical="center" wrapText="1"/>
    </xf>
    <xf numFmtId="0" fontId="0" fillId="0" borderId="0" xfId="0" applyAlignment="1">
      <alignment horizontal="right" vertical="center" wrapText="1"/>
    </xf>
    <xf numFmtId="176" fontId="0" fillId="4" borderId="1" xfId="0" quotePrefix="1" applyNumberFormat="1" applyFill="1" applyBorder="1" applyAlignment="1">
      <alignment horizontal="center" vertical="center"/>
    </xf>
    <xf numFmtId="0" fontId="0" fillId="0" borderId="0" xfId="0" applyBorder="1" applyAlignment="1">
      <alignment horizontal="right" vertical="center"/>
    </xf>
    <xf numFmtId="49" fontId="1" fillId="4" borderId="1" xfId="0" quotePrefix="1" applyNumberFormat="1" applyFont="1" applyFill="1" applyBorder="1" applyAlignment="1">
      <alignment horizontal="center" vertical="center"/>
    </xf>
    <xf numFmtId="49" fontId="1" fillId="4" borderId="1" xfId="0" applyNumberFormat="1" applyFont="1" applyFill="1" applyBorder="1" applyAlignment="1">
      <alignment horizontal="center" vertical="center"/>
    </xf>
    <xf numFmtId="49" fontId="1" fillId="4" borderId="2" xfId="0" applyNumberFormat="1" applyFont="1" applyFill="1" applyBorder="1" applyAlignment="1">
      <alignment horizontal="center" vertical="center"/>
    </xf>
    <xf numFmtId="49" fontId="0" fillId="0" borderId="0" xfId="0" applyNumberFormat="1" applyBorder="1" applyAlignment="1">
      <alignment horizontal="right" vertical="center"/>
    </xf>
    <xf numFmtId="49" fontId="0" fillId="0" borderId="0" xfId="0" applyNumberFormat="1" applyAlignment="1">
      <alignment horizontal="right" vertical="center"/>
    </xf>
    <xf numFmtId="0" fontId="3" fillId="0" borderId="0" xfId="0" applyFont="1" applyAlignment="1">
      <alignment horizontal="left" vertical="center"/>
    </xf>
    <xf numFmtId="0" fontId="3" fillId="0" borderId="0" xfId="0" applyFont="1" applyAlignment="1">
      <alignment horizontal="right" vertical="center"/>
    </xf>
    <xf numFmtId="0" fontId="4" fillId="4" borderId="0" xfId="18" applyFont="1" applyFill="1" applyAlignment="1">
      <alignment vertical="center" wrapText="1"/>
    </xf>
    <xf numFmtId="0" fontId="3" fillId="4" borderId="0" xfId="18" applyFont="1" applyFill="1" applyAlignment="1">
      <alignment horizontal="center" vertical="center" wrapText="1"/>
    </xf>
    <xf numFmtId="0" fontId="3" fillId="4" borderId="0" xfId="18" applyFont="1" applyFill="1" applyAlignment="1">
      <alignment vertical="center" wrapText="1"/>
    </xf>
    <xf numFmtId="0" fontId="1" fillId="0" borderId="0" xfId="18" applyFont="1" applyAlignment="1">
      <alignment horizontal="center" vertical="center" wrapText="1"/>
    </xf>
    <xf numFmtId="0" fontId="1" fillId="0" borderId="1" xfId="18" applyFont="1" applyBorder="1" applyAlignment="1">
      <alignment horizontal="center" vertical="center" wrapText="1"/>
    </xf>
    <xf numFmtId="0" fontId="1" fillId="0" borderId="2" xfId="18" applyFont="1" applyBorder="1" applyAlignment="1">
      <alignment horizontal="center" vertical="center" wrapText="1"/>
    </xf>
    <xf numFmtId="0" fontId="1" fillId="0" borderId="1" xfId="18" applyFont="1" applyBorder="1" applyAlignment="1">
      <alignment vertical="center" wrapText="1"/>
    </xf>
    <xf numFmtId="0" fontId="1" fillId="0" borderId="0" xfId="18" applyFont="1" applyAlignment="1">
      <alignment vertical="center" wrapText="1"/>
    </xf>
    <xf numFmtId="0" fontId="1" fillId="0" borderId="3" xfId="18" applyFont="1" applyBorder="1" applyAlignment="1">
      <alignment vertical="center" wrapText="1"/>
    </xf>
    <xf numFmtId="0" fontId="1" fillId="0" borderId="0" xfId="18" applyFont="1" applyAlignment="1">
      <alignment horizontal="left" vertical="center"/>
    </xf>
    <xf numFmtId="0" fontId="1" fillId="0" borderId="0" xfId="18" applyAlignment="1">
      <alignment vertical="center" wrapText="1"/>
    </xf>
    <xf numFmtId="0" fontId="3" fillId="4" borderId="4" xfId="18" applyFont="1" applyFill="1" applyBorder="1" applyAlignment="1">
      <alignment vertical="center" wrapText="1"/>
    </xf>
    <xf numFmtId="176" fontId="0" fillId="0" borderId="1" xfId="0" applyNumberFormat="1" applyFill="1" applyBorder="1" applyAlignment="1">
      <alignment horizontal="right" vertical="center"/>
    </xf>
    <xf numFmtId="176" fontId="0" fillId="0" borderId="2" xfId="0" applyNumberFormat="1" applyFill="1" applyBorder="1" applyAlignment="1">
      <alignment horizontal="right" vertical="center"/>
    </xf>
    <xf numFmtId="176" fontId="0" fillId="0" borderId="3" xfId="0" applyNumberFormat="1" applyFill="1" applyBorder="1" applyAlignment="1">
      <alignment horizontal="right" vertical="center"/>
    </xf>
    <xf numFmtId="176" fontId="0" fillId="0" borderId="5" xfId="0" applyNumberFormat="1" applyFill="1" applyBorder="1" applyAlignment="1">
      <alignment horizontal="right" vertical="center"/>
    </xf>
    <xf numFmtId="4" fontId="1" fillId="0" borderId="1" xfId="18" applyNumberFormat="1" applyFont="1" applyFill="1" applyBorder="1" applyAlignment="1">
      <alignment horizontal="center" vertical="center" wrapText="1"/>
    </xf>
    <xf numFmtId="0" fontId="1" fillId="0" borderId="1" xfId="18" applyFont="1" applyFill="1" applyBorder="1" applyAlignment="1">
      <alignment vertical="center" wrapText="1"/>
    </xf>
    <xf numFmtId="0" fontId="1" fillId="0" borderId="2" xfId="18" applyFont="1" applyFill="1" applyBorder="1" applyAlignment="1">
      <alignment vertical="center" wrapText="1"/>
    </xf>
    <xf numFmtId="0" fontId="1" fillId="0" borderId="3" xfId="18" applyFont="1" applyFill="1" applyBorder="1" applyAlignment="1">
      <alignment vertical="center" wrapText="1"/>
    </xf>
    <xf numFmtId="0" fontId="1" fillId="0" borderId="5" xfId="18" applyFont="1" applyFill="1" applyBorder="1" applyAlignment="1">
      <alignment vertical="center" wrapText="1"/>
    </xf>
    <xf numFmtId="0" fontId="5" fillId="4" borderId="0" xfId="16" applyFont="1" applyFill="1" applyAlignment="1">
      <alignment horizontal="right" vertical="center"/>
    </xf>
    <xf numFmtId="0" fontId="3" fillId="4" borderId="0" xfId="18" applyFont="1" applyFill="1" applyBorder="1" applyAlignment="1">
      <alignment vertical="center" wrapText="1"/>
    </xf>
    <xf numFmtId="49" fontId="0" fillId="4" borderId="2" xfId="0" applyNumberFormat="1" applyFill="1" applyBorder="1" applyAlignment="1">
      <alignment horizontal="center" vertical="center"/>
    </xf>
    <xf numFmtId="0" fontId="1" fillId="0" borderId="6" xfId="18" applyFont="1" applyBorder="1" applyAlignment="1">
      <alignment horizontal="center" vertical="center" wrapText="1"/>
    </xf>
    <xf numFmtId="0" fontId="1" fillId="0" borderId="6" xfId="18" applyFont="1" applyFill="1" applyBorder="1" applyAlignment="1">
      <alignment vertical="center" wrapText="1"/>
    </xf>
    <xf numFmtId="0" fontId="1" fillId="0" borderId="7" xfId="18" applyFont="1" applyFill="1" applyBorder="1" applyAlignment="1">
      <alignment vertical="center" wrapText="1"/>
    </xf>
    <xf numFmtId="176" fontId="15" fillId="0" borderId="1" xfId="0" applyNumberFormat="1" applyFont="1" applyFill="1" applyBorder="1" applyAlignment="1">
      <alignment horizontal="right" vertical="center"/>
    </xf>
    <xf numFmtId="176" fontId="16" fillId="4" borderId="1" xfId="16" quotePrefix="1" applyNumberFormat="1" applyFont="1" applyFill="1" applyBorder="1" applyAlignment="1">
      <alignment horizontal="center" vertical="center"/>
    </xf>
    <xf numFmtId="176" fontId="16" fillId="0" borderId="8" xfId="16" quotePrefix="1" applyNumberFormat="1" applyFont="1" applyFill="1" applyBorder="1" applyAlignment="1">
      <alignment horizontal="left" vertical="center"/>
    </xf>
    <xf numFmtId="176" fontId="16" fillId="0" borderId="1" xfId="16" applyNumberFormat="1" applyFont="1" applyFill="1" applyBorder="1" applyAlignment="1">
      <alignment horizontal="right" vertical="center"/>
    </xf>
    <xf numFmtId="0" fontId="16" fillId="4" borderId="1" xfId="16" quotePrefix="1" applyNumberFormat="1" applyFont="1" applyFill="1" applyBorder="1" applyAlignment="1">
      <alignment horizontal="center" vertical="center"/>
    </xf>
    <xf numFmtId="176" fontId="16" fillId="0" borderId="2" xfId="16" applyNumberFormat="1" applyFont="1" applyFill="1" applyBorder="1" applyAlignment="1">
      <alignment horizontal="right" vertical="center"/>
    </xf>
    <xf numFmtId="176" fontId="16" fillId="4" borderId="8" xfId="16" applyNumberFormat="1" applyFont="1" applyFill="1" applyBorder="1" applyAlignment="1">
      <alignment horizontal="left" vertical="center"/>
    </xf>
    <xf numFmtId="176" fontId="16" fillId="4" borderId="8" xfId="16" quotePrefix="1" applyNumberFormat="1" applyFont="1" applyFill="1" applyBorder="1" applyAlignment="1">
      <alignment horizontal="left" vertical="center"/>
    </xf>
    <xf numFmtId="176" fontId="16" fillId="0" borderId="8" xfId="16" applyNumberFormat="1" applyFont="1" applyFill="1" applyBorder="1" applyAlignment="1">
      <alignment horizontal="left" vertical="center"/>
    </xf>
    <xf numFmtId="176" fontId="16" fillId="0" borderId="1" xfId="16" applyNumberFormat="1" applyFont="1" applyFill="1" applyBorder="1" applyAlignment="1">
      <alignment horizontal="left" vertical="center"/>
    </xf>
    <xf numFmtId="176" fontId="17" fillId="0" borderId="8" xfId="16" quotePrefix="1" applyNumberFormat="1" applyFont="1" applyFill="1" applyBorder="1" applyAlignment="1">
      <alignment horizontal="center" vertical="center"/>
    </xf>
    <xf numFmtId="176" fontId="17" fillId="0" borderId="6" xfId="16" quotePrefix="1" applyNumberFormat="1" applyFont="1" applyFill="1" applyBorder="1" applyAlignment="1">
      <alignment horizontal="center" vertical="center"/>
    </xf>
    <xf numFmtId="176" fontId="16" fillId="0" borderId="9" xfId="16" quotePrefix="1" applyNumberFormat="1" applyFont="1" applyFill="1" applyBorder="1" applyAlignment="1">
      <alignment vertical="center"/>
    </xf>
    <xf numFmtId="176" fontId="16" fillId="0" borderId="10" xfId="16" applyNumberFormat="1" applyFont="1" applyFill="1" applyBorder="1" applyAlignment="1">
      <alignment horizontal="right" vertical="center"/>
    </xf>
    <xf numFmtId="176" fontId="17" fillId="4" borderId="11" xfId="16" quotePrefix="1" applyNumberFormat="1" applyFont="1" applyFill="1" applyBorder="1" applyAlignment="1">
      <alignment horizontal="center" vertical="center"/>
    </xf>
    <xf numFmtId="176" fontId="16" fillId="0" borderId="3" xfId="16" applyNumberFormat="1" applyFont="1" applyFill="1" applyBorder="1" applyAlignment="1">
      <alignment horizontal="right" vertical="center"/>
    </xf>
    <xf numFmtId="176" fontId="17" fillId="4" borderId="7" xfId="16" quotePrefix="1" applyNumberFormat="1" applyFont="1" applyFill="1" applyBorder="1" applyAlignment="1">
      <alignment horizontal="center" vertical="center"/>
    </xf>
    <xf numFmtId="176" fontId="16" fillId="0" borderId="8" xfId="16" applyNumberFormat="1" applyFont="1" applyFill="1" applyBorder="1" applyAlignment="1">
      <alignment horizontal="center" vertical="center"/>
    </xf>
    <xf numFmtId="176" fontId="16" fillId="0" borderId="12" xfId="16" applyNumberFormat="1" applyFont="1" applyFill="1" applyBorder="1" applyAlignment="1">
      <alignment horizontal="center" vertical="center"/>
    </xf>
    <xf numFmtId="0" fontId="16" fillId="4" borderId="6" xfId="16" quotePrefix="1" applyNumberFormat="1" applyFont="1" applyFill="1" applyBorder="1" applyAlignment="1">
      <alignment horizontal="center" vertical="center"/>
    </xf>
    <xf numFmtId="0" fontId="16" fillId="4" borderId="13" xfId="16" quotePrefix="1" applyNumberFormat="1" applyFont="1" applyFill="1" applyBorder="1" applyAlignment="1">
      <alignment horizontal="center" vertical="center"/>
    </xf>
    <xf numFmtId="176" fontId="16" fillId="0" borderId="6" xfId="16" applyNumberFormat="1" applyFont="1" applyFill="1" applyBorder="1" applyAlignment="1">
      <alignment horizontal="center" vertical="center"/>
    </xf>
    <xf numFmtId="176" fontId="0" fillId="4" borderId="1" xfId="16" applyNumberFormat="1" applyFont="1" applyFill="1" applyBorder="1" applyAlignment="1">
      <alignment horizontal="center" vertical="center"/>
    </xf>
    <xf numFmtId="0" fontId="18" fillId="4" borderId="0" xfId="16" applyFont="1" applyFill="1" applyAlignment="1">
      <alignment horizontal="right" vertical="center"/>
    </xf>
    <xf numFmtId="49" fontId="0" fillId="4" borderId="1" xfId="16" applyNumberFormat="1" applyFont="1" applyFill="1" applyBorder="1" applyAlignment="1">
      <alignment horizontal="center" vertical="center" wrapText="1"/>
    </xf>
    <xf numFmtId="49" fontId="0" fillId="4" borderId="2" xfId="16" applyNumberFormat="1" applyFont="1" applyFill="1" applyBorder="1" applyAlignment="1">
      <alignment horizontal="center" vertical="center" wrapText="1"/>
    </xf>
    <xf numFmtId="0" fontId="16" fillId="4" borderId="3" xfId="16" quotePrefix="1" applyNumberFormat="1" applyFont="1" applyFill="1" applyBorder="1" applyAlignment="1">
      <alignment horizontal="center" vertical="center"/>
    </xf>
    <xf numFmtId="0" fontId="22" fillId="0" borderId="0" xfId="16" applyFont="1" applyAlignment="1">
      <alignment horizontal="left" vertical="center"/>
    </xf>
    <xf numFmtId="176" fontId="1" fillId="4" borderId="8" xfId="16" quotePrefix="1" applyNumberFormat="1" applyFont="1" applyFill="1" applyBorder="1" applyAlignment="1">
      <alignment horizontal="center" vertical="center"/>
    </xf>
    <xf numFmtId="176" fontId="3" fillId="4" borderId="1" xfId="16" quotePrefix="1" applyNumberFormat="1" applyFont="1" applyFill="1" applyBorder="1" applyAlignment="1">
      <alignment horizontal="center" vertical="center"/>
    </xf>
    <xf numFmtId="176" fontId="1" fillId="4" borderId="1" xfId="16" applyNumberFormat="1" applyFont="1" applyFill="1" applyBorder="1" applyAlignment="1">
      <alignment horizontal="center" vertical="center"/>
    </xf>
    <xf numFmtId="176" fontId="1" fillId="4" borderId="1" xfId="16" quotePrefix="1" applyNumberFormat="1" applyFont="1" applyFill="1" applyBorder="1" applyAlignment="1">
      <alignment horizontal="center" vertical="center"/>
    </xf>
    <xf numFmtId="176" fontId="1" fillId="4" borderId="2" xfId="16" applyNumberFormat="1" applyFont="1" applyFill="1" applyBorder="1" applyAlignment="1">
      <alignment horizontal="center" vertical="center"/>
    </xf>
    <xf numFmtId="176" fontId="1" fillId="4" borderId="2" xfId="16" quotePrefix="1" applyNumberFormat="1" applyFont="1" applyFill="1" applyBorder="1" applyAlignment="1">
      <alignment horizontal="center" vertical="center"/>
    </xf>
    <xf numFmtId="176" fontId="16" fillId="4" borderId="1" xfId="16" quotePrefix="1" applyNumberFormat="1" applyFont="1" applyFill="1" applyBorder="1" applyAlignment="1">
      <alignment horizontal="left" vertical="center"/>
    </xf>
    <xf numFmtId="176" fontId="16" fillId="0" borderId="6" xfId="16" quotePrefix="1" applyNumberFormat="1" applyFont="1" applyFill="1" applyBorder="1" applyAlignment="1">
      <alignment horizontal="left" vertical="center"/>
    </xf>
    <xf numFmtId="176" fontId="16" fillId="0" borderId="6" xfId="16" applyNumberFormat="1" applyFont="1" applyFill="1" applyBorder="1" applyAlignment="1">
      <alignment horizontal="left" vertical="center"/>
    </xf>
    <xf numFmtId="176" fontId="16" fillId="0" borderId="14" xfId="16" applyNumberFormat="1" applyFont="1" applyFill="1" applyBorder="1" applyAlignment="1">
      <alignment horizontal="left" vertical="center"/>
    </xf>
    <xf numFmtId="49" fontId="1" fillId="4" borderId="1" xfId="16" quotePrefix="1" applyNumberFormat="1" applyFont="1" applyFill="1" applyBorder="1" applyAlignment="1">
      <alignment horizontal="center" vertical="center"/>
    </xf>
    <xf numFmtId="49" fontId="1" fillId="4" borderId="2" xfId="16" quotePrefix="1" applyNumberFormat="1" applyFont="1" applyFill="1" applyBorder="1" applyAlignment="1">
      <alignment horizontal="center" vertical="center"/>
    </xf>
    <xf numFmtId="0" fontId="2" fillId="0" borderId="0" xfId="15"/>
    <xf numFmtId="0" fontId="24" fillId="0" borderId="0" xfId="17" applyFont="1" applyAlignment="1">
      <alignment horizontal="center" vertical="center" wrapText="1"/>
    </xf>
    <xf numFmtId="0" fontId="27" fillId="0" borderId="0" xfId="17" applyNumberFormat="1" applyFont="1" applyFill="1" applyAlignment="1" applyProtection="1">
      <alignment horizontal="center" vertical="center"/>
    </xf>
    <xf numFmtId="0" fontId="28" fillId="0" borderId="0" xfId="17" applyFont="1" applyAlignment="1">
      <alignment horizontal="left" vertical="center" wrapText="1"/>
    </xf>
    <xf numFmtId="0" fontId="20" fillId="0" borderId="1" xfId="18" applyFont="1" applyBorder="1" applyAlignment="1">
      <alignment horizontal="center" vertical="center" wrapText="1"/>
    </xf>
    <xf numFmtId="0" fontId="3" fillId="4" borderId="0" xfId="18" applyFont="1" applyFill="1" applyBorder="1" applyAlignment="1">
      <alignment horizontal="center" vertical="center" wrapText="1"/>
    </xf>
    <xf numFmtId="0" fontId="29" fillId="4" borderId="1" xfId="15" applyFont="1" applyFill="1" applyBorder="1" applyAlignment="1">
      <alignment horizontal="center" vertical="center" wrapText="1"/>
    </xf>
    <xf numFmtId="0" fontId="25" fillId="4" borderId="1" xfId="15" applyFont="1" applyFill="1" applyBorder="1" applyAlignment="1">
      <alignment horizontal="center" vertical="center" wrapText="1"/>
    </xf>
    <xf numFmtId="0" fontId="2" fillId="0" borderId="1" xfId="15" applyFont="1" applyBorder="1" applyAlignment="1">
      <alignment horizontal="center" vertical="center" wrapText="1"/>
    </xf>
    <xf numFmtId="0" fontId="2" fillId="0" borderId="1" xfId="15" applyBorder="1" applyAlignment="1">
      <alignment horizontal="center" vertical="center" wrapText="1"/>
    </xf>
    <xf numFmtId="176" fontId="0" fillId="4" borderId="3" xfId="0" applyNumberFormat="1" applyFill="1" applyBorder="1" applyAlignment="1">
      <alignment horizontal="left" vertical="center"/>
    </xf>
    <xf numFmtId="176" fontId="16" fillId="4" borderId="1" xfId="16" applyNumberFormat="1" applyFont="1" applyFill="1" applyBorder="1" applyAlignment="1">
      <alignment horizontal="left" vertical="center"/>
    </xf>
    <xf numFmtId="176" fontId="20" fillId="0" borderId="1" xfId="16" applyNumberFormat="1" applyFont="1" applyFill="1" applyBorder="1" applyAlignment="1">
      <alignment horizontal="left" vertical="center"/>
    </xf>
    <xf numFmtId="49" fontId="16" fillId="4" borderId="1" xfId="16" quotePrefix="1" applyNumberFormat="1" applyFont="1" applyFill="1" applyBorder="1" applyAlignment="1">
      <alignment horizontal="center" vertical="center"/>
    </xf>
    <xf numFmtId="176" fontId="16" fillId="0" borderId="9" xfId="16" applyNumberFormat="1" applyFont="1" applyFill="1" applyBorder="1" applyAlignment="1">
      <alignment horizontal="right" vertical="center"/>
    </xf>
    <xf numFmtId="176" fontId="16" fillId="0" borderId="9" xfId="16" quotePrefix="1" applyNumberFormat="1" applyFont="1" applyFill="1" applyBorder="1" applyAlignment="1">
      <alignment horizontal="right" vertical="center"/>
    </xf>
    <xf numFmtId="176" fontId="16" fillId="0" borderId="15" xfId="16" quotePrefix="1" applyNumberFormat="1" applyFont="1" applyFill="1" applyBorder="1" applyAlignment="1">
      <alignment vertical="center"/>
    </xf>
    <xf numFmtId="49" fontId="5" fillId="4" borderId="0" xfId="16" applyNumberFormat="1" applyFont="1" applyFill="1" applyAlignment="1">
      <alignment horizontal="left" vertical="center"/>
    </xf>
    <xf numFmtId="49" fontId="0" fillId="4" borderId="0" xfId="0" applyNumberFormat="1" applyFill="1" applyAlignment="1">
      <alignment horizontal="left" vertical="center"/>
    </xf>
    <xf numFmtId="49" fontId="0" fillId="0" borderId="0" xfId="0" applyNumberFormat="1" applyAlignment="1">
      <alignment horizontal="left" vertical="center"/>
    </xf>
    <xf numFmtId="176" fontId="20" fillId="4" borderId="1" xfId="0" applyNumberFormat="1" applyFont="1" applyFill="1" applyBorder="1" applyAlignment="1">
      <alignment horizontal="left" vertical="center"/>
    </xf>
    <xf numFmtId="0" fontId="20" fillId="0" borderId="0" xfId="0" applyFont="1" applyAlignment="1">
      <alignment horizontal="right" vertical="center" wrapText="1"/>
    </xf>
    <xf numFmtId="177" fontId="16" fillId="4" borderId="6" xfId="16" quotePrefix="1" applyNumberFormat="1" applyFont="1" applyFill="1" applyBorder="1" applyAlignment="1">
      <alignment horizontal="center" vertical="center"/>
    </xf>
    <xf numFmtId="177" fontId="16" fillId="0" borderId="2" xfId="16" applyNumberFormat="1" applyFont="1" applyFill="1" applyBorder="1" applyAlignment="1">
      <alignment horizontal="right" vertical="center"/>
    </xf>
    <xf numFmtId="177" fontId="16" fillId="4" borderId="16" xfId="16" quotePrefix="1" applyNumberFormat="1" applyFont="1" applyFill="1" applyBorder="1" applyAlignment="1">
      <alignment horizontal="center" vertical="center"/>
    </xf>
    <xf numFmtId="177" fontId="16" fillId="4" borderId="1" xfId="16" quotePrefix="1" applyNumberFormat="1" applyFont="1" applyFill="1" applyBorder="1" applyAlignment="1">
      <alignment horizontal="center" vertical="center"/>
    </xf>
    <xf numFmtId="177" fontId="16" fillId="0" borderId="9" xfId="16" applyNumberFormat="1" applyFont="1" applyFill="1" applyBorder="1" applyAlignment="1">
      <alignment horizontal="center" vertical="center"/>
    </xf>
    <xf numFmtId="177" fontId="16" fillId="0" borderId="9" xfId="16" quotePrefix="1" applyNumberFormat="1" applyFont="1" applyFill="1" applyBorder="1" applyAlignment="1">
      <alignment vertical="center"/>
    </xf>
    <xf numFmtId="177" fontId="16" fillId="4" borderId="13" xfId="16" quotePrefix="1" applyNumberFormat="1" applyFont="1" applyFill="1" applyBorder="1" applyAlignment="1">
      <alignment horizontal="center" vertical="center"/>
    </xf>
    <xf numFmtId="177" fontId="16" fillId="0" borderId="17" xfId="16" quotePrefix="1" applyNumberFormat="1" applyFont="1" applyFill="1" applyBorder="1" applyAlignment="1">
      <alignment vertical="center"/>
    </xf>
    <xf numFmtId="0" fontId="1" fillId="0" borderId="1" xfId="18" applyFont="1" applyBorder="1" applyAlignment="1">
      <alignment horizontal="left" vertical="center" wrapText="1"/>
    </xf>
    <xf numFmtId="4" fontId="1" fillId="0" borderId="1" xfId="18" applyNumberFormat="1" applyFont="1" applyFill="1" applyBorder="1" applyAlignment="1">
      <alignment horizontal="right" vertical="center" wrapText="1"/>
    </xf>
    <xf numFmtId="4" fontId="1" fillId="0" borderId="6" xfId="18" applyNumberFormat="1" applyFont="1" applyFill="1" applyBorder="1" applyAlignment="1">
      <alignment horizontal="right" vertical="center" wrapText="1"/>
    </xf>
    <xf numFmtId="4" fontId="1" fillId="0" borderId="2" xfId="18" applyNumberFormat="1" applyFont="1" applyFill="1" applyBorder="1" applyAlignment="1">
      <alignment horizontal="right" vertical="center" wrapText="1"/>
    </xf>
    <xf numFmtId="177" fontId="1" fillId="0" borderId="1" xfId="18" applyNumberFormat="1" applyFont="1" applyFill="1" applyBorder="1" applyAlignment="1">
      <alignment horizontal="right" vertical="center" wrapText="1"/>
    </xf>
    <xf numFmtId="177" fontId="1" fillId="0" borderId="6" xfId="18" applyNumberFormat="1" applyFont="1" applyFill="1" applyBorder="1" applyAlignment="1">
      <alignment horizontal="right" vertical="center" wrapText="1"/>
    </xf>
    <xf numFmtId="177" fontId="1" fillId="0" borderId="2" xfId="18" applyNumberFormat="1" applyFont="1" applyFill="1" applyBorder="1" applyAlignment="1">
      <alignment horizontal="right" vertical="center" wrapText="1"/>
    </xf>
    <xf numFmtId="176" fontId="29" fillId="4" borderId="1" xfId="15" applyNumberFormat="1" applyFont="1" applyFill="1" applyBorder="1" applyAlignment="1">
      <alignment horizontal="center" vertical="center" wrapText="1"/>
    </xf>
    <xf numFmtId="176" fontId="37" fillId="4" borderId="1" xfId="15" applyNumberFormat="1" applyFont="1" applyFill="1" applyBorder="1" applyAlignment="1">
      <alignment horizontal="center" vertical="center" wrapText="1"/>
    </xf>
    <xf numFmtId="176" fontId="16" fillId="0" borderId="1" xfId="15" applyNumberFormat="1" applyFont="1" applyBorder="1" applyAlignment="1">
      <alignment horizontal="center" vertical="center" wrapText="1"/>
    </xf>
    <xf numFmtId="0" fontId="20" fillId="0" borderId="1" xfId="18" applyFont="1" applyFill="1" applyBorder="1" applyAlignment="1">
      <alignment horizontal="center" vertical="center" wrapText="1"/>
    </xf>
    <xf numFmtId="0" fontId="20" fillId="0" borderId="1" xfId="18" applyFont="1" applyBorder="1" applyAlignment="1">
      <alignment horizontal="left" vertical="center" wrapText="1"/>
    </xf>
    <xf numFmtId="0" fontId="26" fillId="0" borderId="1" xfId="18" applyFont="1" applyBorder="1" applyAlignment="1">
      <alignment vertical="center" wrapText="1"/>
    </xf>
    <xf numFmtId="0" fontId="26" fillId="0" borderId="1" xfId="18" applyFont="1" applyBorder="1" applyAlignment="1">
      <alignment horizontal="left" vertical="center" wrapText="1"/>
    </xf>
    <xf numFmtId="0" fontId="3" fillId="4" borderId="0" xfId="18" applyFont="1" applyFill="1" applyBorder="1" applyAlignment="1">
      <alignment horizontal="right" vertical="center" wrapText="1"/>
    </xf>
    <xf numFmtId="0" fontId="1" fillId="0" borderId="1" xfId="18" applyFont="1" applyFill="1" applyBorder="1" applyAlignment="1">
      <alignment horizontal="right" vertical="center" wrapText="1"/>
    </xf>
    <xf numFmtId="0" fontId="1" fillId="0" borderId="0" xfId="18" applyAlignment="1">
      <alignment horizontal="right" vertical="center" wrapText="1"/>
    </xf>
    <xf numFmtId="0" fontId="26" fillId="0" borderId="1" xfId="18" applyFont="1" applyBorder="1" applyAlignment="1">
      <alignment horizontal="right" vertical="center" wrapText="1"/>
    </xf>
    <xf numFmtId="4" fontId="26" fillId="0" borderId="1" xfId="18" applyNumberFormat="1" applyFont="1" applyFill="1" applyBorder="1" applyAlignment="1">
      <alignment horizontal="right" vertical="center" wrapText="1"/>
    </xf>
    <xf numFmtId="176" fontId="26" fillId="0" borderId="1" xfId="18" applyNumberFormat="1" applyFont="1" applyFill="1" applyBorder="1" applyAlignment="1">
      <alignment horizontal="right" vertical="center" wrapText="1"/>
    </xf>
    <xf numFmtId="0" fontId="26" fillId="0" borderId="1" xfId="18" applyFont="1" applyFill="1" applyBorder="1" applyAlignment="1">
      <alignment horizontal="right" vertical="center" wrapText="1"/>
    </xf>
    <xf numFmtId="177" fontId="26" fillId="0" borderId="1" xfId="18" applyNumberFormat="1" applyFont="1" applyFill="1" applyBorder="1" applyAlignment="1">
      <alignment vertical="center" wrapText="1"/>
    </xf>
    <xf numFmtId="177" fontId="26" fillId="0" borderId="1" xfId="18" applyNumberFormat="1" applyFont="1" applyBorder="1" applyAlignment="1">
      <alignment horizontal="right" vertical="center" wrapText="1"/>
    </xf>
    <xf numFmtId="177" fontId="26" fillId="0" borderId="1" xfId="18" applyNumberFormat="1" applyFont="1" applyFill="1" applyBorder="1" applyAlignment="1">
      <alignment horizontal="right" vertical="center" wrapText="1"/>
    </xf>
    <xf numFmtId="0" fontId="4" fillId="4" borderId="0" xfId="18" applyFont="1" applyFill="1" applyAlignment="1">
      <alignment horizontal="left" vertical="center" wrapText="1"/>
    </xf>
    <xf numFmtId="0" fontId="3" fillId="4" borderId="0" xfId="18" applyFont="1" applyFill="1" applyAlignment="1">
      <alignment horizontal="left" vertical="center" wrapText="1"/>
    </xf>
    <xf numFmtId="0" fontId="1" fillId="0" borderId="0" xfId="18" applyFont="1" applyAlignment="1">
      <alignment horizontal="left" vertical="center" wrapText="1"/>
    </xf>
    <xf numFmtId="0" fontId="1" fillId="0" borderId="0" xfId="18" applyAlignment="1">
      <alignment horizontal="left" vertical="center" wrapText="1"/>
    </xf>
    <xf numFmtId="176" fontId="26" fillId="0" borderId="1" xfId="18" applyNumberFormat="1" applyFont="1" applyBorder="1" applyAlignment="1">
      <alignment horizontal="right" vertical="center" wrapText="1"/>
    </xf>
    <xf numFmtId="0" fontId="39" fillId="0" borderId="18" xfId="5" applyFont="1" applyBorder="1" applyAlignment="1">
      <alignment horizontal="left" vertical="center" shrinkToFit="1"/>
    </xf>
    <xf numFmtId="0" fontId="39" fillId="0" borderId="19" xfId="5" applyFont="1" applyBorder="1" applyAlignment="1">
      <alignment horizontal="left" vertical="center" shrinkToFit="1"/>
    </xf>
    <xf numFmtId="0" fontId="39" fillId="0" borderId="20" xfId="5" applyFont="1" applyBorder="1" applyAlignment="1">
      <alignment horizontal="left" vertical="center" shrinkToFit="1"/>
    </xf>
    <xf numFmtId="0" fontId="39" fillId="0" borderId="21" xfId="5" applyFont="1" applyBorder="1" applyAlignment="1">
      <alignment horizontal="left" vertical="center" shrinkToFit="1"/>
    </xf>
    <xf numFmtId="4" fontId="39" fillId="0" borderId="18" xfId="6" applyNumberFormat="1" applyFont="1" applyBorder="1" applyAlignment="1">
      <alignment horizontal="right" vertical="center" shrinkToFit="1"/>
    </xf>
    <xf numFmtId="4" fontId="39" fillId="0" borderId="18" xfId="5" applyNumberFormat="1" applyFont="1" applyBorder="1" applyAlignment="1">
      <alignment horizontal="right" vertical="center" shrinkToFit="1"/>
    </xf>
    <xf numFmtId="4" fontId="39" fillId="0" borderId="19" xfId="5" applyNumberFormat="1" applyFont="1" applyBorder="1" applyAlignment="1">
      <alignment horizontal="right" vertical="center" shrinkToFit="1"/>
    </xf>
    <xf numFmtId="0" fontId="14" fillId="0" borderId="0" xfId="16" applyFont="1" applyFill="1" applyAlignment="1">
      <alignment horizontal="center" vertical="center"/>
    </xf>
    <xf numFmtId="176" fontId="1" fillId="4" borderId="24" xfId="16" quotePrefix="1" applyNumberFormat="1" applyFont="1" applyFill="1" applyBorder="1" applyAlignment="1">
      <alignment horizontal="center" vertical="center"/>
    </xf>
    <xf numFmtId="176" fontId="1" fillId="4" borderId="25" xfId="16" quotePrefix="1" applyNumberFormat="1" applyFont="1" applyFill="1" applyBorder="1" applyAlignment="1">
      <alignment horizontal="center" vertical="center"/>
    </xf>
    <xf numFmtId="176" fontId="1" fillId="4" borderId="26" xfId="16" quotePrefix="1" applyNumberFormat="1" applyFont="1" applyFill="1" applyBorder="1" applyAlignment="1">
      <alignment horizontal="center" vertical="center"/>
    </xf>
    <xf numFmtId="0" fontId="33" fillId="0" borderId="27" xfId="16" applyFont="1" applyBorder="1" applyAlignment="1">
      <alignment horizontal="left" vertical="center" wrapText="1"/>
    </xf>
    <xf numFmtId="0" fontId="33" fillId="0" borderId="27" xfId="16" applyFont="1" applyBorder="1" applyAlignment="1">
      <alignment horizontal="left" vertical="center"/>
    </xf>
    <xf numFmtId="49" fontId="20" fillId="4" borderId="28" xfId="0" applyNumberFormat="1" applyFont="1" applyFill="1" applyBorder="1" applyAlignment="1">
      <alignment horizontal="left" vertical="center"/>
    </xf>
    <xf numFmtId="49" fontId="20" fillId="4" borderId="29" xfId="0" applyNumberFormat="1" applyFont="1" applyFill="1" applyBorder="1" applyAlignment="1">
      <alignment horizontal="left" vertical="center"/>
    </xf>
    <xf numFmtId="49" fontId="0" fillId="4" borderId="8" xfId="0" applyNumberFormat="1" applyFill="1" applyBorder="1" applyAlignment="1">
      <alignment horizontal="left" vertical="center"/>
    </xf>
    <xf numFmtId="49" fontId="0" fillId="4" borderId="1" xfId="0" applyNumberFormat="1" applyFill="1" applyBorder="1" applyAlignment="1">
      <alignment horizontal="left" vertical="center"/>
    </xf>
    <xf numFmtId="0" fontId="17" fillId="0" borderId="27" xfId="0" applyFont="1" applyBorder="1" applyAlignment="1">
      <alignment horizontal="left" vertical="center" wrapText="1"/>
    </xf>
    <xf numFmtId="0" fontId="17" fillId="0" borderId="27" xfId="0" applyFont="1" applyBorder="1" applyAlignment="1">
      <alignment horizontal="left" vertical="center"/>
    </xf>
    <xf numFmtId="176" fontId="0" fillId="4" borderId="23" xfId="0" quotePrefix="1" applyNumberFormat="1" applyFill="1" applyBorder="1" applyAlignment="1">
      <alignment horizontal="center" vertical="center" wrapText="1"/>
    </xf>
    <xf numFmtId="176" fontId="0" fillId="4" borderId="22" xfId="0" quotePrefix="1" applyNumberFormat="1" applyFill="1" applyBorder="1" applyAlignment="1">
      <alignment horizontal="center" vertical="center" wrapText="1"/>
    </xf>
    <xf numFmtId="49" fontId="20" fillId="4" borderId="8" xfId="0" applyNumberFormat="1" applyFont="1" applyFill="1" applyBorder="1" applyAlignment="1">
      <alignment horizontal="left" vertical="center"/>
    </xf>
    <xf numFmtId="176" fontId="0" fillId="0" borderId="33" xfId="0" quotePrefix="1" applyNumberFormat="1" applyFill="1" applyBorder="1" applyAlignment="1">
      <alignment horizontal="center" vertical="center" wrapText="1"/>
    </xf>
    <xf numFmtId="176" fontId="0" fillId="0" borderId="34" xfId="0" quotePrefix="1" applyNumberFormat="1" applyFill="1" applyBorder="1" applyAlignment="1">
      <alignment horizontal="center" vertical="center" wrapText="1"/>
    </xf>
    <xf numFmtId="176" fontId="0" fillId="0" borderId="35" xfId="0" quotePrefix="1" applyNumberFormat="1" applyFill="1" applyBorder="1" applyAlignment="1">
      <alignment horizontal="center" vertical="center" wrapText="1"/>
    </xf>
    <xf numFmtId="176" fontId="0" fillId="4" borderId="28" xfId="0" quotePrefix="1" applyNumberFormat="1" applyFill="1" applyBorder="1" applyAlignment="1">
      <alignment horizontal="center" vertical="center"/>
    </xf>
    <xf numFmtId="176" fontId="0" fillId="4" borderId="16" xfId="0" quotePrefix="1" applyNumberFormat="1" applyFill="1" applyBorder="1" applyAlignment="1">
      <alignment horizontal="center" vertical="center"/>
    </xf>
    <xf numFmtId="176" fontId="0" fillId="4" borderId="29" xfId="0" quotePrefix="1" applyNumberFormat="1" applyFill="1" applyBorder="1" applyAlignment="1">
      <alignment horizontal="center" vertical="center"/>
    </xf>
    <xf numFmtId="176" fontId="0" fillId="4" borderId="36" xfId="0" quotePrefix="1" applyNumberFormat="1" applyFill="1" applyBorder="1" applyAlignment="1">
      <alignment horizontal="center" vertical="center"/>
    </xf>
    <xf numFmtId="176" fontId="0" fillId="4" borderId="37" xfId="0" quotePrefix="1" applyNumberFormat="1" applyFill="1" applyBorder="1" applyAlignment="1">
      <alignment horizontal="center" vertical="center"/>
    </xf>
    <xf numFmtId="176" fontId="0" fillId="4" borderId="38" xfId="0" quotePrefix="1" applyNumberFormat="1" applyFill="1" applyBorder="1" applyAlignment="1">
      <alignment horizontal="center" vertical="center"/>
    </xf>
    <xf numFmtId="176" fontId="0" fillId="4" borderId="33" xfId="0" quotePrefix="1" applyNumberFormat="1" applyFill="1" applyBorder="1" applyAlignment="1">
      <alignment horizontal="center" vertical="center" wrapText="1"/>
    </xf>
    <xf numFmtId="176" fontId="0" fillId="4" borderId="34" xfId="0" quotePrefix="1" applyNumberFormat="1" applyFill="1" applyBorder="1" applyAlignment="1">
      <alignment horizontal="center" vertical="center" wrapText="1"/>
    </xf>
    <xf numFmtId="176" fontId="0" fillId="4" borderId="35" xfId="0" quotePrefix="1" applyNumberFormat="1" applyFill="1" applyBorder="1" applyAlignment="1">
      <alignment horizontal="center" vertical="center" wrapText="1"/>
    </xf>
    <xf numFmtId="0" fontId="14" fillId="0" borderId="0" xfId="0" applyFont="1" applyFill="1" applyAlignment="1">
      <alignment horizontal="center" vertical="center"/>
    </xf>
    <xf numFmtId="176" fontId="0" fillId="4" borderId="30" xfId="0" quotePrefix="1" applyNumberFormat="1" applyFill="1" applyBorder="1" applyAlignment="1">
      <alignment horizontal="center" vertical="center" wrapText="1"/>
    </xf>
    <xf numFmtId="176" fontId="0" fillId="4" borderId="31" xfId="0" quotePrefix="1" applyNumberFormat="1" applyFill="1" applyBorder="1" applyAlignment="1">
      <alignment horizontal="center" vertical="center" wrapText="1"/>
    </xf>
    <xf numFmtId="176" fontId="0" fillId="4" borderId="32" xfId="0" quotePrefix="1" applyNumberFormat="1" applyFill="1" applyBorder="1" applyAlignment="1">
      <alignment horizontal="center" vertical="center" wrapText="1"/>
    </xf>
    <xf numFmtId="49" fontId="20" fillId="4" borderId="12" xfId="0" applyNumberFormat="1" applyFont="1" applyFill="1" applyBorder="1" applyAlignment="1">
      <alignment horizontal="left" vertical="center" wrapText="1"/>
    </xf>
    <xf numFmtId="49" fontId="0" fillId="4" borderId="13" xfId="0" quotePrefix="1" applyNumberFormat="1" applyFill="1" applyBorder="1" applyAlignment="1">
      <alignment horizontal="left" vertical="center" wrapText="1"/>
    </xf>
    <xf numFmtId="49" fontId="0" fillId="4" borderId="36" xfId="0" quotePrefix="1" applyNumberFormat="1" applyFill="1" applyBorder="1" applyAlignment="1">
      <alignment horizontal="left" vertical="center" wrapText="1"/>
    </xf>
    <xf numFmtId="49" fontId="0" fillId="4" borderId="37" xfId="0" quotePrefix="1" applyNumberFormat="1" applyFill="1" applyBorder="1" applyAlignment="1">
      <alignment horizontal="left" vertical="center" wrapText="1"/>
    </xf>
    <xf numFmtId="176" fontId="0" fillId="4" borderId="10" xfId="0" quotePrefix="1" applyNumberFormat="1" applyFill="1" applyBorder="1" applyAlignment="1">
      <alignment horizontal="center" vertical="center" wrapText="1"/>
    </xf>
    <xf numFmtId="176" fontId="1" fillId="4" borderId="33" xfId="0" quotePrefix="1" applyNumberFormat="1" applyFont="1" applyFill="1" applyBorder="1" applyAlignment="1">
      <alignment horizontal="center" vertical="center" wrapText="1"/>
    </xf>
    <xf numFmtId="176" fontId="1" fillId="4" borderId="34" xfId="0" quotePrefix="1" applyNumberFormat="1" applyFont="1" applyFill="1" applyBorder="1" applyAlignment="1">
      <alignment horizontal="center" vertical="center" wrapText="1"/>
    </xf>
    <xf numFmtId="176" fontId="1" fillId="4" borderId="35" xfId="0" quotePrefix="1" applyNumberFormat="1" applyFont="1" applyFill="1" applyBorder="1" applyAlignment="1">
      <alignment horizontal="center" vertical="center" wrapText="1"/>
    </xf>
    <xf numFmtId="176" fontId="1" fillId="4" borderId="33" xfId="0" applyNumberFormat="1" applyFont="1" applyFill="1" applyBorder="1" applyAlignment="1">
      <alignment horizontal="center" vertical="center" wrapText="1"/>
    </xf>
    <xf numFmtId="176" fontId="1" fillId="4" borderId="30" xfId="0" quotePrefix="1" applyNumberFormat="1" applyFont="1" applyFill="1" applyBorder="1" applyAlignment="1">
      <alignment horizontal="center" vertical="center" wrapText="1"/>
    </xf>
    <xf numFmtId="176" fontId="1" fillId="4" borderId="31" xfId="0" quotePrefix="1" applyNumberFormat="1" applyFont="1" applyFill="1" applyBorder="1" applyAlignment="1">
      <alignment horizontal="center" vertical="center" wrapText="1"/>
    </xf>
    <xf numFmtId="176" fontId="1" fillId="4" borderId="32" xfId="0" quotePrefix="1" applyNumberFormat="1" applyFont="1" applyFill="1" applyBorder="1" applyAlignment="1">
      <alignment horizontal="center" vertical="center" wrapText="1"/>
    </xf>
    <xf numFmtId="176" fontId="20" fillId="4" borderId="12" xfId="0" applyNumberFormat="1" applyFont="1" applyFill="1" applyBorder="1" applyAlignment="1">
      <alignment horizontal="center" vertical="center" wrapText="1"/>
    </xf>
    <xf numFmtId="176" fontId="0" fillId="4" borderId="13" xfId="0" quotePrefix="1" applyNumberFormat="1" applyFill="1" applyBorder="1" applyAlignment="1">
      <alignment horizontal="center" vertical="center" wrapText="1"/>
    </xf>
    <xf numFmtId="176" fontId="0" fillId="4" borderId="36" xfId="0" quotePrefix="1" applyNumberFormat="1" applyFill="1" applyBorder="1" applyAlignment="1">
      <alignment horizontal="center" vertical="center" wrapText="1"/>
    </xf>
    <xf numFmtId="176" fontId="0" fillId="4" borderId="37" xfId="0" quotePrefix="1" applyNumberFormat="1" applyFill="1" applyBorder="1" applyAlignment="1">
      <alignment horizontal="center" vertical="center" wrapText="1"/>
    </xf>
    <xf numFmtId="49" fontId="0" fillId="4" borderId="28" xfId="0" quotePrefix="1" applyNumberFormat="1" applyFill="1" applyBorder="1" applyAlignment="1">
      <alignment horizontal="center" vertical="center"/>
    </xf>
    <xf numFmtId="49" fontId="0" fillId="4" borderId="16" xfId="0" quotePrefix="1" applyNumberFormat="1" applyFill="1" applyBorder="1" applyAlignment="1">
      <alignment horizontal="center" vertical="center"/>
    </xf>
    <xf numFmtId="49" fontId="0" fillId="4" borderId="29" xfId="0" quotePrefix="1" applyNumberFormat="1" applyFill="1" applyBorder="1" applyAlignment="1">
      <alignment horizontal="center" vertical="center"/>
    </xf>
    <xf numFmtId="176" fontId="0" fillId="4" borderId="11" xfId="0" applyNumberFormat="1" applyFill="1" applyBorder="1" applyAlignment="1">
      <alignment horizontal="left" vertical="center"/>
    </xf>
    <xf numFmtId="176" fontId="0" fillId="4" borderId="39" xfId="0" applyNumberFormat="1" applyFill="1" applyBorder="1" applyAlignment="1">
      <alignment horizontal="left" vertical="center"/>
    </xf>
    <xf numFmtId="176" fontId="1" fillId="4" borderId="40" xfId="16" quotePrefix="1" applyNumberFormat="1" applyFont="1" applyFill="1" applyBorder="1" applyAlignment="1">
      <alignment horizontal="center" vertical="center"/>
    </xf>
    <xf numFmtId="0" fontId="17" fillId="0" borderId="27" xfId="16" applyFont="1" applyBorder="1" applyAlignment="1">
      <alignment horizontal="left" vertical="center" wrapText="1"/>
    </xf>
    <xf numFmtId="0" fontId="17" fillId="0" borderId="27" xfId="16" applyFont="1" applyBorder="1" applyAlignment="1">
      <alignment horizontal="left" vertical="center"/>
    </xf>
    <xf numFmtId="0" fontId="17" fillId="0" borderId="0" xfId="16" applyFont="1" applyBorder="1" applyAlignment="1">
      <alignment horizontal="left" vertical="center"/>
    </xf>
    <xf numFmtId="0" fontId="17" fillId="0" borderId="27" xfId="18" applyFont="1" applyBorder="1" applyAlignment="1">
      <alignment horizontal="left" vertical="center" wrapText="1"/>
    </xf>
    <xf numFmtId="0" fontId="1" fillId="0" borderId="30" xfId="18" applyFont="1" applyFill="1" applyBorder="1" applyAlignment="1">
      <alignment horizontal="center" vertical="center" wrapText="1"/>
    </xf>
    <xf numFmtId="0" fontId="1" fillId="0" borderId="31" xfId="18" applyFont="1" applyFill="1" applyBorder="1" applyAlignment="1">
      <alignment horizontal="center" vertical="center" wrapText="1"/>
    </xf>
    <xf numFmtId="0" fontId="1" fillId="0" borderId="32" xfId="18" applyFont="1" applyFill="1" applyBorder="1" applyAlignment="1">
      <alignment horizontal="center" vertical="center" wrapText="1"/>
    </xf>
    <xf numFmtId="0" fontId="13" fillId="4" borderId="0" xfId="18" applyFont="1" applyFill="1" applyAlignment="1">
      <alignment horizontal="center" vertical="center" wrapText="1"/>
    </xf>
    <xf numFmtId="0" fontId="1" fillId="0" borderId="24" xfId="18" applyFont="1" applyBorder="1" applyAlignment="1">
      <alignment horizontal="center" vertical="center" wrapText="1"/>
    </xf>
    <xf numFmtId="0" fontId="1" fillId="0" borderId="25" xfId="18" applyFont="1" applyBorder="1" applyAlignment="1">
      <alignment horizontal="center" vertical="center" wrapText="1"/>
    </xf>
    <xf numFmtId="0" fontId="20" fillId="0" borderId="8" xfId="18" applyFont="1" applyBorder="1" applyAlignment="1">
      <alignment horizontal="center" vertical="center" wrapText="1"/>
    </xf>
    <xf numFmtId="0" fontId="1" fillId="0" borderId="8" xfId="18" applyFont="1" applyBorder="1" applyAlignment="1">
      <alignment horizontal="center" vertical="center" wrapText="1"/>
    </xf>
    <xf numFmtId="0" fontId="1" fillId="0" borderId="1" xfId="18" applyFont="1" applyBorder="1" applyAlignment="1">
      <alignment horizontal="center" vertical="center" wrapText="1"/>
    </xf>
    <xf numFmtId="0" fontId="0" fillId="0" borderId="41" xfId="18" applyFont="1" applyFill="1" applyBorder="1" applyAlignment="1">
      <alignment horizontal="center" vertical="center" wrapText="1"/>
    </xf>
    <xf numFmtId="0" fontId="1" fillId="0" borderId="42" xfId="18" applyFont="1" applyFill="1" applyBorder="1" applyAlignment="1">
      <alignment horizontal="center" vertical="center" wrapText="1"/>
    </xf>
    <xf numFmtId="0" fontId="1" fillId="0" borderId="43" xfId="18" applyFont="1" applyFill="1" applyBorder="1" applyAlignment="1">
      <alignment horizontal="center" vertical="center" wrapText="1"/>
    </xf>
    <xf numFmtId="0" fontId="1" fillId="0" borderId="33" xfId="18" applyFont="1" applyFill="1" applyBorder="1" applyAlignment="1">
      <alignment horizontal="center" vertical="center" wrapText="1"/>
    </xf>
    <xf numFmtId="0" fontId="1" fillId="0" borderId="34" xfId="18" applyFont="1" applyFill="1" applyBorder="1" applyAlignment="1">
      <alignment horizontal="center" vertical="center" wrapText="1"/>
    </xf>
    <xf numFmtId="0" fontId="1" fillId="0" borderId="35" xfId="18" applyFont="1" applyFill="1" applyBorder="1" applyAlignment="1">
      <alignment horizontal="center" vertical="center" wrapText="1"/>
    </xf>
    <xf numFmtId="0" fontId="1" fillId="0" borderId="28" xfId="18" applyFont="1" applyBorder="1" applyAlignment="1">
      <alignment horizontal="center" vertical="center" wrapText="1"/>
    </xf>
    <xf numFmtId="0" fontId="1" fillId="0" borderId="29" xfId="18" applyFont="1" applyBorder="1" applyAlignment="1">
      <alignment horizontal="center" vertical="center" wrapText="1"/>
    </xf>
    <xf numFmtId="0" fontId="17" fillId="0" borderId="0" xfId="18" applyFont="1" applyAlignment="1">
      <alignment horizontal="left" vertical="center" wrapText="1"/>
    </xf>
    <xf numFmtId="0" fontId="17" fillId="0" borderId="0" xfId="18" applyFont="1" applyAlignment="1">
      <alignment horizontal="left" vertical="center"/>
    </xf>
    <xf numFmtId="0" fontId="19" fillId="4" borderId="0" xfId="18" applyFont="1" applyFill="1" applyBorder="1" applyAlignment="1">
      <alignment horizontal="center" vertical="center" wrapText="1"/>
    </xf>
    <xf numFmtId="0" fontId="17" fillId="0" borderId="0" xfId="18" applyFont="1" applyBorder="1" applyAlignment="1">
      <alignment horizontal="left" vertical="center" wrapText="1"/>
    </xf>
    <xf numFmtId="0" fontId="1" fillId="0" borderId="6" xfId="18" applyFont="1" applyBorder="1" applyAlignment="1">
      <alignment horizontal="center" vertical="center" wrapText="1"/>
    </xf>
    <xf numFmtId="0" fontId="1" fillId="0" borderId="16" xfId="18" applyFont="1" applyBorder="1" applyAlignment="1">
      <alignment horizontal="center" vertical="center" wrapText="1"/>
    </xf>
    <xf numFmtId="0" fontId="20" fillId="0" borderId="6" xfId="18" applyFont="1" applyBorder="1" applyAlignment="1">
      <alignment horizontal="center" vertical="center" wrapText="1"/>
    </xf>
    <xf numFmtId="0" fontId="20" fillId="0" borderId="29" xfId="18" applyFont="1" applyBorder="1" applyAlignment="1">
      <alignment horizontal="center" vertical="center" wrapText="1"/>
    </xf>
    <xf numFmtId="0" fontId="17" fillId="0" borderId="13" xfId="18" applyFont="1" applyBorder="1" applyAlignment="1">
      <alignment vertical="center" wrapText="1"/>
    </xf>
    <xf numFmtId="0" fontId="31" fillId="4" borderId="6" xfId="15" applyFont="1" applyFill="1" applyBorder="1" applyAlignment="1">
      <alignment horizontal="center" vertical="center" wrapText="1"/>
    </xf>
    <xf numFmtId="0" fontId="31" fillId="4" borderId="16" xfId="15" applyFont="1" applyFill="1" applyBorder="1" applyAlignment="1">
      <alignment horizontal="center" vertical="center" wrapText="1"/>
    </xf>
    <xf numFmtId="0" fontId="31" fillId="4" borderId="29" xfId="15" applyFont="1" applyFill="1" applyBorder="1" applyAlignment="1">
      <alignment horizontal="center" vertical="center" wrapText="1"/>
    </xf>
    <xf numFmtId="0" fontId="2" fillId="0" borderId="6" xfId="15" applyFont="1" applyBorder="1" applyAlignment="1">
      <alignment horizontal="center" vertical="center" wrapText="1"/>
    </xf>
    <xf numFmtId="0" fontId="2" fillId="0" borderId="16" xfId="15" applyBorder="1" applyAlignment="1">
      <alignment horizontal="center" vertical="center" wrapText="1"/>
    </xf>
    <xf numFmtId="0" fontId="2" fillId="0" borderId="29" xfId="15" applyBorder="1" applyAlignment="1">
      <alignment horizontal="center" vertical="center" wrapText="1"/>
    </xf>
    <xf numFmtId="0" fontId="30" fillId="4" borderId="10" xfId="15" applyFont="1" applyFill="1" applyBorder="1" applyAlignment="1">
      <alignment horizontal="center" vertical="center" wrapText="1"/>
    </xf>
    <xf numFmtId="0" fontId="30" fillId="4" borderId="35" xfId="15" applyFont="1" applyFill="1" applyBorder="1" applyAlignment="1">
      <alignment horizontal="center" vertical="center" wrapText="1"/>
    </xf>
    <xf numFmtId="0" fontId="29" fillId="4" borderId="10" xfId="15" applyFont="1" applyFill="1" applyBorder="1" applyAlignment="1">
      <alignment horizontal="center" vertical="center" wrapText="1"/>
    </xf>
    <xf numFmtId="0" fontId="29" fillId="4" borderId="35" xfId="15" applyFont="1" applyFill="1" applyBorder="1" applyAlignment="1">
      <alignment horizontal="center" vertical="center" wrapText="1"/>
    </xf>
    <xf numFmtId="0" fontId="2" fillId="0" borderId="10" xfId="15" applyBorder="1" applyAlignment="1">
      <alignment horizontal="center" vertical="center" wrapText="1"/>
    </xf>
    <xf numFmtId="0" fontId="2" fillId="0" borderId="35" xfId="15" applyBorder="1" applyAlignment="1">
      <alignment horizontal="center" vertical="center" wrapText="1"/>
    </xf>
    <xf numFmtId="0" fontId="36" fillId="0" borderId="16" xfId="17" applyFont="1" applyBorder="1" applyAlignment="1">
      <alignment horizontal="justify" wrapText="1"/>
    </xf>
    <xf numFmtId="0" fontId="36" fillId="0" borderId="29" xfId="17" applyFont="1" applyBorder="1" applyAlignment="1">
      <alignment horizontal="justify" wrapText="1"/>
    </xf>
    <xf numFmtId="0" fontId="28" fillId="0" borderId="0" xfId="17" applyFont="1" applyAlignment="1">
      <alignment horizontal="right" vertical="center" wrapText="1"/>
    </xf>
    <xf numFmtId="0" fontId="32" fillId="0" borderId="0" xfId="17" applyNumberFormat="1" applyFont="1" applyFill="1" applyAlignment="1" applyProtection="1">
      <alignment horizontal="center" vertical="center"/>
    </xf>
    <xf numFmtId="0" fontId="28" fillId="0" borderId="37" xfId="17" applyFont="1" applyBorder="1" applyAlignment="1">
      <alignment horizontal="right" vertical="center" wrapText="1"/>
    </xf>
    <xf numFmtId="0" fontId="0" fillId="0" borderId="42" xfId="18" applyFont="1" applyFill="1" applyBorder="1" applyAlignment="1">
      <alignment horizontal="center" vertical="center" wrapText="1"/>
    </xf>
    <xf numFmtId="0" fontId="0" fillId="0" borderId="43" xfId="18" applyFont="1" applyFill="1" applyBorder="1" applyAlignment="1">
      <alignment horizontal="center" vertical="center" wrapText="1"/>
    </xf>
    <xf numFmtId="0" fontId="20" fillId="0" borderId="27" xfId="18" applyFont="1" applyBorder="1" applyAlignment="1">
      <alignment horizontal="left" vertical="center" wrapText="1"/>
    </xf>
    <xf numFmtId="0" fontId="1" fillId="0" borderId="27" xfId="18" applyFont="1" applyBorder="1" applyAlignment="1">
      <alignment horizontal="left" vertical="center"/>
    </xf>
    <xf numFmtId="0" fontId="1" fillId="0" borderId="36" xfId="18" applyFont="1" applyBorder="1" applyAlignment="1">
      <alignment horizontal="center" vertical="center" wrapText="1"/>
    </xf>
    <xf numFmtId="0" fontId="1" fillId="0" borderId="37" xfId="18" applyFont="1" applyBorder="1" applyAlignment="1">
      <alignment horizontal="center" vertical="center" wrapText="1"/>
    </xf>
    <xf numFmtId="0" fontId="1" fillId="0" borderId="38" xfId="18" applyFont="1" applyBorder="1" applyAlignment="1">
      <alignment horizontal="center" vertical="center" wrapText="1"/>
    </xf>
    <xf numFmtId="0" fontId="1" fillId="0" borderId="44" xfId="18" applyFont="1" applyBorder="1" applyAlignment="1">
      <alignment horizontal="center" vertical="center" wrapText="1"/>
    </xf>
    <xf numFmtId="0" fontId="1" fillId="0" borderId="3" xfId="18" applyFont="1" applyBorder="1" applyAlignment="1">
      <alignment horizontal="center" vertical="center" wrapText="1"/>
    </xf>
    <xf numFmtId="0" fontId="1" fillId="0" borderId="8" xfId="18" applyFont="1" applyBorder="1" applyAlignment="1">
      <alignment horizontal="left" vertical="center" wrapText="1"/>
    </xf>
    <xf numFmtId="0" fontId="1" fillId="0" borderId="1" xfId="18" applyFont="1" applyBorder="1" applyAlignment="1">
      <alignment horizontal="left" vertical="center" wrapText="1"/>
    </xf>
    <xf numFmtId="0" fontId="19" fillId="4" borderId="0" xfId="18" applyFont="1" applyFill="1" applyAlignment="1">
      <alignment horizontal="center" vertical="center" wrapText="1"/>
    </xf>
    <xf numFmtId="0" fontId="0" fillId="0" borderId="30" xfId="18" applyFont="1" applyFill="1" applyBorder="1" applyAlignment="1">
      <alignment horizontal="center" vertical="center" wrapText="1"/>
    </xf>
    <xf numFmtId="0" fontId="0" fillId="0" borderId="33" xfId="18" applyFont="1" applyFill="1" applyBorder="1" applyAlignment="1">
      <alignment horizontal="center" vertical="center" wrapText="1"/>
    </xf>
    <xf numFmtId="0" fontId="0" fillId="0" borderId="40" xfId="18" applyFont="1" applyFill="1" applyBorder="1" applyAlignment="1">
      <alignment horizontal="center" vertical="center" wrapText="1"/>
    </xf>
    <xf numFmtId="0" fontId="1" fillId="0" borderId="22" xfId="18" applyFont="1" applyFill="1" applyBorder="1" applyAlignment="1">
      <alignment horizontal="center" vertical="center" wrapText="1"/>
    </xf>
    <xf numFmtId="0" fontId="0" fillId="0" borderId="34" xfId="18" applyFont="1" applyFill="1" applyBorder="1" applyAlignment="1">
      <alignment horizontal="center" vertical="center" wrapText="1"/>
    </xf>
    <xf numFmtId="0" fontId="0" fillId="0" borderId="35" xfId="18" applyFont="1" applyFill="1" applyBorder="1" applyAlignment="1">
      <alignment horizontal="center" vertical="center" wrapText="1"/>
    </xf>
  </cellXfs>
  <cellStyles count="25">
    <cellStyle name="差_5.中央部门决算（草案)-1" xfId="1"/>
    <cellStyle name="差_出版署2010年度中央部门决算草案" xfId="2"/>
    <cellStyle name="差_全国友协2010年度中央部门决算（草案）" xfId="3"/>
    <cellStyle name="差_司法部2010年度中央部门决算（草案）报" xfId="4"/>
    <cellStyle name="常规" xfId="0" builtinId="0"/>
    <cellStyle name="常规 10" xfId="5"/>
    <cellStyle name="常规 11" xfId="6"/>
    <cellStyle name="常规 2" xfId="7"/>
    <cellStyle name="常规 3" xfId="8"/>
    <cellStyle name="常规 4" xfId="9"/>
    <cellStyle name="常规 5" xfId="10"/>
    <cellStyle name="常规 5 2" xfId="11"/>
    <cellStyle name="常规 6" xfId="12"/>
    <cellStyle name="常规 7" xfId="13"/>
    <cellStyle name="常规 8" xfId="14"/>
    <cellStyle name="常规 9" xfId="15"/>
    <cellStyle name="常规_2007年行政单位基层表样表" xfId="16"/>
    <cellStyle name="常规_2012年预算公开分析表（26个部门财政拨款三公经费）" xfId="17"/>
    <cellStyle name="常规_事业单位部门决算报表（讨论稿） 2" xfId="18"/>
    <cellStyle name="好_5.中央部门决算（草案)-1" xfId="19"/>
    <cellStyle name="好_出版署2010年度中央部门决算草案" xfId="20"/>
    <cellStyle name="好_全国友协2010年度中央部门决算（草案）" xfId="21"/>
    <cellStyle name="好_司法部2010年度中央部门决算（草案）报" xfId="22"/>
    <cellStyle name="样式 1" xfId="23"/>
    <cellStyle name="样式 1 2" xfId="2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H33"/>
  <sheetViews>
    <sheetView tabSelected="1" zoomScaleNormal="100" zoomScaleSheetLayoutView="100" workbookViewId="0"/>
  </sheetViews>
  <sheetFormatPr defaultRowHeight="14.25"/>
  <cols>
    <col min="1" max="1" width="40.125" style="5" customWidth="1"/>
    <col min="2" max="2" width="4" style="5" customWidth="1"/>
    <col min="3" max="3" width="15.625" style="5" customWidth="1"/>
    <col min="4" max="4" width="39.375" style="5" customWidth="1"/>
    <col min="5" max="5" width="4.25" style="5" customWidth="1"/>
    <col min="6" max="6" width="15.625" style="5" customWidth="1"/>
    <col min="7" max="8" width="9" style="4"/>
    <col min="9" max="16384" width="9" style="5"/>
  </cols>
  <sheetData>
    <row r="1" spans="1:8" ht="8.25" customHeight="1">
      <c r="A1" s="78"/>
    </row>
    <row r="2" spans="1:8" s="2" customFormat="1" ht="18" customHeight="1">
      <c r="A2" s="157" t="s">
        <v>81</v>
      </c>
      <c r="B2" s="157"/>
      <c r="C2" s="157"/>
      <c r="D2" s="157"/>
      <c r="E2" s="157"/>
      <c r="F2" s="157"/>
      <c r="G2" s="1"/>
      <c r="H2" s="1"/>
    </row>
    <row r="3" spans="1:8" ht="11.25" customHeight="1">
      <c r="A3" s="3"/>
      <c r="B3" s="3"/>
      <c r="C3" s="3"/>
      <c r="D3" s="3"/>
      <c r="E3" s="3"/>
      <c r="F3" s="45" t="s">
        <v>82</v>
      </c>
    </row>
    <row r="4" spans="1:8" ht="9.75" customHeight="1" thickBot="1">
      <c r="A4" s="6" t="s">
        <v>403</v>
      </c>
      <c r="B4" s="3"/>
      <c r="C4" s="3"/>
      <c r="D4" s="3"/>
      <c r="E4" s="3"/>
      <c r="F4" s="45" t="s">
        <v>83</v>
      </c>
    </row>
    <row r="5" spans="1:8" s="8" customFormat="1" ht="15" customHeight="1">
      <c r="A5" s="158" t="s">
        <v>0</v>
      </c>
      <c r="B5" s="159"/>
      <c r="C5" s="159"/>
      <c r="D5" s="159" t="s">
        <v>1</v>
      </c>
      <c r="E5" s="159"/>
      <c r="F5" s="160"/>
      <c r="G5" s="7"/>
      <c r="H5" s="7"/>
    </row>
    <row r="6" spans="1:8" s="8" customFormat="1" ht="15" customHeight="1">
      <c r="A6" s="79" t="s">
        <v>84</v>
      </c>
      <c r="B6" s="80" t="s">
        <v>2</v>
      </c>
      <c r="C6" s="81" t="s">
        <v>85</v>
      </c>
      <c r="D6" s="82" t="s">
        <v>84</v>
      </c>
      <c r="E6" s="80" t="s">
        <v>2</v>
      </c>
      <c r="F6" s="83" t="s">
        <v>85</v>
      </c>
      <c r="G6" s="7"/>
      <c r="H6" s="7"/>
    </row>
    <row r="7" spans="1:8" s="8" customFormat="1" ht="15" customHeight="1">
      <c r="A7" s="79" t="s">
        <v>86</v>
      </c>
      <c r="B7" s="81"/>
      <c r="C7" s="82" t="s">
        <v>3</v>
      </c>
      <c r="D7" s="82" t="s">
        <v>86</v>
      </c>
      <c r="E7" s="81"/>
      <c r="F7" s="84" t="s">
        <v>4</v>
      </c>
      <c r="G7" s="7"/>
      <c r="H7" s="7"/>
    </row>
    <row r="8" spans="1:8" s="8" customFormat="1" ht="15" customHeight="1">
      <c r="A8" s="53" t="s">
        <v>87</v>
      </c>
      <c r="B8" s="52" t="s">
        <v>3</v>
      </c>
      <c r="C8" s="54">
        <v>816.89</v>
      </c>
      <c r="D8" s="85" t="s">
        <v>62</v>
      </c>
      <c r="E8" s="104">
        <v>27</v>
      </c>
      <c r="F8" s="56">
        <v>1024.8</v>
      </c>
      <c r="G8" s="7"/>
      <c r="H8" s="7"/>
    </row>
    <row r="9" spans="1:8" s="8" customFormat="1" ht="15" customHeight="1">
      <c r="A9" s="57" t="s">
        <v>88</v>
      </c>
      <c r="B9" s="52" t="s">
        <v>4</v>
      </c>
      <c r="C9" s="54">
        <v>0</v>
      </c>
      <c r="D9" s="85" t="s">
        <v>63</v>
      </c>
      <c r="E9" s="104">
        <v>28</v>
      </c>
      <c r="F9" s="56">
        <v>0</v>
      </c>
      <c r="G9" s="7"/>
      <c r="H9" s="7"/>
    </row>
    <row r="10" spans="1:8" s="8" customFormat="1" ht="15" customHeight="1">
      <c r="A10" s="57" t="s">
        <v>89</v>
      </c>
      <c r="B10" s="52" t="s">
        <v>5</v>
      </c>
      <c r="C10" s="54">
        <v>0</v>
      </c>
      <c r="D10" s="85" t="s">
        <v>64</v>
      </c>
      <c r="E10" s="104">
        <v>29</v>
      </c>
      <c r="F10" s="56">
        <v>0</v>
      </c>
      <c r="G10" s="7"/>
      <c r="H10" s="7"/>
    </row>
    <row r="11" spans="1:8" s="8" customFormat="1" ht="15" customHeight="1">
      <c r="A11" s="57" t="s">
        <v>90</v>
      </c>
      <c r="B11" s="52" t="s">
        <v>6</v>
      </c>
      <c r="C11" s="54">
        <v>0</v>
      </c>
      <c r="D11" s="85" t="s">
        <v>65</v>
      </c>
      <c r="E11" s="104">
        <v>30</v>
      </c>
      <c r="F11" s="56">
        <v>2</v>
      </c>
      <c r="G11" s="7"/>
      <c r="H11" s="7"/>
    </row>
    <row r="12" spans="1:8" s="8" customFormat="1" ht="15" customHeight="1">
      <c r="A12" s="57" t="s">
        <v>91</v>
      </c>
      <c r="B12" s="52" t="s">
        <v>7</v>
      </c>
      <c r="C12" s="54">
        <v>0</v>
      </c>
      <c r="D12" s="85" t="s">
        <v>66</v>
      </c>
      <c r="E12" s="104">
        <v>31</v>
      </c>
      <c r="F12" s="56">
        <v>0</v>
      </c>
      <c r="G12" s="7"/>
      <c r="H12" s="7"/>
    </row>
    <row r="13" spans="1:8" s="8" customFormat="1" ht="15" customHeight="1">
      <c r="A13" s="57" t="s">
        <v>92</v>
      </c>
      <c r="B13" s="52" t="s">
        <v>8</v>
      </c>
      <c r="C13" s="54">
        <v>570.09</v>
      </c>
      <c r="D13" s="85" t="s">
        <v>67</v>
      </c>
      <c r="E13" s="104">
        <v>32</v>
      </c>
      <c r="F13" s="56">
        <v>0</v>
      </c>
      <c r="G13" s="7"/>
      <c r="H13" s="7"/>
    </row>
    <row r="14" spans="1:8" s="8" customFormat="1" ht="15" customHeight="1">
      <c r="A14" s="57"/>
      <c r="B14" s="52" t="s">
        <v>9</v>
      </c>
      <c r="C14" s="54"/>
      <c r="D14" s="102" t="s">
        <v>141</v>
      </c>
      <c r="E14" s="104">
        <v>33</v>
      </c>
      <c r="F14" s="56">
        <v>0</v>
      </c>
      <c r="G14" s="7"/>
      <c r="H14" s="7"/>
    </row>
    <row r="15" spans="1:8" s="8" customFormat="1" ht="15" customHeight="1">
      <c r="A15" s="57"/>
      <c r="B15" s="52" t="s">
        <v>10</v>
      </c>
      <c r="C15" s="54"/>
      <c r="D15" s="102" t="s">
        <v>142</v>
      </c>
      <c r="E15" s="104">
        <v>34</v>
      </c>
      <c r="F15" s="56">
        <v>130.4</v>
      </c>
      <c r="G15" s="7"/>
      <c r="H15" s="7"/>
    </row>
    <row r="16" spans="1:8" s="8" customFormat="1" ht="15" customHeight="1">
      <c r="A16" s="57"/>
      <c r="B16" s="52" t="s">
        <v>11</v>
      </c>
      <c r="C16" s="54"/>
      <c r="D16" s="102" t="s">
        <v>143</v>
      </c>
      <c r="E16" s="104">
        <v>35</v>
      </c>
      <c r="F16" s="56">
        <v>5</v>
      </c>
      <c r="G16" s="7"/>
      <c r="H16" s="7"/>
    </row>
    <row r="17" spans="1:8" s="8" customFormat="1" ht="15" customHeight="1">
      <c r="A17" s="57"/>
      <c r="B17" s="52" t="s">
        <v>12</v>
      </c>
      <c r="C17" s="54"/>
      <c r="D17" s="102" t="s">
        <v>144</v>
      </c>
      <c r="E17" s="104">
        <v>36</v>
      </c>
      <c r="F17" s="56">
        <v>6</v>
      </c>
      <c r="G17" s="7"/>
      <c r="H17" s="7"/>
    </row>
    <row r="18" spans="1:8" s="8" customFormat="1" ht="15" customHeight="1">
      <c r="A18" s="57"/>
      <c r="B18" s="52" t="s">
        <v>13</v>
      </c>
      <c r="C18" s="54"/>
      <c r="D18" s="102" t="s">
        <v>145</v>
      </c>
      <c r="E18" s="104">
        <v>37</v>
      </c>
      <c r="F18" s="56">
        <v>26.26</v>
      </c>
      <c r="G18" s="7"/>
      <c r="H18" s="7"/>
    </row>
    <row r="19" spans="1:8" s="8" customFormat="1" ht="15" customHeight="1">
      <c r="A19" s="57"/>
      <c r="B19" s="52" t="s">
        <v>14</v>
      </c>
      <c r="C19" s="54"/>
      <c r="D19" s="102" t="s">
        <v>146</v>
      </c>
      <c r="E19" s="104">
        <v>38</v>
      </c>
      <c r="F19" s="56">
        <v>111.32</v>
      </c>
      <c r="G19" s="7"/>
      <c r="H19" s="7"/>
    </row>
    <row r="20" spans="1:8" s="8" customFormat="1" ht="15" customHeight="1">
      <c r="A20" s="57"/>
      <c r="B20" s="52" t="s">
        <v>15</v>
      </c>
      <c r="C20" s="54"/>
      <c r="D20" s="102" t="s">
        <v>147</v>
      </c>
      <c r="E20" s="104">
        <v>39</v>
      </c>
      <c r="F20" s="56">
        <v>0</v>
      </c>
      <c r="G20" s="7"/>
      <c r="H20" s="7"/>
    </row>
    <row r="21" spans="1:8" s="8" customFormat="1" ht="15" customHeight="1">
      <c r="A21" s="57"/>
      <c r="B21" s="52" t="s">
        <v>16</v>
      </c>
      <c r="C21" s="54"/>
      <c r="D21" s="102" t="s">
        <v>148</v>
      </c>
      <c r="E21" s="104">
        <v>40</v>
      </c>
      <c r="F21" s="56">
        <v>10</v>
      </c>
      <c r="G21" s="7"/>
      <c r="H21" s="7"/>
    </row>
    <row r="22" spans="1:8" s="8" customFormat="1" ht="15" customHeight="1">
      <c r="A22" s="57"/>
      <c r="B22" s="52" t="s">
        <v>156</v>
      </c>
      <c r="C22" s="54"/>
      <c r="D22" s="102" t="s">
        <v>149</v>
      </c>
      <c r="E22" s="104">
        <v>41</v>
      </c>
      <c r="F22" s="56">
        <v>18</v>
      </c>
      <c r="G22" s="7"/>
      <c r="H22" s="7"/>
    </row>
    <row r="23" spans="1:8" s="8" customFormat="1" ht="15" customHeight="1">
      <c r="A23" s="57"/>
      <c r="B23" s="52" t="s">
        <v>17</v>
      </c>
      <c r="C23" s="54"/>
      <c r="D23" s="102" t="s">
        <v>150</v>
      </c>
      <c r="E23" s="104">
        <v>42</v>
      </c>
      <c r="F23" s="56">
        <v>0</v>
      </c>
      <c r="G23" s="7"/>
      <c r="H23" s="7"/>
    </row>
    <row r="24" spans="1:8" s="8" customFormat="1" ht="15" customHeight="1">
      <c r="A24" s="57"/>
      <c r="B24" s="52" t="s">
        <v>18</v>
      </c>
      <c r="C24" s="54"/>
      <c r="D24" s="102" t="s">
        <v>151</v>
      </c>
      <c r="E24" s="104">
        <v>43</v>
      </c>
      <c r="F24" s="56">
        <v>0</v>
      </c>
      <c r="G24" s="7"/>
      <c r="H24" s="7"/>
    </row>
    <row r="25" spans="1:8" s="8" customFormat="1" ht="15" customHeight="1">
      <c r="A25" s="57"/>
      <c r="B25" s="52" t="s">
        <v>19</v>
      </c>
      <c r="C25" s="54"/>
      <c r="D25" s="102" t="s">
        <v>152</v>
      </c>
      <c r="E25" s="104">
        <v>44</v>
      </c>
      <c r="F25" s="56">
        <v>0</v>
      </c>
      <c r="G25" s="7"/>
      <c r="H25" s="7"/>
    </row>
    <row r="26" spans="1:8" s="8" customFormat="1" ht="15" customHeight="1">
      <c r="A26" s="57"/>
      <c r="B26" s="52" t="s">
        <v>20</v>
      </c>
      <c r="C26" s="54"/>
      <c r="D26" s="102" t="s">
        <v>153</v>
      </c>
      <c r="E26" s="104">
        <v>45</v>
      </c>
      <c r="F26" s="56">
        <v>14.8</v>
      </c>
      <c r="G26" s="7"/>
      <c r="H26" s="7"/>
    </row>
    <row r="27" spans="1:8" s="8" customFormat="1" ht="15" customHeight="1">
      <c r="A27" s="58"/>
      <c r="B27" s="52" t="s">
        <v>21</v>
      </c>
      <c r="C27" s="54"/>
      <c r="D27" s="103" t="s">
        <v>154</v>
      </c>
      <c r="E27" s="104">
        <v>46</v>
      </c>
      <c r="F27" s="56">
        <v>0</v>
      </c>
      <c r="G27" s="7"/>
      <c r="H27" s="7"/>
    </row>
    <row r="28" spans="1:8" s="8" customFormat="1" ht="15" customHeight="1">
      <c r="A28" s="59"/>
      <c r="B28" s="52" t="s">
        <v>22</v>
      </c>
      <c r="C28" s="60"/>
      <c r="D28" s="87" t="s">
        <v>155</v>
      </c>
      <c r="E28" s="104">
        <v>47</v>
      </c>
      <c r="F28" s="105">
        <v>27.5</v>
      </c>
      <c r="G28" s="7"/>
      <c r="H28" s="7"/>
    </row>
    <row r="29" spans="1:8" s="8" customFormat="1" ht="15" customHeight="1">
      <c r="A29" s="61" t="s">
        <v>25</v>
      </c>
      <c r="B29" s="52" t="s">
        <v>23</v>
      </c>
      <c r="C29" s="54">
        <f>SUM(C8:C28)</f>
        <v>1386.98</v>
      </c>
      <c r="D29" s="62" t="s">
        <v>27</v>
      </c>
      <c r="E29" s="104">
        <v>48</v>
      </c>
      <c r="F29" s="106">
        <v>1376.08</v>
      </c>
      <c r="G29" s="7"/>
      <c r="H29" s="7"/>
    </row>
    <row r="30" spans="1:8" s="8" customFormat="1" ht="15" customHeight="1">
      <c r="A30" s="59" t="s">
        <v>93</v>
      </c>
      <c r="B30" s="52" t="s">
        <v>24</v>
      </c>
      <c r="C30" s="54">
        <v>0</v>
      </c>
      <c r="D30" s="87" t="s">
        <v>94</v>
      </c>
      <c r="E30" s="104">
        <v>49</v>
      </c>
      <c r="F30" s="63">
        <v>0</v>
      </c>
      <c r="G30" s="7"/>
      <c r="H30" s="7"/>
    </row>
    <row r="31" spans="1:8" s="8" customFormat="1" ht="15" customHeight="1">
      <c r="A31" s="59" t="s">
        <v>95</v>
      </c>
      <c r="B31" s="52" t="s">
        <v>26</v>
      </c>
      <c r="C31" s="54">
        <v>0</v>
      </c>
      <c r="D31" s="87" t="s">
        <v>96</v>
      </c>
      <c r="E31" s="104">
        <v>50</v>
      </c>
      <c r="F31" s="63">
        <v>10.89</v>
      </c>
      <c r="G31" s="7"/>
      <c r="H31" s="7"/>
    </row>
    <row r="32" spans="1:8" ht="15" customHeight="1" thickBot="1">
      <c r="A32" s="65" t="s">
        <v>29</v>
      </c>
      <c r="B32" s="52" t="s">
        <v>28</v>
      </c>
      <c r="C32" s="66"/>
      <c r="D32" s="67" t="s">
        <v>29</v>
      </c>
      <c r="E32" s="104">
        <v>52</v>
      </c>
      <c r="F32" s="107">
        <f>F29+F31</f>
        <v>1386.97</v>
      </c>
    </row>
    <row r="33" spans="1:6" ht="15" customHeight="1">
      <c r="A33" s="161" t="s">
        <v>130</v>
      </c>
      <c r="B33" s="162"/>
      <c r="C33" s="162"/>
      <c r="D33" s="162"/>
      <c r="E33" s="162"/>
      <c r="F33" s="162"/>
    </row>
  </sheetData>
  <mergeCells count="4">
    <mergeCell ref="A2:F2"/>
    <mergeCell ref="A5:C5"/>
    <mergeCell ref="D5:F5"/>
    <mergeCell ref="A33:F33"/>
  </mergeCells>
  <phoneticPr fontId="2" type="noConversion"/>
  <printOptions horizontalCentered="1"/>
  <pageMargins left="0.35433070866141736" right="0.35433070866141736" top="0.59055118110236227" bottom="0.78740157480314965" header="0.51181102362204722" footer="0.19685039370078741"/>
  <pageSetup paperSize="9" orientation="landscape" horizontalDpi="300" verticalDpi="300" r:id="rId1"/>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dimension ref="A1:M54"/>
  <sheetViews>
    <sheetView zoomScaleNormal="100" zoomScaleSheetLayoutView="160" workbookViewId="0">
      <selection activeCell="D4" sqref="D4:D6"/>
    </sheetView>
  </sheetViews>
  <sheetFormatPr defaultRowHeight="14.25"/>
  <cols>
    <col min="1" max="2" width="4.625" style="110" customWidth="1"/>
    <col min="3" max="3" width="40.75" style="11" customWidth="1"/>
    <col min="4" max="10" width="11.375" style="11" customWidth="1"/>
    <col min="11" max="16384" width="9" style="11"/>
  </cols>
  <sheetData>
    <row r="1" spans="1:13" s="9" customFormat="1" ht="13.5" customHeight="1">
      <c r="A1" s="184" t="s">
        <v>68</v>
      </c>
      <c r="B1" s="184"/>
      <c r="C1" s="184"/>
      <c r="D1" s="184"/>
      <c r="E1" s="184"/>
      <c r="F1" s="184"/>
      <c r="G1" s="184"/>
      <c r="H1" s="184"/>
      <c r="I1" s="184"/>
      <c r="J1" s="184"/>
    </row>
    <row r="2" spans="1:13" ht="12.75" customHeight="1">
      <c r="A2" s="109"/>
      <c r="B2" s="109"/>
      <c r="C2" s="10"/>
      <c r="D2" s="10"/>
      <c r="E2" s="10"/>
      <c r="F2" s="10"/>
      <c r="G2" s="10"/>
      <c r="H2" s="10"/>
      <c r="I2" s="10"/>
      <c r="J2" s="45" t="s">
        <v>49</v>
      </c>
    </row>
    <row r="3" spans="1:13" ht="15" thickBot="1">
      <c r="A3" s="108" t="s">
        <v>51</v>
      </c>
      <c r="B3" s="109"/>
      <c r="C3" s="10"/>
      <c r="D3" s="10"/>
      <c r="E3" s="10"/>
      <c r="F3" s="12"/>
      <c r="G3" s="10"/>
      <c r="H3" s="10"/>
      <c r="I3" s="10"/>
      <c r="J3" s="45" t="s">
        <v>48</v>
      </c>
    </row>
    <row r="4" spans="1:13" s="14" customFormat="1" ht="22.5" customHeight="1">
      <c r="A4" s="169" t="s">
        <v>30</v>
      </c>
      <c r="B4" s="170"/>
      <c r="C4" s="170"/>
      <c r="D4" s="181" t="s">
        <v>25</v>
      </c>
      <c r="E4" s="172" t="s">
        <v>53</v>
      </c>
      <c r="F4" s="181" t="s">
        <v>31</v>
      </c>
      <c r="G4" s="181" t="s">
        <v>32</v>
      </c>
      <c r="H4" s="181" t="s">
        <v>33</v>
      </c>
      <c r="I4" s="181" t="s">
        <v>61</v>
      </c>
      <c r="J4" s="185" t="s">
        <v>34</v>
      </c>
      <c r="K4" s="13"/>
    </row>
    <row r="5" spans="1:13" s="14" customFormat="1" ht="22.5" customHeight="1">
      <c r="A5" s="188" t="s">
        <v>78</v>
      </c>
      <c r="B5" s="189"/>
      <c r="C5" s="192" t="s">
        <v>35</v>
      </c>
      <c r="D5" s="182"/>
      <c r="E5" s="173"/>
      <c r="F5" s="182"/>
      <c r="G5" s="182"/>
      <c r="H5" s="182"/>
      <c r="I5" s="182"/>
      <c r="J5" s="186"/>
      <c r="K5" s="13"/>
    </row>
    <row r="6" spans="1:13" s="14" customFormat="1" ht="22.5" customHeight="1">
      <c r="A6" s="190"/>
      <c r="B6" s="191"/>
      <c r="C6" s="183"/>
      <c r="D6" s="183"/>
      <c r="E6" s="174"/>
      <c r="F6" s="183"/>
      <c r="G6" s="183"/>
      <c r="H6" s="183"/>
      <c r="I6" s="183"/>
      <c r="J6" s="187"/>
      <c r="K6" s="13"/>
      <c r="M6" s="112"/>
    </row>
    <row r="7" spans="1:13" ht="15.75" customHeight="1">
      <c r="A7" s="175" t="s">
        <v>36</v>
      </c>
      <c r="B7" s="176"/>
      <c r="C7" s="177"/>
      <c r="D7" s="15" t="s">
        <v>3</v>
      </c>
      <c r="E7" s="15" t="s">
        <v>4</v>
      </c>
      <c r="F7" s="15" t="s">
        <v>5</v>
      </c>
      <c r="G7" s="15" t="s">
        <v>6</v>
      </c>
      <c r="H7" s="15" t="s">
        <v>7</v>
      </c>
      <c r="I7" s="15" t="s">
        <v>8</v>
      </c>
      <c r="J7" s="47" t="s">
        <v>52</v>
      </c>
      <c r="K7" s="16"/>
    </row>
    <row r="8" spans="1:13" ht="15.75" customHeight="1">
      <c r="A8" s="178" t="s">
        <v>29</v>
      </c>
      <c r="B8" s="179"/>
      <c r="C8" s="180"/>
      <c r="D8" s="36">
        <v>1386.97</v>
      </c>
      <c r="E8" s="36">
        <v>816.89</v>
      </c>
      <c r="F8" s="36">
        <v>0</v>
      </c>
      <c r="G8" s="36">
        <v>0</v>
      </c>
      <c r="H8" s="36">
        <v>0</v>
      </c>
      <c r="I8" s="36">
        <v>0</v>
      </c>
      <c r="J8" s="37">
        <v>570.09</v>
      </c>
      <c r="K8" s="16"/>
    </row>
    <row r="9" spans="1:13" ht="15.75" customHeight="1">
      <c r="A9" s="165">
        <v>201</v>
      </c>
      <c r="B9" s="166"/>
      <c r="C9" s="111" t="s">
        <v>199</v>
      </c>
      <c r="D9" s="36">
        <v>1033.8</v>
      </c>
      <c r="E9" s="36">
        <v>482.22</v>
      </c>
      <c r="F9" s="36">
        <v>0</v>
      </c>
      <c r="G9" s="36">
        <v>0</v>
      </c>
      <c r="H9" s="36">
        <v>0</v>
      </c>
      <c r="I9" s="36">
        <v>0</v>
      </c>
      <c r="J9" s="37">
        <v>551.59</v>
      </c>
      <c r="K9" s="16"/>
    </row>
    <row r="10" spans="1:13" ht="15.75" customHeight="1">
      <c r="A10" s="165">
        <v>20103</v>
      </c>
      <c r="B10" s="166"/>
      <c r="C10" s="111" t="s">
        <v>200</v>
      </c>
      <c r="D10" s="51">
        <v>1030.8</v>
      </c>
      <c r="E10" s="36">
        <v>479.22</v>
      </c>
      <c r="F10" s="36">
        <v>0</v>
      </c>
      <c r="G10" s="36">
        <v>0</v>
      </c>
      <c r="H10" s="36">
        <v>0</v>
      </c>
      <c r="I10" s="36">
        <v>0</v>
      </c>
      <c r="J10" s="37">
        <v>551.59</v>
      </c>
      <c r="K10" s="16"/>
    </row>
    <row r="11" spans="1:13" ht="15.75" customHeight="1">
      <c r="A11" s="171" t="s">
        <v>157</v>
      </c>
      <c r="B11" s="166"/>
      <c r="C11" s="111" t="s">
        <v>227</v>
      </c>
      <c r="D11" s="36">
        <v>341.22</v>
      </c>
      <c r="E11" s="36">
        <v>341.22</v>
      </c>
      <c r="F11" s="36">
        <v>0</v>
      </c>
      <c r="G11" s="36">
        <v>0</v>
      </c>
      <c r="H11" s="36">
        <v>0</v>
      </c>
      <c r="I11" s="36">
        <v>0</v>
      </c>
      <c r="J11" s="37">
        <v>0</v>
      </c>
      <c r="K11" s="16"/>
    </row>
    <row r="12" spans="1:13" ht="15.75" customHeight="1">
      <c r="A12" s="171" t="s">
        <v>158</v>
      </c>
      <c r="B12" s="166"/>
      <c r="C12" s="111" t="s">
        <v>228</v>
      </c>
      <c r="D12" s="36">
        <v>367.36</v>
      </c>
      <c r="E12" s="36">
        <v>9.5</v>
      </c>
      <c r="F12" s="36">
        <v>0</v>
      </c>
      <c r="G12" s="36">
        <v>0</v>
      </c>
      <c r="H12" s="36">
        <v>0</v>
      </c>
      <c r="I12" s="36">
        <v>0</v>
      </c>
      <c r="J12" s="37">
        <v>357.85</v>
      </c>
      <c r="K12" s="16"/>
    </row>
    <row r="13" spans="1:13" ht="15.75" customHeight="1">
      <c r="A13" s="163" t="s">
        <v>159</v>
      </c>
      <c r="B13" s="164"/>
      <c r="C13" s="111" t="s">
        <v>229</v>
      </c>
      <c r="D13" s="36">
        <v>322.24</v>
      </c>
      <c r="E13" s="36">
        <v>128.5</v>
      </c>
      <c r="F13" s="36">
        <v>0</v>
      </c>
      <c r="G13" s="36">
        <v>0</v>
      </c>
      <c r="H13" s="36">
        <v>0</v>
      </c>
      <c r="I13" s="36">
        <v>0</v>
      </c>
      <c r="J13" s="37">
        <v>193.74</v>
      </c>
      <c r="K13" s="16"/>
    </row>
    <row r="14" spans="1:13" ht="15.75" customHeight="1">
      <c r="A14" s="163" t="s">
        <v>160</v>
      </c>
      <c r="B14" s="164"/>
      <c r="C14" s="111" t="s">
        <v>201</v>
      </c>
      <c r="D14" s="36">
        <v>3</v>
      </c>
      <c r="E14" s="36">
        <v>3</v>
      </c>
      <c r="F14" s="36">
        <v>0</v>
      </c>
      <c r="G14" s="36">
        <v>0</v>
      </c>
      <c r="H14" s="36">
        <v>0</v>
      </c>
      <c r="I14" s="36">
        <v>0</v>
      </c>
      <c r="J14" s="37">
        <v>0</v>
      </c>
      <c r="K14" s="16"/>
    </row>
    <row r="15" spans="1:13" ht="15.75" customHeight="1">
      <c r="A15" s="163" t="s">
        <v>161</v>
      </c>
      <c r="B15" s="164"/>
      <c r="C15" s="111" t="s">
        <v>230</v>
      </c>
      <c r="D15" s="36">
        <v>3</v>
      </c>
      <c r="E15" s="36">
        <v>3</v>
      </c>
      <c r="F15" s="36">
        <v>0</v>
      </c>
      <c r="G15" s="36">
        <v>0</v>
      </c>
      <c r="H15" s="36">
        <v>0</v>
      </c>
      <c r="I15" s="36">
        <v>0</v>
      </c>
      <c r="J15" s="37">
        <v>0</v>
      </c>
      <c r="K15" s="16"/>
    </row>
    <row r="16" spans="1:13" ht="15.75" customHeight="1">
      <c r="A16" s="163" t="s">
        <v>162</v>
      </c>
      <c r="B16" s="164"/>
      <c r="C16" s="111" t="s">
        <v>202</v>
      </c>
      <c r="D16" s="36">
        <v>2</v>
      </c>
      <c r="E16" s="36">
        <v>2</v>
      </c>
      <c r="F16" s="36">
        <v>0</v>
      </c>
      <c r="G16" s="36">
        <v>0</v>
      </c>
      <c r="H16" s="36">
        <v>0</v>
      </c>
      <c r="I16" s="36">
        <v>0</v>
      </c>
      <c r="J16" s="37">
        <v>0</v>
      </c>
      <c r="K16" s="16"/>
    </row>
    <row r="17" spans="1:11" ht="15.75" customHeight="1">
      <c r="A17" s="163" t="s">
        <v>163</v>
      </c>
      <c r="B17" s="164"/>
      <c r="C17" s="111" t="s">
        <v>203</v>
      </c>
      <c r="D17" s="36">
        <v>2</v>
      </c>
      <c r="E17" s="36">
        <v>2</v>
      </c>
      <c r="F17" s="36">
        <v>0</v>
      </c>
      <c r="G17" s="36">
        <v>0</v>
      </c>
      <c r="H17" s="36">
        <v>0</v>
      </c>
      <c r="I17" s="36">
        <v>0</v>
      </c>
      <c r="J17" s="37">
        <v>0</v>
      </c>
      <c r="K17" s="16"/>
    </row>
    <row r="18" spans="1:11" ht="15.75" customHeight="1">
      <c r="A18" s="163" t="s">
        <v>164</v>
      </c>
      <c r="B18" s="164"/>
      <c r="C18" s="111" t="s">
        <v>231</v>
      </c>
      <c r="D18" s="36">
        <v>2</v>
      </c>
      <c r="E18" s="36">
        <v>2</v>
      </c>
      <c r="F18" s="36">
        <v>0</v>
      </c>
      <c r="G18" s="36">
        <v>0</v>
      </c>
      <c r="H18" s="36">
        <v>0</v>
      </c>
      <c r="I18" s="36">
        <v>0</v>
      </c>
      <c r="J18" s="37">
        <v>0</v>
      </c>
      <c r="K18" s="16"/>
    </row>
    <row r="19" spans="1:11" ht="15.75" customHeight="1">
      <c r="A19" s="163" t="s">
        <v>165</v>
      </c>
      <c r="B19" s="164"/>
      <c r="C19" s="111" t="s">
        <v>204</v>
      </c>
      <c r="D19" s="36">
        <v>130.4</v>
      </c>
      <c r="E19" s="36">
        <v>129.9</v>
      </c>
      <c r="F19" s="36">
        <v>0</v>
      </c>
      <c r="G19" s="36">
        <v>0</v>
      </c>
      <c r="H19" s="36">
        <v>0</v>
      </c>
      <c r="I19" s="36">
        <v>0</v>
      </c>
      <c r="J19" s="37">
        <v>0.5</v>
      </c>
      <c r="K19" s="16"/>
    </row>
    <row r="20" spans="1:11" ht="15.75" customHeight="1">
      <c r="A20" s="163" t="s">
        <v>166</v>
      </c>
      <c r="B20" s="164"/>
      <c r="C20" s="111" t="s">
        <v>205</v>
      </c>
      <c r="D20" s="36">
        <v>129.9</v>
      </c>
      <c r="E20" s="36">
        <v>129.9</v>
      </c>
      <c r="F20" s="36">
        <v>0</v>
      </c>
      <c r="G20" s="36">
        <v>0</v>
      </c>
      <c r="H20" s="36">
        <v>0</v>
      </c>
      <c r="I20" s="36">
        <v>0</v>
      </c>
      <c r="J20" s="37">
        <v>0</v>
      </c>
      <c r="K20" s="16"/>
    </row>
    <row r="21" spans="1:11" ht="15.75" customHeight="1">
      <c r="A21" s="163" t="s">
        <v>207</v>
      </c>
      <c r="B21" s="164"/>
      <c r="C21" s="111" t="s">
        <v>232</v>
      </c>
      <c r="D21" s="36">
        <v>129.9</v>
      </c>
      <c r="E21" s="36">
        <v>129.9</v>
      </c>
      <c r="F21" s="36">
        <v>0</v>
      </c>
      <c r="G21" s="36">
        <v>0</v>
      </c>
      <c r="H21" s="36">
        <v>0</v>
      </c>
      <c r="I21" s="36">
        <v>0</v>
      </c>
      <c r="J21" s="37">
        <v>0</v>
      </c>
      <c r="K21" s="16"/>
    </row>
    <row r="22" spans="1:11" ht="15.75" customHeight="1">
      <c r="A22" s="163" t="s">
        <v>167</v>
      </c>
      <c r="B22" s="164"/>
      <c r="C22" s="111" t="s">
        <v>206</v>
      </c>
      <c r="D22" s="36">
        <v>0.5</v>
      </c>
      <c r="E22" s="36">
        <v>0</v>
      </c>
      <c r="F22" s="36">
        <v>0</v>
      </c>
      <c r="G22" s="36">
        <v>0</v>
      </c>
      <c r="H22" s="36">
        <v>0</v>
      </c>
      <c r="I22" s="36">
        <v>0</v>
      </c>
      <c r="J22" s="37">
        <v>0.5</v>
      </c>
      <c r="K22" s="16"/>
    </row>
    <row r="23" spans="1:11" ht="15.75" customHeight="1">
      <c r="A23" s="163" t="s">
        <v>168</v>
      </c>
      <c r="B23" s="164"/>
      <c r="C23" s="111" t="s">
        <v>233</v>
      </c>
      <c r="D23" s="36">
        <v>0.5</v>
      </c>
      <c r="E23" s="36">
        <v>0</v>
      </c>
      <c r="F23" s="36">
        <v>0</v>
      </c>
      <c r="G23" s="36">
        <v>0</v>
      </c>
      <c r="H23" s="36">
        <v>0</v>
      </c>
      <c r="I23" s="36">
        <v>0</v>
      </c>
      <c r="J23" s="37">
        <v>0.5</v>
      </c>
      <c r="K23" s="16"/>
    </row>
    <row r="24" spans="1:11" ht="15.75" customHeight="1">
      <c r="A24" s="163" t="s">
        <v>169</v>
      </c>
      <c r="B24" s="164"/>
      <c r="C24" s="111" t="s">
        <v>208</v>
      </c>
      <c r="D24" s="36">
        <v>5</v>
      </c>
      <c r="E24" s="36">
        <v>5</v>
      </c>
      <c r="F24" s="36">
        <v>0</v>
      </c>
      <c r="G24" s="36">
        <v>0</v>
      </c>
      <c r="H24" s="36">
        <v>0</v>
      </c>
      <c r="I24" s="36">
        <v>0</v>
      </c>
      <c r="J24" s="37">
        <v>0</v>
      </c>
      <c r="K24" s="16"/>
    </row>
    <row r="25" spans="1:11" ht="15.75" customHeight="1">
      <c r="A25" s="163" t="s">
        <v>170</v>
      </c>
      <c r="B25" s="164"/>
      <c r="C25" s="111" t="s">
        <v>209</v>
      </c>
      <c r="D25" s="36">
        <v>5</v>
      </c>
      <c r="E25" s="36">
        <v>5</v>
      </c>
      <c r="F25" s="36">
        <v>0</v>
      </c>
      <c r="G25" s="36">
        <v>0</v>
      </c>
      <c r="H25" s="36">
        <v>0</v>
      </c>
      <c r="I25" s="36">
        <v>0</v>
      </c>
      <c r="J25" s="37">
        <v>0</v>
      </c>
      <c r="K25" s="16"/>
    </row>
    <row r="26" spans="1:11" ht="15.75" customHeight="1">
      <c r="A26" s="163" t="s">
        <v>171</v>
      </c>
      <c r="B26" s="164"/>
      <c r="C26" s="111" t="s">
        <v>234</v>
      </c>
      <c r="D26" s="36">
        <v>5</v>
      </c>
      <c r="E26" s="36">
        <v>5</v>
      </c>
      <c r="F26" s="36">
        <v>0</v>
      </c>
      <c r="G26" s="36">
        <v>0</v>
      </c>
      <c r="H26" s="36">
        <v>0</v>
      </c>
      <c r="I26" s="36">
        <v>0</v>
      </c>
      <c r="J26" s="37">
        <v>0</v>
      </c>
      <c r="K26" s="16"/>
    </row>
    <row r="27" spans="1:11" ht="15.75" customHeight="1">
      <c r="A27" s="163" t="s">
        <v>172</v>
      </c>
      <c r="B27" s="164"/>
      <c r="C27" s="111" t="s">
        <v>210</v>
      </c>
      <c r="D27" s="36">
        <v>6</v>
      </c>
      <c r="E27" s="36">
        <v>6</v>
      </c>
      <c r="F27" s="36">
        <v>0</v>
      </c>
      <c r="G27" s="36">
        <v>0</v>
      </c>
      <c r="H27" s="36">
        <v>0</v>
      </c>
      <c r="I27" s="36">
        <v>0</v>
      </c>
      <c r="J27" s="37">
        <v>0</v>
      </c>
      <c r="K27" s="16"/>
    </row>
    <row r="28" spans="1:11" ht="15.75" customHeight="1">
      <c r="A28" s="163" t="s">
        <v>173</v>
      </c>
      <c r="B28" s="164"/>
      <c r="C28" s="111" t="s">
        <v>211</v>
      </c>
      <c r="D28" s="36">
        <v>6</v>
      </c>
      <c r="E28" s="36">
        <v>6</v>
      </c>
      <c r="F28" s="36">
        <v>0</v>
      </c>
      <c r="G28" s="36">
        <v>0</v>
      </c>
      <c r="H28" s="36">
        <v>0</v>
      </c>
      <c r="I28" s="36">
        <v>0</v>
      </c>
      <c r="J28" s="37">
        <v>0</v>
      </c>
      <c r="K28" s="16"/>
    </row>
    <row r="29" spans="1:11" ht="15.75" customHeight="1">
      <c r="A29" s="163" t="s">
        <v>174</v>
      </c>
      <c r="B29" s="164"/>
      <c r="C29" s="111" t="s">
        <v>235</v>
      </c>
      <c r="D29" s="36">
        <v>6</v>
      </c>
      <c r="E29" s="36">
        <v>6</v>
      </c>
      <c r="F29" s="36">
        <v>0</v>
      </c>
      <c r="G29" s="36">
        <v>0</v>
      </c>
      <c r="H29" s="36">
        <v>0</v>
      </c>
      <c r="I29" s="36">
        <v>0</v>
      </c>
      <c r="J29" s="37">
        <v>0</v>
      </c>
      <c r="K29" s="16"/>
    </row>
    <row r="30" spans="1:11" ht="15.75" customHeight="1">
      <c r="A30" s="163" t="s">
        <v>175</v>
      </c>
      <c r="B30" s="164"/>
      <c r="C30" s="111" t="s">
        <v>212</v>
      </c>
      <c r="D30" s="36">
        <v>28.15</v>
      </c>
      <c r="E30" s="36">
        <v>28.15</v>
      </c>
      <c r="F30" s="36">
        <v>0</v>
      </c>
      <c r="G30" s="36">
        <v>0</v>
      </c>
      <c r="H30" s="36">
        <v>0</v>
      </c>
      <c r="I30" s="36">
        <v>0</v>
      </c>
      <c r="J30" s="37">
        <v>0</v>
      </c>
      <c r="K30" s="16"/>
    </row>
    <row r="31" spans="1:11" ht="15.75" customHeight="1">
      <c r="A31" s="163" t="s">
        <v>176</v>
      </c>
      <c r="B31" s="164"/>
      <c r="C31" s="111" t="s">
        <v>213</v>
      </c>
      <c r="D31" s="36">
        <v>3.15</v>
      </c>
      <c r="E31" s="36">
        <v>3.15</v>
      </c>
      <c r="F31" s="36">
        <v>0</v>
      </c>
      <c r="G31" s="36">
        <v>0</v>
      </c>
      <c r="H31" s="36">
        <v>0</v>
      </c>
      <c r="I31" s="36">
        <v>0</v>
      </c>
      <c r="J31" s="37">
        <v>0</v>
      </c>
      <c r="K31" s="16"/>
    </row>
    <row r="32" spans="1:11" ht="15.75" customHeight="1">
      <c r="A32" s="163" t="s">
        <v>177</v>
      </c>
      <c r="B32" s="164"/>
      <c r="C32" s="111" t="s">
        <v>236</v>
      </c>
      <c r="D32" s="36">
        <v>3.15</v>
      </c>
      <c r="E32" s="36">
        <v>3.15</v>
      </c>
      <c r="F32" s="36">
        <v>0</v>
      </c>
      <c r="G32" s="36">
        <v>0</v>
      </c>
      <c r="H32" s="36">
        <v>0</v>
      </c>
      <c r="I32" s="36">
        <v>0</v>
      </c>
      <c r="J32" s="37">
        <v>0</v>
      </c>
      <c r="K32" s="16"/>
    </row>
    <row r="33" spans="1:11" ht="15.75" customHeight="1">
      <c r="A33" s="163" t="s">
        <v>178</v>
      </c>
      <c r="B33" s="164"/>
      <c r="C33" s="111" t="s">
        <v>214</v>
      </c>
      <c r="D33" s="36">
        <v>25</v>
      </c>
      <c r="E33" s="36">
        <v>25</v>
      </c>
      <c r="F33" s="36">
        <v>0</v>
      </c>
      <c r="G33" s="36">
        <v>0</v>
      </c>
      <c r="H33" s="36">
        <v>0</v>
      </c>
      <c r="I33" s="36">
        <v>0</v>
      </c>
      <c r="J33" s="37">
        <v>0</v>
      </c>
      <c r="K33" s="16"/>
    </row>
    <row r="34" spans="1:11" ht="15.75" customHeight="1">
      <c r="A34" s="163" t="s">
        <v>179</v>
      </c>
      <c r="B34" s="164"/>
      <c r="C34" s="111" t="s">
        <v>237</v>
      </c>
      <c r="D34" s="36">
        <v>25</v>
      </c>
      <c r="E34" s="36">
        <v>25</v>
      </c>
      <c r="F34" s="36">
        <v>0</v>
      </c>
      <c r="G34" s="36">
        <v>0</v>
      </c>
      <c r="H34" s="36">
        <v>0</v>
      </c>
      <c r="I34" s="36">
        <v>0</v>
      </c>
      <c r="J34" s="37">
        <v>0</v>
      </c>
      <c r="K34" s="16"/>
    </row>
    <row r="35" spans="1:11" ht="15.75" customHeight="1">
      <c r="A35" s="163" t="s">
        <v>180</v>
      </c>
      <c r="B35" s="164"/>
      <c r="C35" s="111" t="s">
        <v>215</v>
      </c>
      <c r="D35" s="36">
        <v>111.32</v>
      </c>
      <c r="E35" s="36">
        <v>111.32</v>
      </c>
      <c r="F35" s="36">
        <v>0</v>
      </c>
      <c r="G35" s="36">
        <v>0</v>
      </c>
      <c r="H35" s="36">
        <v>0</v>
      </c>
      <c r="I35" s="36">
        <v>0</v>
      </c>
      <c r="J35" s="37">
        <v>0</v>
      </c>
      <c r="K35" s="16"/>
    </row>
    <row r="36" spans="1:11" ht="15.75" customHeight="1">
      <c r="A36" s="163" t="s">
        <v>181</v>
      </c>
      <c r="B36" s="164"/>
      <c r="C36" s="111" t="s">
        <v>216</v>
      </c>
      <c r="D36" s="36">
        <v>4</v>
      </c>
      <c r="E36" s="36">
        <v>4</v>
      </c>
      <c r="F36" s="36">
        <v>0</v>
      </c>
      <c r="G36" s="36">
        <v>0</v>
      </c>
      <c r="H36" s="36">
        <v>0</v>
      </c>
      <c r="I36" s="36">
        <v>0</v>
      </c>
      <c r="J36" s="37">
        <v>0</v>
      </c>
      <c r="K36" s="16"/>
    </row>
    <row r="37" spans="1:11" ht="15.75" customHeight="1">
      <c r="A37" s="163" t="s">
        <v>182</v>
      </c>
      <c r="B37" s="164"/>
      <c r="C37" s="111" t="s">
        <v>238</v>
      </c>
      <c r="D37" s="36">
        <v>4</v>
      </c>
      <c r="E37" s="36">
        <v>4</v>
      </c>
      <c r="F37" s="36">
        <v>0</v>
      </c>
      <c r="G37" s="36">
        <v>0</v>
      </c>
      <c r="H37" s="36">
        <v>0</v>
      </c>
      <c r="I37" s="36">
        <v>0</v>
      </c>
      <c r="J37" s="37">
        <v>0</v>
      </c>
      <c r="K37" s="16"/>
    </row>
    <row r="38" spans="1:11" ht="15.75" customHeight="1">
      <c r="A38" s="163" t="s">
        <v>183</v>
      </c>
      <c r="B38" s="164"/>
      <c r="C38" s="111" t="s">
        <v>217</v>
      </c>
      <c r="D38" s="36">
        <v>5</v>
      </c>
      <c r="E38" s="36">
        <v>5</v>
      </c>
      <c r="F38" s="36">
        <v>0</v>
      </c>
      <c r="G38" s="36">
        <v>0</v>
      </c>
      <c r="H38" s="36">
        <v>0</v>
      </c>
      <c r="I38" s="36">
        <v>0</v>
      </c>
      <c r="J38" s="37">
        <v>0</v>
      </c>
      <c r="K38" s="16"/>
    </row>
    <row r="39" spans="1:11" ht="15.75" customHeight="1">
      <c r="A39" s="163" t="s">
        <v>184</v>
      </c>
      <c r="B39" s="164"/>
      <c r="C39" s="111" t="s">
        <v>239</v>
      </c>
      <c r="D39" s="36">
        <v>5</v>
      </c>
      <c r="E39" s="36">
        <v>5</v>
      </c>
      <c r="F39" s="36">
        <v>0</v>
      </c>
      <c r="G39" s="36">
        <v>0</v>
      </c>
      <c r="H39" s="36">
        <v>0</v>
      </c>
      <c r="I39" s="36">
        <v>0</v>
      </c>
      <c r="J39" s="37">
        <v>0</v>
      </c>
      <c r="K39" s="16"/>
    </row>
    <row r="40" spans="1:11" ht="15.75" customHeight="1">
      <c r="A40" s="163" t="s">
        <v>185</v>
      </c>
      <c r="B40" s="164"/>
      <c r="C40" s="111" t="s">
        <v>218</v>
      </c>
      <c r="D40" s="36">
        <v>102.32</v>
      </c>
      <c r="E40" s="36">
        <v>102.32</v>
      </c>
      <c r="F40" s="36">
        <v>0</v>
      </c>
      <c r="G40" s="36">
        <v>0</v>
      </c>
      <c r="H40" s="36">
        <v>0</v>
      </c>
      <c r="I40" s="36">
        <v>0</v>
      </c>
      <c r="J40" s="37">
        <v>0</v>
      </c>
      <c r="K40" s="16"/>
    </row>
    <row r="41" spans="1:11" ht="15.75" customHeight="1">
      <c r="A41" s="163" t="s">
        <v>186</v>
      </c>
      <c r="B41" s="164"/>
      <c r="C41" s="111" t="s">
        <v>240</v>
      </c>
      <c r="D41" s="36">
        <v>102.32</v>
      </c>
      <c r="E41" s="36">
        <v>102.32</v>
      </c>
      <c r="F41" s="36">
        <v>0</v>
      </c>
      <c r="G41" s="36">
        <v>0</v>
      </c>
      <c r="H41" s="36">
        <v>0</v>
      </c>
      <c r="I41" s="36">
        <v>0</v>
      </c>
      <c r="J41" s="37">
        <v>0</v>
      </c>
      <c r="K41" s="16"/>
    </row>
    <row r="42" spans="1:11" ht="15.75" customHeight="1">
      <c r="A42" s="163" t="s">
        <v>187</v>
      </c>
      <c r="B42" s="164"/>
      <c r="C42" s="111" t="s">
        <v>219</v>
      </c>
      <c r="D42" s="36">
        <v>10</v>
      </c>
      <c r="E42" s="36">
        <v>10</v>
      </c>
      <c r="F42" s="36">
        <v>0</v>
      </c>
      <c r="G42" s="36">
        <v>0</v>
      </c>
      <c r="H42" s="36">
        <v>0</v>
      </c>
      <c r="I42" s="36">
        <v>0</v>
      </c>
      <c r="J42" s="37">
        <v>0</v>
      </c>
      <c r="K42" s="16"/>
    </row>
    <row r="43" spans="1:11" ht="15.75" customHeight="1">
      <c r="A43" s="163" t="s">
        <v>188</v>
      </c>
      <c r="B43" s="164"/>
      <c r="C43" s="111" t="s">
        <v>220</v>
      </c>
      <c r="D43" s="36">
        <v>10</v>
      </c>
      <c r="E43" s="36">
        <v>10</v>
      </c>
      <c r="F43" s="36">
        <v>0</v>
      </c>
      <c r="G43" s="36">
        <v>0</v>
      </c>
      <c r="H43" s="36">
        <v>0</v>
      </c>
      <c r="I43" s="36">
        <v>0</v>
      </c>
      <c r="J43" s="37">
        <v>0</v>
      </c>
      <c r="K43" s="16"/>
    </row>
    <row r="44" spans="1:11" ht="15.75" customHeight="1">
      <c r="A44" s="163" t="s">
        <v>189</v>
      </c>
      <c r="B44" s="164"/>
      <c r="C44" s="111" t="s">
        <v>241</v>
      </c>
      <c r="D44" s="36">
        <v>10</v>
      </c>
      <c r="E44" s="36">
        <v>10</v>
      </c>
      <c r="F44" s="36">
        <v>0</v>
      </c>
      <c r="G44" s="36">
        <v>0</v>
      </c>
      <c r="H44" s="36">
        <v>0</v>
      </c>
      <c r="I44" s="36">
        <v>0</v>
      </c>
      <c r="J44" s="37">
        <v>0</v>
      </c>
      <c r="K44" s="16"/>
    </row>
    <row r="45" spans="1:11" ht="15.75" customHeight="1">
      <c r="A45" s="163" t="s">
        <v>190</v>
      </c>
      <c r="B45" s="164"/>
      <c r="C45" s="111" t="s">
        <v>221</v>
      </c>
      <c r="D45" s="36">
        <v>18</v>
      </c>
      <c r="E45" s="36">
        <v>0</v>
      </c>
      <c r="F45" s="36">
        <v>0</v>
      </c>
      <c r="G45" s="36">
        <v>0</v>
      </c>
      <c r="H45" s="36">
        <v>0</v>
      </c>
      <c r="I45" s="36">
        <v>0</v>
      </c>
      <c r="J45" s="37">
        <v>18</v>
      </c>
      <c r="K45" s="16"/>
    </row>
    <row r="46" spans="1:11" ht="15.75" customHeight="1">
      <c r="A46" s="163" t="s">
        <v>191</v>
      </c>
      <c r="B46" s="164"/>
      <c r="C46" s="111" t="s">
        <v>222</v>
      </c>
      <c r="D46" s="36">
        <v>18</v>
      </c>
      <c r="E46" s="36">
        <v>0</v>
      </c>
      <c r="F46" s="36">
        <v>0</v>
      </c>
      <c r="G46" s="36">
        <v>0</v>
      </c>
      <c r="H46" s="36">
        <v>0</v>
      </c>
      <c r="I46" s="36">
        <v>0</v>
      </c>
      <c r="J46" s="37">
        <v>18</v>
      </c>
      <c r="K46" s="16"/>
    </row>
    <row r="47" spans="1:11" ht="15.75" customHeight="1">
      <c r="A47" s="163" t="s">
        <v>192</v>
      </c>
      <c r="B47" s="164"/>
      <c r="C47" s="111" t="s">
        <v>242</v>
      </c>
      <c r="D47" s="36">
        <v>18</v>
      </c>
      <c r="E47" s="36">
        <v>0</v>
      </c>
      <c r="F47" s="36">
        <v>0</v>
      </c>
      <c r="G47" s="36">
        <v>0</v>
      </c>
      <c r="H47" s="36">
        <v>0</v>
      </c>
      <c r="I47" s="36">
        <v>0</v>
      </c>
      <c r="J47" s="37">
        <v>18</v>
      </c>
      <c r="K47" s="16"/>
    </row>
    <row r="48" spans="1:11" ht="15.75" customHeight="1">
      <c r="A48" s="163" t="s">
        <v>193</v>
      </c>
      <c r="B48" s="164"/>
      <c r="C48" s="111" t="s">
        <v>223</v>
      </c>
      <c r="D48" s="36">
        <v>14.8</v>
      </c>
      <c r="E48" s="36">
        <v>14.8</v>
      </c>
      <c r="F48" s="36">
        <v>0</v>
      </c>
      <c r="G48" s="36">
        <v>0</v>
      </c>
      <c r="H48" s="36">
        <v>0</v>
      </c>
      <c r="I48" s="36">
        <v>0</v>
      </c>
      <c r="J48" s="37">
        <v>0</v>
      </c>
      <c r="K48" s="16"/>
    </row>
    <row r="49" spans="1:11" ht="15.75" customHeight="1">
      <c r="A49" s="163" t="s">
        <v>194</v>
      </c>
      <c r="B49" s="164"/>
      <c r="C49" s="111" t="s">
        <v>225</v>
      </c>
      <c r="D49" s="36">
        <v>14.8</v>
      </c>
      <c r="E49" s="36">
        <v>14.8</v>
      </c>
      <c r="F49" s="36">
        <v>0</v>
      </c>
      <c r="G49" s="36">
        <v>0</v>
      </c>
      <c r="H49" s="36">
        <v>0</v>
      </c>
      <c r="I49" s="36">
        <v>0</v>
      </c>
      <c r="J49" s="37">
        <v>0</v>
      </c>
      <c r="K49" s="16"/>
    </row>
    <row r="50" spans="1:11" ht="15.75" customHeight="1">
      <c r="A50" s="163" t="s">
        <v>195</v>
      </c>
      <c r="B50" s="164"/>
      <c r="C50" s="111" t="s">
        <v>243</v>
      </c>
      <c r="D50" s="36">
        <v>14.8</v>
      </c>
      <c r="E50" s="36">
        <v>14.8</v>
      </c>
      <c r="F50" s="36">
        <v>0</v>
      </c>
      <c r="G50" s="36">
        <v>0</v>
      </c>
      <c r="H50" s="36">
        <v>0</v>
      </c>
      <c r="I50" s="36">
        <v>0</v>
      </c>
      <c r="J50" s="37">
        <v>0</v>
      </c>
      <c r="K50" s="16"/>
    </row>
    <row r="51" spans="1:11" ht="15.75" customHeight="1">
      <c r="A51" s="163" t="s">
        <v>196</v>
      </c>
      <c r="B51" s="164"/>
      <c r="C51" s="111" t="s">
        <v>224</v>
      </c>
      <c r="D51" s="36">
        <v>27.5</v>
      </c>
      <c r="E51" s="36">
        <v>27.5</v>
      </c>
      <c r="F51" s="36">
        <v>0</v>
      </c>
      <c r="G51" s="36">
        <v>0</v>
      </c>
      <c r="H51" s="36">
        <v>0</v>
      </c>
      <c r="I51" s="36">
        <v>0</v>
      </c>
      <c r="J51" s="37">
        <v>0</v>
      </c>
      <c r="K51" s="16"/>
    </row>
    <row r="52" spans="1:11" ht="15.75" customHeight="1">
      <c r="A52" s="163" t="s">
        <v>197</v>
      </c>
      <c r="B52" s="164"/>
      <c r="C52" s="111" t="s">
        <v>226</v>
      </c>
      <c r="D52" s="36">
        <v>27.5</v>
      </c>
      <c r="E52" s="36">
        <v>27.5</v>
      </c>
      <c r="F52" s="36">
        <v>0</v>
      </c>
      <c r="G52" s="36">
        <v>0</v>
      </c>
      <c r="H52" s="36">
        <v>0</v>
      </c>
      <c r="I52" s="36">
        <v>0</v>
      </c>
      <c r="J52" s="37">
        <v>0</v>
      </c>
      <c r="K52" s="16"/>
    </row>
    <row r="53" spans="1:11" ht="15.75" customHeight="1" thickBot="1">
      <c r="A53" s="163" t="s">
        <v>198</v>
      </c>
      <c r="B53" s="164"/>
      <c r="C53" s="111" t="s">
        <v>244</v>
      </c>
      <c r="D53" s="36">
        <v>27.5</v>
      </c>
      <c r="E53" s="36">
        <v>27.5</v>
      </c>
      <c r="F53" s="36">
        <v>0</v>
      </c>
      <c r="G53" s="36">
        <v>0</v>
      </c>
      <c r="H53" s="36">
        <v>0</v>
      </c>
      <c r="I53" s="36">
        <v>0</v>
      </c>
      <c r="J53" s="37">
        <v>0</v>
      </c>
      <c r="K53" s="16"/>
    </row>
    <row r="54" spans="1:11" ht="30.75" customHeight="1">
      <c r="A54" s="167" t="s">
        <v>131</v>
      </c>
      <c r="B54" s="168"/>
      <c r="C54" s="168"/>
      <c r="D54" s="168"/>
      <c r="E54" s="168"/>
      <c r="F54" s="168"/>
      <c r="G54" s="168"/>
      <c r="H54" s="168"/>
      <c r="I54" s="168"/>
      <c r="J54" s="168"/>
    </row>
  </sheetData>
  <mergeCells count="59">
    <mergeCell ref="A53:B53"/>
    <mergeCell ref="A46:B46"/>
    <mergeCell ref="A47:B47"/>
    <mergeCell ref="A48:B48"/>
    <mergeCell ref="A49:B49"/>
    <mergeCell ref="A50:B50"/>
    <mergeCell ref="A43:B43"/>
    <mergeCell ref="A44:B44"/>
    <mergeCell ref="A45:B45"/>
    <mergeCell ref="A21:B21"/>
    <mergeCell ref="A51:B51"/>
    <mergeCell ref="A52:B52"/>
    <mergeCell ref="A41:B41"/>
    <mergeCell ref="A35:B35"/>
    <mergeCell ref="A36:B36"/>
    <mergeCell ref="A37:B37"/>
    <mergeCell ref="A38:B38"/>
    <mergeCell ref="A39:B39"/>
    <mergeCell ref="A42:B42"/>
    <mergeCell ref="C5:C6"/>
    <mergeCell ref="A26:B26"/>
    <mergeCell ref="A27:B27"/>
    <mergeCell ref="A28:B28"/>
    <mergeCell ref="A29:B29"/>
    <mergeCell ref="A40:B40"/>
    <mergeCell ref="A31:B31"/>
    <mergeCell ref="A32:B32"/>
    <mergeCell ref="A33:B33"/>
    <mergeCell ref="A34:B34"/>
    <mergeCell ref="A16:B16"/>
    <mergeCell ref="A30:B30"/>
    <mergeCell ref="A1:J1"/>
    <mergeCell ref="J4:J6"/>
    <mergeCell ref="A11:B11"/>
    <mergeCell ref="G4:G6"/>
    <mergeCell ref="A9:B9"/>
    <mergeCell ref="H4:H6"/>
    <mergeCell ref="I4:I6"/>
    <mergeCell ref="A5:B6"/>
    <mergeCell ref="A54:J54"/>
    <mergeCell ref="A4:C4"/>
    <mergeCell ref="A12:B12"/>
    <mergeCell ref="E4:E6"/>
    <mergeCell ref="A7:C7"/>
    <mergeCell ref="A8:C8"/>
    <mergeCell ref="F4:F6"/>
    <mergeCell ref="D4:D6"/>
    <mergeCell ref="A13:B13"/>
    <mergeCell ref="A14:B14"/>
    <mergeCell ref="A23:B23"/>
    <mergeCell ref="A24:B24"/>
    <mergeCell ref="A25:B25"/>
    <mergeCell ref="A10:B10"/>
    <mergeCell ref="A19:B19"/>
    <mergeCell ref="A20:B20"/>
    <mergeCell ref="A22:B22"/>
    <mergeCell ref="A17:B17"/>
    <mergeCell ref="A18:B18"/>
    <mergeCell ref="A15:B15"/>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dimension ref="A1:J58"/>
  <sheetViews>
    <sheetView zoomScaleNormal="100" workbookViewId="0">
      <selection activeCell="A7" sqref="A7:IV55"/>
    </sheetView>
  </sheetViews>
  <sheetFormatPr defaultRowHeight="14.25"/>
  <cols>
    <col min="1" max="1" width="5.625" style="11" customWidth="1"/>
    <col min="2" max="2" width="4.75" style="11" customWidth="1"/>
    <col min="3" max="3" width="39.25" style="11" customWidth="1"/>
    <col min="4" max="9" width="12.625" style="11" customWidth="1"/>
    <col min="10" max="10" width="9" style="11"/>
    <col min="11" max="11" width="12.625" style="11" customWidth="1"/>
    <col min="12" max="16384" width="9" style="11"/>
  </cols>
  <sheetData>
    <row r="1" spans="1:10" s="9" customFormat="1" ht="20.25">
      <c r="A1" s="184" t="s">
        <v>69</v>
      </c>
      <c r="B1" s="184"/>
      <c r="C1" s="184"/>
      <c r="D1" s="184"/>
      <c r="E1" s="184"/>
      <c r="F1" s="184"/>
      <c r="G1" s="184"/>
      <c r="H1" s="184"/>
      <c r="I1" s="184"/>
    </row>
    <row r="2" spans="1:10" ht="11.25" customHeight="1">
      <c r="A2" s="10"/>
      <c r="B2" s="10"/>
      <c r="C2" s="10"/>
      <c r="D2" s="10"/>
      <c r="E2" s="10"/>
      <c r="F2" s="10"/>
      <c r="G2" s="10"/>
      <c r="H2" s="10"/>
      <c r="I2" s="45" t="s">
        <v>50</v>
      </c>
    </row>
    <row r="3" spans="1:10" ht="15" thickBot="1">
      <c r="A3" s="6" t="s">
        <v>51</v>
      </c>
      <c r="B3" s="10"/>
      <c r="C3" s="10"/>
      <c r="D3" s="10"/>
      <c r="E3" s="10"/>
      <c r="F3" s="12"/>
      <c r="G3" s="10"/>
      <c r="H3" s="10"/>
      <c r="I3" s="45" t="s">
        <v>48</v>
      </c>
    </row>
    <row r="4" spans="1:10" s="14" customFormat="1" ht="22.5" customHeight="1">
      <c r="A4" s="169" t="s">
        <v>30</v>
      </c>
      <c r="B4" s="170"/>
      <c r="C4" s="170"/>
      <c r="D4" s="181" t="s">
        <v>27</v>
      </c>
      <c r="E4" s="181" t="s">
        <v>37</v>
      </c>
      <c r="F4" s="193" t="s">
        <v>38</v>
      </c>
      <c r="G4" s="193" t="s">
        <v>39</v>
      </c>
      <c r="H4" s="196" t="s">
        <v>40</v>
      </c>
      <c r="I4" s="197" t="s">
        <v>41</v>
      </c>
      <c r="J4" s="13"/>
    </row>
    <row r="5" spans="1:10" s="14" customFormat="1" ht="22.5" customHeight="1">
      <c r="A5" s="200" t="s">
        <v>78</v>
      </c>
      <c r="B5" s="201"/>
      <c r="C5" s="192" t="s">
        <v>35</v>
      </c>
      <c r="D5" s="182"/>
      <c r="E5" s="182"/>
      <c r="F5" s="194"/>
      <c r="G5" s="194"/>
      <c r="H5" s="194"/>
      <c r="I5" s="198"/>
      <c r="J5" s="13"/>
    </row>
    <row r="6" spans="1:10" s="14" customFormat="1" ht="19.5" customHeight="1">
      <c r="A6" s="202"/>
      <c r="B6" s="203"/>
      <c r="C6" s="183"/>
      <c r="D6" s="183"/>
      <c r="E6" s="183"/>
      <c r="F6" s="195"/>
      <c r="G6" s="195"/>
      <c r="H6" s="195"/>
      <c r="I6" s="199"/>
      <c r="J6" s="13"/>
    </row>
    <row r="7" spans="1:10" s="21" customFormat="1" ht="16.5" customHeight="1">
      <c r="A7" s="204" t="s">
        <v>36</v>
      </c>
      <c r="B7" s="205"/>
      <c r="C7" s="206"/>
      <c r="D7" s="17" t="s">
        <v>3</v>
      </c>
      <c r="E7" s="17" t="s">
        <v>4</v>
      </c>
      <c r="F7" s="17" t="s">
        <v>5</v>
      </c>
      <c r="G7" s="18" t="s">
        <v>42</v>
      </c>
      <c r="H7" s="18" t="s">
        <v>43</v>
      </c>
      <c r="I7" s="19" t="s">
        <v>44</v>
      </c>
      <c r="J7" s="20"/>
    </row>
    <row r="8" spans="1:10" ht="16.5" customHeight="1">
      <c r="A8" s="178" t="s">
        <v>29</v>
      </c>
      <c r="B8" s="179"/>
      <c r="C8" s="180"/>
      <c r="D8" s="36">
        <v>1376.08</v>
      </c>
      <c r="E8" s="36">
        <v>654.46</v>
      </c>
      <c r="F8" s="36">
        <v>721.63</v>
      </c>
      <c r="G8" s="36">
        <v>0</v>
      </c>
      <c r="H8" s="36">
        <v>0</v>
      </c>
      <c r="I8" s="37">
        <v>0</v>
      </c>
      <c r="J8" s="16"/>
    </row>
    <row r="9" spans="1:10" ht="16.5" customHeight="1">
      <c r="A9" s="165">
        <v>201</v>
      </c>
      <c r="B9" s="166"/>
      <c r="C9" s="111" t="s">
        <v>199</v>
      </c>
      <c r="D9" s="36">
        <v>1024.8</v>
      </c>
      <c r="E9" s="36">
        <v>654.46</v>
      </c>
      <c r="F9" s="36">
        <v>370.35</v>
      </c>
      <c r="G9" s="36">
        <v>0</v>
      </c>
      <c r="H9" s="36">
        <v>0</v>
      </c>
      <c r="I9" s="37">
        <v>0</v>
      </c>
      <c r="J9" s="16"/>
    </row>
    <row r="10" spans="1:10" ht="16.5" customHeight="1">
      <c r="A10" s="165">
        <v>20103</v>
      </c>
      <c r="B10" s="166"/>
      <c r="C10" s="111" t="s">
        <v>200</v>
      </c>
      <c r="D10" s="36">
        <v>1021.8</v>
      </c>
      <c r="E10" s="36">
        <v>654.46</v>
      </c>
      <c r="F10" s="36">
        <v>367.35</v>
      </c>
      <c r="G10" s="36">
        <v>0</v>
      </c>
      <c r="H10" s="36">
        <v>0</v>
      </c>
      <c r="I10" s="37">
        <v>0</v>
      </c>
      <c r="J10" s="16"/>
    </row>
    <row r="11" spans="1:10" ht="16.5" customHeight="1">
      <c r="A11" s="171" t="s">
        <v>157</v>
      </c>
      <c r="B11" s="166"/>
      <c r="C11" s="111" t="s">
        <v>227</v>
      </c>
      <c r="D11" s="36">
        <v>341.22</v>
      </c>
      <c r="E11" s="36">
        <v>341.22</v>
      </c>
      <c r="F11" s="36">
        <v>0</v>
      </c>
      <c r="G11" s="36">
        <v>0</v>
      </c>
      <c r="H11" s="36">
        <v>0</v>
      </c>
      <c r="I11" s="37">
        <v>0</v>
      </c>
      <c r="J11" s="16"/>
    </row>
    <row r="12" spans="1:10" ht="16.5" customHeight="1">
      <c r="A12" s="171" t="s">
        <v>158</v>
      </c>
      <c r="B12" s="166"/>
      <c r="C12" s="111" t="s">
        <v>228</v>
      </c>
      <c r="D12" s="36">
        <v>367.35</v>
      </c>
      <c r="E12" s="36">
        <v>0</v>
      </c>
      <c r="F12" s="36">
        <v>367.35</v>
      </c>
      <c r="G12" s="36">
        <v>0</v>
      </c>
      <c r="H12" s="36">
        <v>0</v>
      </c>
      <c r="I12" s="37">
        <v>0</v>
      </c>
      <c r="J12" s="16"/>
    </row>
    <row r="13" spans="1:10" ht="16.5" customHeight="1">
      <c r="A13" s="163" t="s">
        <v>159</v>
      </c>
      <c r="B13" s="164"/>
      <c r="C13" s="111" t="s">
        <v>229</v>
      </c>
      <c r="D13" s="36">
        <v>313.24</v>
      </c>
      <c r="E13" s="36">
        <v>313.24</v>
      </c>
      <c r="F13" s="36">
        <v>0</v>
      </c>
      <c r="G13" s="36">
        <v>0</v>
      </c>
      <c r="H13" s="36">
        <v>0</v>
      </c>
      <c r="I13" s="37">
        <v>0</v>
      </c>
      <c r="J13" s="16"/>
    </row>
    <row r="14" spans="1:10" ht="16.5" customHeight="1">
      <c r="A14" s="163" t="s">
        <v>160</v>
      </c>
      <c r="B14" s="164"/>
      <c r="C14" s="111" t="s">
        <v>201</v>
      </c>
      <c r="D14" s="36">
        <v>3</v>
      </c>
      <c r="E14" s="36">
        <v>0</v>
      </c>
      <c r="F14" s="36">
        <v>3</v>
      </c>
      <c r="G14" s="36">
        <v>0</v>
      </c>
      <c r="H14" s="36">
        <v>0</v>
      </c>
      <c r="I14" s="37">
        <v>0</v>
      </c>
      <c r="J14" s="16"/>
    </row>
    <row r="15" spans="1:10" ht="16.5" customHeight="1">
      <c r="A15" s="163" t="s">
        <v>161</v>
      </c>
      <c r="B15" s="164"/>
      <c r="C15" s="111" t="s">
        <v>230</v>
      </c>
      <c r="D15" s="36">
        <v>3</v>
      </c>
      <c r="E15" s="36">
        <v>0</v>
      </c>
      <c r="F15" s="36">
        <v>3</v>
      </c>
      <c r="G15" s="36">
        <v>0</v>
      </c>
      <c r="H15" s="36">
        <v>0</v>
      </c>
      <c r="I15" s="37">
        <v>0</v>
      </c>
      <c r="J15" s="16"/>
    </row>
    <row r="16" spans="1:10" ht="16.5" customHeight="1">
      <c r="A16" s="163" t="s">
        <v>162</v>
      </c>
      <c r="B16" s="164"/>
      <c r="C16" s="111" t="s">
        <v>202</v>
      </c>
      <c r="D16" s="36">
        <v>2</v>
      </c>
      <c r="E16" s="36">
        <v>0</v>
      </c>
      <c r="F16" s="36">
        <v>2</v>
      </c>
      <c r="G16" s="36">
        <v>0</v>
      </c>
      <c r="H16" s="36">
        <v>0</v>
      </c>
      <c r="I16" s="37">
        <v>0</v>
      </c>
      <c r="J16" s="16"/>
    </row>
    <row r="17" spans="1:10" ht="16.5" customHeight="1">
      <c r="A17" s="163" t="s">
        <v>163</v>
      </c>
      <c r="B17" s="164"/>
      <c r="C17" s="111" t="s">
        <v>203</v>
      </c>
      <c r="D17" s="36">
        <v>2</v>
      </c>
      <c r="E17" s="36">
        <v>0</v>
      </c>
      <c r="F17" s="36">
        <v>2</v>
      </c>
      <c r="G17" s="36">
        <v>0</v>
      </c>
      <c r="H17" s="36">
        <v>0</v>
      </c>
      <c r="I17" s="37">
        <v>0</v>
      </c>
      <c r="J17" s="16"/>
    </row>
    <row r="18" spans="1:10" ht="16.5" customHeight="1">
      <c r="A18" s="163" t="s">
        <v>164</v>
      </c>
      <c r="B18" s="164"/>
      <c r="C18" s="111" t="s">
        <v>231</v>
      </c>
      <c r="D18" s="36">
        <v>2</v>
      </c>
      <c r="E18" s="36">
        <v>0</v>
      </c>
      <c r="F18" s="36">
        <v>2</v>
      </c>
      <c r="G18" s="36">
        <v>0</v>
      </c>
      <c r="H18" s="36">
        <v>0</v>
      </c>
      <c r="I18" s="37">
        <v>0</v>
      </c>
      <c r="J18" s="16"/>
    </row>
    <row r="19" spans="1:10" ht="16.5" customHeight="1">
      <c r="A19" s="163" t="s">
        <v>165</v>
      </c>
      <c r="B19" s="164"/>
      <c r="C19" s="111" t="s">
        <v>204</v>
      </c>
      <c r="D19" s="36">
        <v>130.4</v>
      </c>
      <c r="E19" s="36">
        <v>0</v>
      </c>
      <c r="F19" s="36">
        <v>130.4</v>
      </c>
      <c r="G19" s="36">
        <v>0</v>
      </c>
      <c r="H19" s="36">
        <v>0</v>
      </c>
      <c r="I19" s="37">
        <v>0</v>
      </c>
      <c r="J19" s="16"/>
    </row>
    <row r="20" spans="1:10" ht="16.5" customHeight="1">
      <c r="A20" s="163" t="s">
        <v>166</v>
      </c>
      <c r="B20" s="164"/>
      <c r="C20" s="111" t="s">
        <v>205</v>
      </c>
      <c r="D20" s="36">
        <v>129.9</v>
      </c>
      <c r="E20" s="36">
        <v>0</v>
      </c>
      <c r="F20" s="36">
        <v>129.9</v>
      </c>
      <c r="G20" s="36">
        <v>0</v>
      </c>
      <c r="H20" s="36">
        <v>0</v>
      </c>
      <c r="I20" s="37">
        <v>0</v>
      </c>
      <c r="J20" s="16"/>
    </row>
    <row r="21" spans="1:10" ht="16.5" customHeight="1">
      <c r="A21" s="163" t="s">
        <v>207</v>
      </c>
      <c r="B21" s="164"/>
      <c r="C21" s="111" t="s">
        <v>232</v>
      </c>
      <c r="D21" s="36">
        <v>129.9</v>
      </c>
      <c r="E21" s="36">
        <v>0</v>
      </c>
      <c r="F21" s="36">
        <v>129.9</v>
      </c>
      <c r="G21" s="36">
        <v>0</v>
      </c>
      <c r="H21" s="36">
        <v>0</v>
      </c>
      <c r="I21" s="37">
        <v>0</v>
      </c>
      <c r="J21" s="16"/>
    </row>
    <row r="22" spans="1:10" ht="16.5" customHeight="1">
      <c r="A22" s="163" t="s">
        <v>167</v>
      </c>
      <c r="B22" s="164"/>
      <c r="C22" s="111" t="s">
        <v>206</v>
      </c>
      <c r="D22" s="36">
        <v>0.5</v>
      </c>
      <c r="E22" s="36">
        <v>0</v>
      </c>
      <c r="F22" s="36">
        <v>0.5</v>
      </c>
      <c r="G22" s="36">
        <v>0</v>
      </c>
      <c r="H22" s="36">
        <v>0</v>
      </c>
      <c r="I22" s="37">
        <v>0</v>
      </c>
      <c r="J22" s="16"/>
    </row>
    <row r="23" spans="1:10" ht="16.5" customHeight="1">
      <c r="A23" s="163" t="s">
        <v>168</v>
      </c>
      <c r="B23" s="164"/>
      <c r="C23" s="111" t="s">
        <v>233</v>
      </c>
      <c r="D23" s="36">
        <v>0.5</v>
      </c>
      <c r="E23" s="36">
        <v>0</v>
      </c>
      <c r="F23" s="36">
        <v>0.5</v>
      </c>
      <c r="G23" s="36">
        <v>0</v>
      </c>
      <c r="H23" s="36">
        <v>0</v>
      </c>
      <c r="I23" s="37">
        <v>0</v>
      </c>
      <c r="J23" s="16"/>
    </row>
    <row r="24" spans="1:10" ht="16.5" customHeight="1">
      <c r="A24" s="163" t="s">
        <v>169</v>
      </c>
      <c r="B24" s="164"/>
      <c r="C24" s="111" t="s">
        <v>208</v>
      </c>
      <c r="D24" s="36">
        <v>5</v>
      </c>
      <c r="E24" s="36">
        <v>0</v>
      </c>
      <c r="F24" s="36">
        <v>5</v>
      </c>
      <c r="G24" s="36">
        <v>0</v>
      </c>
      <c r="H24" s="36">
        <v>0</v>
      </c>
      <c r="I24" s="37">
        <v>0</v>
      </c>
      <c r="J24" s="16"/>
    </row>
    <row r="25" spans="1:10" ht="16.5" customHeight="1">
      <c r="A25" s="163" t="s">
        <v>170</v>
      </c>
      <c r="B25" s="164"/>
      <c r="C25" s="111" t="s">
        <v>209</v>
      </c>
      <c r="D25" s="36">
        <v>5</v>
      </c>
      <c r="E25" s="36">
        <v>0</v>
      </c>
      <c r="F25" s="36">
        <v>5</v>
      </c>
      <c r="G25" s="36">
        <v>0</v>
      </c>
      <c r="H25" s="36">
        <v>0</v>
      </c>
      <c r="I25" s="37">
        <v>0</v>
      </c>
      <c r="J25" s="16"/>
    </row>
    <row r="26" spans="1:10" ht="16.5" customHeight="1">
      <c r="A26" s="163" t="s">
        <v>171</v>
      </c>
      <c r="B26" s="164"/>
      <c r="C26" s="111" t="s">
        <v>234</v>
      </c>
      <c r="D26" s="36">
        <v>5</v>
      </c>
      <c r="E26" s="36">
        <v>0</v>
      </c>
      <c r="F26" s="36">
        <v>5</v>
      </c>
      <c r="G26" s="36">
        <v>0</v>
      </c>
      <c r="H26" s="36">
        <v>0</v>
      </c>
      <c r="I26" s="37">
        <v>0</v>
      </c>
      <c r="J26" s="16"/>
    </row>
    <row r="27" spans="1:10" ht="16.5" customHeight="1">
      <c r="A27" s="163" t="s">
        <v>172</v>
      </c>
      <c r="B27" s="164"/>
      <c r="C27" s="111" t="s">
        <v>210</v>
      </c>
      <c r="D27" s="36">
        <v>6</v>
      </c>
      <c r="E27" s="36">
        <v>0</v>
      </c>
      <c r="F27" s="36">
        <v>6</v>
      </c>
      <c r="G27" s="36">
        <v>0</v>
      </c>
      <c r="H27" s="36">
        <v>0</v>
      </c>
      <c r="I27" s="37">
        <v>0</v>
      </c>
      <c r="J27" s="16"/>
    </row>
    <row r="28" spans="1:10" ht="16.5" customHeight="1">
      <c r="A28" s="163" t="s">
        <v>173</v>
      </c>
      <c r="B28" s="164"/>
      <c r="C28" s="111" t="s">
        <v>211</v>
      </c>
      <c r="D28" s="36">
        <v>6</v>
      </c>
      <c r="E28" s="36">
        <v>0</v>
      </c>
      <c r="F28" s="36">
        <v>6</v>
      </c>
      <c r="G28" s="36">
        <v>0</v>
      </c>
      <c r="H28" s="36">
        <v>0</v>
      </c>
      <c r="I28" s="37">
        <v>0</v>
      </c>
      <c r="J28" s="16"/>
    </row>
    <row r="29" spans="1:10" ht="16.5" customHeight="1">
      <c r="A29" s="163" t="s">
        <v>174</v>
      </c>
      <c r="B29" s="164"/>
      <c r="C29" s="111" t="s">
        <v>235</v>
      </c>
      <c r="D29" s="36">
        <v>6</v>
      </c>
      <c r="E29" s="36">
        <v>0</v>
      </c>
      <c r="F29" s="36">
        <v>6</v>
      </c>
      <c r="G29" s="36">
        <v>0</v>
      </c>
      <c r="H29" s="36">
        <v>0</v>
      </c>
      <c r="I29" s="37">
        <v>0</v>
      </c>
      <c r="J29" s="16"/>
    </row>
    <row r="30" spans="1:10" ht="16.5" customHeight="1">
      <c r="A30" s="163" t="s">
        <v>175</v>
      </c>
      <c r="B30" s="164"/>
      <c r="C30" s="111" t="s">
        <v>212</v>
      </c>
      <c r="D30" s="36">
        <v>26.26</v>
      </c>
      <c r="E30" s="36">
        <v>0</v>
      </c>
      <c r="F30" s="36">
        <v>26.26</v>
      </c>
      <c r="G30" s="36">
        <v>0</v>
      </c>
      <c r="H30" s="36">
        <v>0</v>
      </c>
      <c r="I30" s="37">
        <v>0</v>
      </c>
      <c r="J30" s="16"/>
    </row>
    <row r="31" spans="1:10" ht="16.5" customHeight="1">
      <c r="A31" s="163" t="s">
        <v>176</v>
      </c>
      <c r="B31" s="164"/>
      <c r="C31" s="111" t="s">
        <v>213</v>
      </c>
      <c r="D31" s="36">
        <v>1.26</v>
      </c>
      <c r="E31" s="36">
        <v>0</v>
      </c>
      <c r="F31" s="36">
        <v>1.26</v>
      </c>
      <c r="G31" s="36">
        <v>0</v>
      </c>
      <c r="H31" s="36">
        <v>0</v>
      </c>
      <c r="I31" s="37">
        <v>0</v>
      </c>
      <c r="J31" s="16"/>
    </row>
    <row r="32" spans="1:10" ht="16.5" customHeight="1">
      <c r="A32" s="163" t="s">
        <v>177</v>
      </c>
      <c r="B32" s="164"/>
      <c r="C32" s="111" t="s">
        <v>236</v>
      </c>
      <c r="D32" s="36">
        <v>1.26</v>
      </c>
      <c r="E32" s="36">
        <v>0</v>
      </c>
      <c r="F32" s="36">
        <v>1.26</v>
      </c>
      <c r="G32" s="36">
        <v>0</v>
      </c>
      <c r="H32" s="36">
        <v>0</v>
      </c>
      <c r="I32" s="37">
        <v>0</v>
      </c>
      <c r="J32" s="16"/>
    </row>
    <row r="33" spans="1:10" ht="16.5" customHeight="1">
      <c r="A33" s="163" t="s">
        <v>178</v>
      </c>
      <c r="B33" s="164"/>
      <c r="C33" s="111" t="s">
        <v>214</v>
      </c>
      <c r="D33" s="36">
        <v>25</v>
      </c>
      <c r="E33" s="36">
        <v>0</v>
      </c>
      <c r="F33" s="36">
        <v>25</v>
      </c>
      <c r="G33" s="36">
        <v>0</v>
      </c>
      <c r="H33" s="36">
        <v>0</v>
      </c>
      <c r="I33" s="37">
        <v>0</v>
      </c>
      <c r="J33" s="16"/>
    </row>
    <row r="34" spans="1:10" ht="16.5" customHeight="1">
      <c r="A34" s="163" t="s">
        <v>179</v>
      </c>
      <c r="B34" s="164"/>
      <c r="C34" s="111" t="s">
        <v>237</v>
      </c>
      <c r="D34" s="36">
        <v>25</v>
      </c>
      <c r="E34" s="36">
        <v>0</v>
      </c>
      <c r="F34" s="36">
        <v>25</v>
      </c>
      <c r="G34" s="36">
        <v>0</v>
      </c>
      <c r="H34" s="36">
        <v>0</v>
      </c>
      <c r="I34" s="37">
        <v>0</v>
      </c>
      <c r="J34" s="16"/>
    </row>
    <row r="35" spans="1:10" ht="16.5" customHeight="1">
      <c r="A35" s="163" t="s">
        <v>180</v>
      </c>
      <c r="B35" s="164"/>
      <c r="C35" s="111" t="s">
        <v>215</v>
      </c>
      <c r="D35" s="36">
        <v>111.32</v>
      </c>
      <c r="E35" s="36">
        <v>0</v>
      </c>
      <c r="F35" s="36">
        <v>111.32</v>
      </c>
      <c r="G35" s="36">
        <v>0</v>
      </c>
      <c r="H35" s="36">
        <v>0</v>
      </c>
      <c r="I35" s="37">
        <v>0</v>
      </c>
      <c r="J35" s="16"/>
    </row>
    <row r="36" spans="1:10" ht="16.5" customHeight="1">
      <c r="A36" s="163" t="s">
        <v>181</v>
      </c>
      <c r="B36" s="164"/>
      <c r="C36" s="111" t="s">
        <v>216</v>
      </c>
      <c r="D36" s="36">
        <v>4</v>
      </c>
      <c r="E36" s="36">
        <v>0</v>
      </c>
      <c r="F36" s="36">
        <v>4</v>
      </c>
      <c r="G36" s="36">
        <v>0</v>
      </c>
      <c r="H36" s="36">
        <v>0</v>
      </c>
      <c r="I36" s="37">
        <v>0</v>
      </c>
      <c r="J36" s="16"/>
    </row>
    <row r="37" spans="1:10" ht="16.5" customHeight="1">
      <c r="A37" s="163" t="s">
        <v>182</v>
      </c>
      <c r="B37" s="164"/>
      <c r="C37" s="111" t="s">
        <v>238</v>
      </c>
      <c r="D37" s="36">
        <v>4</v>
      </c>
      <c r="E37" s="36">
        <v>0</v>
      </c>
      <c r="F37" s="36">
        <v>4</v>
      </c>
      <c r="G37" s="36">
        <v>0</v>
      </c>
      <c r="H37" s="36">
        <v>0</v>
      </c>
      <c r="I37" s="37">
        <v>0</v>
      </c>
      <c r="J37" s="16"/>
    </row>
    <row r="38" spans="1:10" ht="16.5" customHeight="1">
      <c r="A38" s="163" t="s">
        <v>183</v>
      </c>
      <c r="B38" s="164"/>
      <c r="C38" s="111" t="s">
        <v>217</v>
      </c>
      <c r="D38" s="36">
        <v>5</v>
      </c>
      <c r="E38" s="36">
        <v>0</v>
      </c>
      <c r="F38" s="36">
        <v>5</v>
      </c>
      <c r="G38" s="36">
        <v>0</v>
      </c>
      <c r="H38" s="36">
        <v>0</v>
      </c>
      <c r="I38" s="37">
        <v>0</v>
      </c>
      <c r="J38" s="16"/>
    </row>
    <row r="39" spans="1:10" ht="16.5" customHeight="1">
      <c r="A39" s="163" t="s">
        <v>184</v>
      </c>
      <c r="B39" s="164"/>
      <c r="C39" s="111" t="s">
        <v>239</v>
      </c>
      <c r="D39" s="36">
        <v>5</v>
      </c>
      <c r="E39" s="36">
        <v>0</v>
      </c>
      <c r="F39" s="36">
        <v>5</v>
      </c>
      <c r="G39" s="36">
        <v>0</v>
      </c>
      <c r="H39" s="36">
        <v>0</v>
      </c>
      <c r="I39" s="37">
        <v>0</v>
      </c>
      <c r="J39" s="16"/>
    </row>
    <row r="40" spans="1:10" ht="16.5" customHeight="1">
      <c r="A40" s="163" t="s">
        <v>185</v>
      </c>
      <c r="B40" s="164"/>
      <c r="C40" s="111" t="s">
        <v>218</v>
      </c>
      <c r="D40" s="36">
        <v>102.32</v>
      </c>
      <c r="E40" s="36">
        <v>0</v>
      </c>
      <c r="F40" s="36">
        <v>102.32</v>
      </c>
      <c r="G40" s="36">
        <v>0</v>
      </c>
      <c r="H40" s="36">
        <v>0</v>
      </c>
      <c r="I40" s="37">
        <v>0</v>
      </c>
      <c r="J40" s="16"/>
    </row>
    <row r="41" spans="1:10" ht="16.5" customHeight="1">
      <c r="A41" s="163" t="s">
        <v>186</v>
      </c>
      <c r="B41" s="164"/>
      <c r="C41" s="111" t="s">
        <v>240</v>
      </c>
      <c r="D41" s="36">
        <v>102.32</v>
      </c>
      <c r="E41" s="36">
        <v>0</v>
      </c>
      <c r="F41" s="36">
        <v>102.32</v>
      </c>
      <c r="G41" s="36">
        <v>0</v>
      </c>
      <c r="H41" s="36">
        <v>0</v>
      </c>
      <c r="I41" s="37">
        <v>0</v>
      </c>
      <c r="J41" s="16"/>
    </row>
    <row r="42" spans="1:10" ht="16.5" customHeight="1">
      <c r="A42" s="163" t="s">
        <v>187</v>
      </c>
      <c r="B42" s="164"/>
      <c r="C42" s="111" t="s">
        <v>219</v>
      </c>
      <c r="D42" s="36">
        <v>10</v>
      </c>
      <c r="E42" s="36">
        <v>0</v>
      </c>
      <c r="F42" s="36">
        <v>10</v>
      </c>
      <c r="G42" s="36">
        <v>0</v>
      </c>
      <c r="H42" s="36">
        <v>0</v>
      </c>
      <c r="I42" s="37">
        <v>0</v>
      </c>
      <c r="J42" s="16"/>
    </row>
    <row r="43" spans="1:10" ht="16.5" customHeight="1">
      <c r="A43" s="163" t="s">
        <v>188</v>
      </c>
      <c r="B43" s="164"/>
      <c r="C43" s="111" t="s">
        <v>220</v>
      </c>
      <c r="D43" s="36">
        <v>10</v>
      </c>
      <c r="E43" s="36">
        <v>0</v>
      </c>
      <c r="F43" s="36">
        <v>10</v>
      </c>
      <c r="G43" s="36">
        <v>0</v>
      </c>
      <c r="H43" s="36">
        <v>0</v>
      </c>
      <c r="I43" s="37">
        <v>0</v>
      </c>
      <c r="J43" s="16"/>
    </row>
    <row r="44" spans="1:10" ht="16.5" customHeight="1">
      <c r="A44" s="163" t="s">
        <v>189</v>
      </c>
      <c r="B44" s="164"/>
      <c r="C44" s="111" t="s">
        <v>241</v>
      </c>
      <c r="D44" s="36">
        <v>10</v>
      </c>
      <c r="E44" s="36">
        <v>0</v>
      </c>
      <c r="F44" s="36">
        <v>10</v>
      </c>
      <c r="G44" s="36">
        <v>0</v>
      </c>
      <c r="H44" s="36">
        <v>0</v>
      </c>
      <c r="I44" s="37">
        <v>0</v>
      </c>
      <c r="J44" s="16"/>
    </row>
    <row r="45" spans="1:10" ht="16.5" customHeight="1">
      <c r="A45" s="163" t="s">
        <v>190</v>
      </c>
      <c r="B45" s="164"/>
      <c r="C45" s="111" t="s">
        <v>221</v>
      </c>
      <c r="D45" s="36">
        <v>18</v>
      </c>
      <c r="E45" s="36">
        <v>0</v>
      </c>
      <c r="F45" s="36">
        <v>18</v>
      </c>
      <c r="G45" s="36">
        <v>0</v>
      </c>
      <c r="H45" s="36">
        <v>0</v>
      </c>
      <c r="I45" s="37">
        <v>0</v>
      </c>
      <c r="J45" s="16"/>
    </row>
    <row r="46" spans="1:10" ht="16.5" customHeight="1">
      <c r="A46" s="163" t="s">
        <v>191</v>
      </c>
      <c r="B46" s="164"/>
      <c r="C46" s="111" t="s">
        <v>222</v>
      </c>
      <c r="D46" s="36">
        <v>18</v>
      </c>
      <c r="E46" s="36">
        <v>0</v>
      </c>
      <c r="F46" s="36">
        <v>18</v>
      </c>
      <c r="G46" s="36">
        <v>0</v>
      </c>
      <c r="H46" s="36">
        <v>0</v>
      </c>
      <c r="I46" s="37">
        <v>0</v>
      </c>
      <c r="J46" s="16"/>
    </row>
    <row r="47" spans="1:10" ht="16.5" customHeight="1">
      <c r="A47" s="163" t="s">
        <v>192</v>
      </c>
      <c r="B47" s="164"/>
      <c r="C47" s="111" t="s">
        <v>242</v>
      </c>
      <c r="D47" s="36">
        <v>18</v>
      </c>
      <c r="E47" s="36">
        <v>0</v>
      </c>
      <c r="F47" s="36">
        <v>18</v>
      </c>
      <c r="G47" s="36">
        <v>0</v>
      </c>
      <c r="H47" s="36">
        <v>0</v>
      </c>
      <c r="I47" s="37">
        <v>0</v>
      </c>
      <c r="J47" s="16"/>
    </row>
    <row r="48" spans="1:10" ht="16.5" customHeight="1">
      <c r="A48" s="163" t="s">
        <v>193</v>
      </c>
      <c r="B48" s="164"/>
      <c r="C48" s="111" t="s">
        <v>223</v>
      </c>
      <c r="D48" s="36">
        <v>14.8</v>
      </c>
      <c r="E48" s="36">
        <v>0</v>
      </c>
      <c r="F48" s="36">
        <v>14.8</v>
      </c>
      <c r="G48" s="36">
        <v>0</v>
      </c>
      <c r="H48" s="36">
        <v>0</v>
      </c>
      <c r="I48" s="37">
        <v>0</v>
      </c>
      <c r="J48" s="16"/>
    </row>
    <row r="49" spans="1:10" ht="16.5" customHeight="1">
      <c r="A49" s="163" t="s">
        <v>194</v>
      </c>
      <c r="B49" s="164"/>
      <c r="C49" s="111" t="s">
        <v>225</v>
      </c>
      <c r="D49" s="36">
        <v>14.8</v>
      </c>
      <c r="E49" s="36">
        <v>0</v>
      </c>
      <c r="F49" s="36">
        <v>14.8</v>
      </c>
      <c r="G49" s="36">
        <v>0</v>
      </c>
      <c r="H49" s="36">
        <v>0</v>
      </c>
      <c r="I49" s="37">
        <v>0</v>
      </c>
      <c r="J49" s="16"/>
    </row>
    <row r="50" spans="1:10" ht="16.5" customHeight="1">
      <c r="A50" s="163" t="s">
        <v>195</v>
      </c>
      <c r="B50" s="164"/>
      <c r="C50" s="111" t="s">
        <v>243</v>
      </c>
      <c r="D50" s="36">
        <v>14.8</v>
      </c>
      <c r="E50" s="36">
        <v>0</v>
      </c>
      <c r="F50" s="36">
        <v>14.8</v>
      </c>
      <c r="G50" s="36">
        <v>0</v>
      </c>
      <c r="H50" s="36">
        <v>0</v>
      </c>
      <c r="I50" s="37">
        <v>0</v>
      </c>
      <c r="J50" s="16"/>
    </row>
    <row r="51" spans="1:10" ht="16.5" customHeight="1">
      <c r="A51" s="163" t="s">
        <v>196</v>
      </c>
      <c r="B51" s="164"/>
      <c r="C51" s="111" t="s">
        <v>224</v>
      </c>
      <c r="D51" s="36">
        <v>27.5</v>
      </c>
      <c r="E51" s="36">
        <v>0</v>
      </c>
      <c r="F51" s="36">
        <v>27.5</v>
      </c>
      <c r="G51" s="36">
        <v>0</v>
      </c>
      <c r="H51" s="36">
        <v>0</v>
      </c>
      <c r="I51" s="37">
        <v>0</v>
      </c>
      <c r="J51" s="16"/>
    </row>
    <row r="52" spans="1:10" ht="16.5" customHeight="1">
      <c r="A52" s="163" t="s">
        <v>197</v>
      </c>
      <c r="B52" s="164"/>
      <c r="C52" s="111" t="s">
        <v>226</v>
      </c>
      <c r="D52" s="36">
        <v>27.5</v>
      </c>
      <c r="E52" s="36">
        <v>0</v>
      </c>
      <c r="F52" s="36">
        <v>27.5</v>
      </c>
      <c r="G52" s="36">
        <v>0</v>
      </c>
      <c r="H52" s="36">
        <v>0</v>
      </c>
      <c r="I52" s="37">
        <v>0</v>
      </c>
      <c r="J52" s="16"/>
    </row>
    <row r="53" spans="1:10" ht="16.5" customHeight="1">
      <c r="A53" s="163" t="s">
        <v>198</v>
      </c>
      <c r="B53" s="164"/>
      <c r="C53" s="111" t="s">
        <v>244</v>
      </c>
      <c r="D53" s="36">
        <v>27.5</v>
      </c>
      <c r="E53" s="36">
        <v>0</v>
      </c>
      <c r="F53" s="36">
        <v>27.5</v>
      </c>
      <c r="G53" s="36">
        <v>0</v>
      </c>
      <c r="H53" s="36">
        <v>0</v>
      </c>
      <c r="I53" s="37">
        <v>0</v>
      </c>
      <c r="J53" s="16"/>
    </row>
    <row r="54" spans="1:10" ht="16.5" customHeight="1" thickBot="1">
      <c r="A54" s="207"/>
      <c r="B54" s="208"/>
      <c r="C54" s="101"/>
      <c r="D54" s="38"/>
      <c r="E54" s="38"/>
      <c r="F54" s="38"/>
      <c r="G54" s="38"/>
      <c r="H54" s="38"/>
      <c r="I54" s="39"/>
      <c r="J54" s="16"/>
    </row>
    <row r="55" spans="1:10" ht="16.5" customHeight="1">
      <c r="A55" s="167" t="s">
        <v>132</v>
      </c>
      <c r="B55" s="168"/>
      <c r="C55" s="168"/>
      <c r="D55" s="168"/>
      <c r="E55" s="168"/>
      <c r="F55" s="168"/>
      <c r="G55" s="168"/>
      <c r="H55" s="168"/>
      <c r="I55" s="168"/>
    </row>
    <row r="56" spans="1:10">
      <c r="A56" s="22"/>
    </row>
    <row r="57" spans="1:10">
      <c r="A57" s="23"/>
    </row>
    <row r="58" spans="1:10">
      <c r="A58" s="23"/>
    </row>
  </sheetData>
  <mergeCells count="59">
    <mergeCell ref="A51:B51"/>
    <mergeCell ref="A52:B52"/>
    <mergeCell ref="A53:B53"/>
    <mergeCell ref="A45:B45"/>
    <mergeCell ref="A46:B46"/>
    <mergeCell ref="A47:B47"/>
    <mergeCell ref="A48:B48"/>
    <mergeCell ref="A49:B49"/>
    <mergeCell ref="A50:B50"/>
    <mergeCell ref="A38:B38"/>
    <mergeCell ref="A39:B39"/>
    <mergeCell ref="A41:B41"/>
    <mergeCell ref="A42:B42"/>
    <mergeCell ref="A43:B43"/>
    <mergeCell ref="A44:B44"/>
    <mergeCell ref="A28:B28"/>
    <mergeCell ref="A29:B29"/>
    <mergeCell ref="A40:B40"/>
    <mergeCell ref="A31:B31"/>
    <mergeCell ref="A32:B32"/>
    <mergeCell ref="A33:B33"/>
    <mergeCell ref="A34:B34"/>
    <mergeCell ref="A35:B35"/>
    <mergeCell ref="A36:B36"/>
    <mergeCell ref="A37:B37"/>
    <mergeCell ref="A22:B22"/>
    <mergeCell ref="A23:B23"/>
    <mergeCell ref="A24:B24"/>
    <mergeCell ref="A25:B25"/>
    <mergeCell ref="A26:B26"/>
    <mergeCell ref="A27:B27"/>
    <mergeCell ref="A55:I55"/>
    <mergeCell ref="A54:B54"/>
    <mergeCell ref="A9:B9"/>
    <mergeCell ref="A10:B10"/>
    <mergeCell ref="A11:B11"/>
    <mergeCell ref="A12:B12"/>
    <mergeCell ref="A13:B13"/>
    <mergeCell ref="A14:B14"/>
    <mergeCell ref="A30:B30"/>
    <mergeCell ref="A21:B21"/>
    <mergeCell ref="A4:C4"/>
    <mergeCell ref="D4:D6"/>
    <mergeCell ref="A15:B15"/>
    <mergeCell ref="A16:B16"/>
    <mergeCell ref="A17:B17"/>
    <mergeCell ref="A18:B18"/>
    <mergeCell ref="A7:C7"/>
    <mergeCell ref="A8:C8"/>
    <mergeCell ref="E4:E6"/>
    <mergeCell ref="F4:F6"/>
    <mergeCell ref="A19:B19"/>
    <mergeCell ref="A20:B20"/>
    <mergeCell ref="A1:I1"/>
    <mergeCell ref="G4:G6"/>
    <mergeCell ref="H4:H6"/>
    <mergeCell ref="I4:I6"/>
    <mergeCell ref="A5:B6"/>
    <mergeCell ref="C5:C6"/>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ignoredErrors>
    <ignoredError sqref="D7:I7"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J36"/>
  <sheetViews>
    <sheetView topLeftCell="A10" zoomScaleNormal="100" zoomScaleSheetLayoutView="100" workbookViewId="0">
      <selection activeCell="D8" sqref="D8"/>
    </sheetView>
  </sheetViews>
  <sheetFormatPr defaultRowHeight="14.25"/>
  <cols>
    <col min="1" max="1" width="36.375" style="5" customWidth="1"/>
    <col min="2" max="2" width="4" style="5" customWidth="1"/>
    <col min="3" max="3" width="15.625" style="5" customWidth="1"/>
    <col min="4" max="4" width="35.75" style="5" customWidth="1"/>
    <col min="5" max="5" width="3.5" style="5" customWidth="1"/>
    <col min="6" max="6" width="15.625" style="5" customWidth="1"/>
    <col min="7" max="7" width="13.875" style="5" customWidth="1"/>
    <col min="8" max="8" width="15.625" style="5" customWidth="1"/>
    <col min="9" max="10" width="9" style="4"/>
    <col min="11" max="16384" width="9" style="5"/>
  </cols>
  <sheetData>
    <row r="1" spans="1:10">
      <c r="A1" s="78"/>
    </row>
    <row r="2" spans="1:10" s="2" customFormat="1" ht="18" customHeight="1">
      <c r="A2" s="157" t="s">
        <v>97</v>
      </c>
      <c r="B2" s="157"/>
      <c r="C2" s="157"/>
      <c r="D2" s="157"/>
      <c r="E2" s="157"/>
      <c r="F2" s="157"/>
      <c r="G2" s="157"/>
      <c r="H2" s="157"/>
      <c r="I2" s="1"/>
      <c r="J2" s="1"/>
    </row>
    <row r="3" spans="1:10" ht="9.9499999999999993" customHeight="1">
      <c r="A3" s="3"/>
      <c r="B3" s="3"/>
      <c r="C3" s="3"/>
      <c r="D3" s="3"/>
      <c r="E3" s="3"/>
      <c r="F3" s="3"/>
      <c r="G3" s="3"/>
      <c r="H3" s="45" t="s">
        <v>98</v>
      </c>
    </row>
    <row r="4" spans="1:10" ht="15" customHeight="1" thickBot="1">
      <c r="A4" s="6" t="s">
        <v>99</v>
      </c>
      <c r="B4" s="3"/>
      <c r="C4" s="3"/>
      <c r="D4" s="3"/>
      <c r="E4" s="3"/>
      <c r="F4" s="3"/>
      <c r="G4" s="3"/>
      <c r="H4" s="45" t="s">
        <v>100</v>
      </c>
    </row>
    <row r="5" spans="1:10" s="8" customFormat="1" ht="20.100000000000001" customHeight="1">
      <c r="A5" s="158" t="s">
        <v>0</v>
      </c>
      <c r="B5" s="159"/>
      <c r="C5" s="159"/>
      <c r="D5" s="159" t="s">
        <v>1</v>
      </c>
      <c r="E5" s="159"/>
      <c r="F5" s="209"/>
      <c r="G5" s="209"/>
      <c r="H5" s="160"/>
      <c r="I5" s="7"/>
      <c r="J5" s="7"/>
    </row>
    <row r="6" spans="1:10" s="8" customFormat="1" ht="15" customHeight="1">
      <c r="A6" s="79" t="s">
        <v>101</v>
      </c>
      <c r="B6" s="80" t="s">
        <v>2</v>
      </c>
      <c r="C6" s="73" t="s">
        <v>102</v>
      </c>
      <c r="D6" s="82" t="s">
        <v>101</v>
      </c>
      <c r="E6" s="80" t="s">
        <v>2</v>
      </c>
      <c r="F6" s="73" t="s">
        <v>103</v>
      </c>
      <c r="G6" s="75" t="s">
        <v>104</v>
      </c>
      <c r="H6" s="76" t="s">
        <v>105</v>
      </c>
      <c r="I6" s="7"/>
      <c r="J6" s="7"/>
    </row>
    <row r="7" spans="1:10" s="8" customFormat="1" ht="15" customHeight="1">
      <c r="A7" s="79" t="s">
        <v>106</v>
      </c>
      <c r="B7" s="81"/>
      <c r="C7" s="82" t="s">
        <v>3</v>
      </c>
      <c r="D7" s="82" t="s">
        <v>106</v>
      </c>
      <c r="E7" s="81"/>
      <c r="F7" s="89">
        <v>2</v>
      </c>
      <c r="G7" s="89">
        <v>3</v>
      </c>
      <c r="H7" s="90">
        <v>4</v>
      </c>
      <c r="I7" s="7"/>
      <c r="J7" s="7"/>
    </row>
    <row r="8" spans="1:10" s="8" customFormat="1" ht="15" customHeight="1">
      <c r="A8" s="53" t="s">
        <v>107</v>
      </c>
      <c r="B8" s="52" t="s">
        <v>3</v>
      </c>
      <c r="C8" s="54">
        <v>789.39</v>
      </c>
      <c r="D8" s="85" t="s">
        <v>62</v>
      </c>
      <c r="E8" s="55">
        <v>29</v>
      </c>
      <c r="F8" s="70">
        <v>473.22</v>
      </c>
      <c r="G8" s="70">
        <v>473.22</v>
      </c>
      <c r="H8" s="56">
        <v>0</v>
      </c>
      <c r="I8" s="7"/>
      <c r="J8" s="7"/>
    </row>
    <row r="9" spans="1:10" s="8" customFormat="1" ht="15" customHeight="1">
      <c r="A9" s="57" t="s">
        <v>71</v>
      </c>
      <c r="B9" s="52" t="s">
        <v>4</v>
      </c>
      <c r="C9" s="54">
        <v>27.5</v>
      </c>
      <c r="D9" s="85" t="s">
        <v>63</v>
      </c>
      <c r="E9" s="55">
        <v>30</v>
      </c>
      <c r="F9" s="113">
        <v>0</v>
      </c>
      <c r="G9" s="113">
        <v>0</v>
      </c>
      <c r="H9" s="56">
        <v>0</v>
      </c>
      <c r="I9" s="7"/>
      <c r="J9" s="7"/>
    </row>
    <row r="10" spans="1:10" s="8" customFormat="1" ht="15" customHeight="1">
      <c r="A10" s="57"/>
      <c r="B10" s="52" t="s">
        <v>5</v>
      </c>
      <c r="C10" s="54"/>
      <c r="D10" s="85" t="s">
        <v>64</v>
      </c>
      <c r="E10" s="55">
        <v>31</v>
      </c>
      <c r="F10" s="113">
        <v>0</v>
      </c>
      <c r="G10" s="113">
        <v>0</v>
      </c>
      <c r="H10" s="56">
        <v>0</v>
      </c>
      <c r="I10" s="7"/>
      <c r="J10" s="7"/>
    </row>
    <row r="11" spans="1:10" s="8" customFormat="1" ht="15" customHeight="1">
      <c r="A11" s="57"/>
      <c r="B11" s="52" t="s">
        <v>6</v>
      </c>
      <c r="C11" s="54"/>
      <c r="D11" s="85" t="s">
        <v>65</v>
      </c>
      <c r="E11" s="55">
        <v>32</v>
      </c>
      <c r="F11" s="113">
        <v>2</v>
      </c>
      <c r="G11" s="113">
        <v>2</v>
      </c>
      <c r="H11" s="56">
        <v>0</v>
      </c>
      <c r="I11" s="7"/>
      <c r="J11" s="7"/>
    </row>
    <row r="12" spans="1:10" s="8" customFormat="1" ht="15" customHeight="1">
      <c r="A12" s="57"/>
      <c r="B12" s="52" t="s">
        <v>7</v>
      </c>
      <c r="C12" s="54"/>
      <c r="D12" s="85" t="s">
        <v>66</v>
      </c>
      <c r="E12" s="55">
        <v>33</v>
      </c>
      <c r="F12" s="113">
        <v>0</v>
      </c>
      <c r="G12" s="113">
        <v>0</v>
      </c>
      <c r="H12" s="56">
        <v>0</v>
      </c>
      <c r="I12" s="7"/>
      <c r="J12" s="7"/>
    </row>
    <row r="13" spans="1:10" s="8" customFormat="1" ht="15" customHeight="1">
      <c r="A13" s="57"/>
      <c r="B13" s="52" t="s">
        <v>8</v>
      </c>
      <c r="C13" s="54"/>
      <c r="D13" s="85" t="s">
        <v>67</v>
      </c>
      <c r="E13" s="55">
        <v>34</v>
      </c>
      <c r="F13" s="113">
        <v>0</v>
      </c>
      <c r="G13" s="113">
        <v>0</v>
      </c>
      <c r="H13" s="56">
        <v>0</v>
      </c>
      <c r="I13" s="7"/>
      <c r="J13" s="7"/>
    </row>
    <row r="14" spans="1:10" s="8" customFormat="1" ht="15" customHeight="1">
      <c r="A14" s="57"/>
      <c r="B14" s="52" t="s">
        <v>9</v>
      </c>
      <c r="C14" s="54"/>
      <c r="D14" s="102" t="s">
        <v>141</v>
      </c>
      <c r="E14" s="55">
        <v>35</v>
      </c>
      <c r="F14" s="113">
        <v>0</v>
      </c>
      <c r="G14" s="113">
        <v>0</v>
      </c>
      <c r="H14" s="56">
        <v>0</v>
      </c>
      <c r="I14" s="7"/>
      <c r="J14" s="7"/>
    </row>
    <row r="15" spans="1:10" s="8" customFormat="1" ht="15" customHeight="1">
      <c r="A15" s="57"/>
      <c r="B15" s="52" t="s">
        <v>10</v>
      </c>
      <c r="C15" s="54"/>
      <c r="D15" s="102" t="s">
        <v>142</v>
      </c>
      <c r="E15" s="55">
        <v>36</v>
      </c>
      <c r="F15" s="113">
        <v>129.9</v>
      </c>
      <c r="G15" s="113">
        <v>129.9</v>
      </c>
      <c r="H15" s="56">
        <v>0</v>
      </c>
      <c r="I15" s="7"/>
      <c r="J15" s="7"/>
    </row>
    <row r="16" spans="1:10" s="8" customFormat="1" ht="15" customHeight="1">
      <c r="A16" s="57"/>
      <c r="B16" s="52" t="s">
        <v>11</v>
      </c>
      <c r="C16" s="54"/>
      <c r="D16" s="102" t="s">
        <v>143</v>
      </c>
      <c r="E16" s="55">
        <v>37</v>
      </c>
      <c r="F16" s="113">
        <v>5</v>
      </c>
      <c r="G16" s="113">
        <v>5</v>
      </c>
      <c r="H16" s="56">
        <v>0</v>
      </c>
      <c r="I16" s="7"/>
      <c r="J16" s="7"/>
    </row>
    <row r="17" spans="1:10" s="8" customFormat="1" ht="15" customHeight="1">
      <c r="A17" s="57"/>
      <c r="B17" s="52" t="s">
        <v>12</v>
      </c>
      <c r="C17" s="54"/>
      <c r="D17" s="102" t="s">
        <v>144</v>
      </c>
      <c r="E17" s="55">
        <v>38</v>
      </c>
      <c r="F17" s="113">
        <v>6</v>
      </c>
      <c r="G17" s="113">
        <v>6</v>
      </c>
      <c r="H17" s="56">
        <v>0</v>
      </c>
      <c r="I17" s="7"/>
      <c r="J17" s="7"/>
    </row>
    <row r="18" spans="1:10" s="8" customFormat="1" ht="15" customHeight="1">
      <c r="A18" s="57"/>
      <c r="B18" s="52" t="s">
        <v>13</v>
      </c>
      <c r="C18" s="54"/>
      <c r="D18" s="102" t="s">
        <v>145</v>
      </c>
      <c r="E18" s="55">
        <v>39</v>
      </c>
      <c r="F18" s="113">
        <v>26.26</v>
      </c>
      <c r="G18" s="113">
        <v>26.26</v>
      </c>
      <c r="H18" s="56">
        <v>0</v>
      </c>
      <c r="I18" s="7"/>
      <c r="J18" s="7"/>
    </row>
    <row r="19" spans="1:10" s="8" customFormat="1" ht="15" customHeight="1">
      <c r="A19" s="57"/>
      <c r="B19" s="52" t="s">
        <v>14</v>
      </c>
      <c r="C19" s="54"/>
      <c r="D19" s="102" t="s">
        <v>146</v>
      </c>
      <c r="E19" s="55">
        <v>40</v>
      </c>
      <c r="F19" s="113">
        <v>111.32</v>
      </c>
      <c r="G19" s="113">
        <v>111.32</v>
      </c>
      <c r="H19" s="56">
        <v>0</v>
      </c>
      <c r="I19" s="7"/>
      <c r="J19" s="7"/>
    </row>
    <row r="20" spans="1:10" s="8" customFormat="1" ht="15" customHeight="1">
      <c r="A20" s="57"/>
      <c r="B20" s="52" t="s">
        <v>15</v>
      </c>
      <c r="C20" s="54"/>
      <c r="D20" s="102" t="s">
        <v>147</v>
      </c>
      <c r="E20" s="55">
        <v>41</v>
      </c>
      <c r="F20" s="113">
        <v>0</v>
      </c>
      <c r="G20" s="113">
        <v>0</v>
      </c>
      <c r="H20" s="56">
        <v>0</v>
      </c>
      <c r="I20" s="7"/>
      <c r="J20" s="7"/>
    </row>
    <row r="21" spans="1:10" s="8" customFormat="1" ht="15" customHeight="1">
      <c r="A21" s="57"/>
      <c r="B21" s="52" t="s">
        <v>16</v>
      </c>
      <c r="C21" s="54"/>
      <c r="D21" s="102" t="s">
        <v>148</v>
      </c>
      <c r="E21" s="55">
        <v>42</v>
      </c>
      <c r="F21" s="113">
        <v>10</v>
      </c>
      <c r="G21" s="113">
        <v>10</v>
      </c>
      <c r="H21" s="56">
        <v>0</v>
      </c>
      <c r="I21" s="7"/>
      <c r="J21" s="7"/>
    </row>
    <row r="22" spans="1:10" s="8" customFormat="1" ht="15" customHeight="1">
      <c r="A22" s="57"/>
      <c r="B22" s="52" t="s">
        <v>156</v>
      </c>
      <c r="C22" s="54"/>
      <c r="D22" s="102" t="s">
        <v>149</v>
      </c>
      <c r="E22" s="55">
        <v>43</v>
      </c>
      <c r="F22" s="113">
        <v>0</v>
      </c>
      <c r="G22" s="113">
        <v>0</v>
      </c>
      <c r="H22" s="56">
        <v>0</v>
      </c>
      <c r="I22" s="7"/>
      <c r="J22" s="7"/>
    </row>
    <row r="23" spans="1:10" s="8" customFormat="1" ht="15" customHeight="1">
      <c r="A23" s="57"/>
      <c r="B23" s="52" t="s">
        <v>17</v>
      </c>
      <c r="C23" s="54"/>
      <c r="D23" s="102" t="s">
        <v>150</v>
      </c>
      <c r="E23" s="55">
        <v>44</v>
      </c>
      <c r="F23" s="113">
        <v>0</v>
      </c>
      <c r="G23" s="113">
        <v>0</v>
      </c>
      <c r="H23" s="56">
        <v>0</v>
      </c>
      <c r="I23" s="7"/>
      <c r="J23" s="7"/>
    </row>
    <row r="24" spans="1:10" s="8" customFormat="1" ht="15" customHeight="1">
      <c r="A24" s="57"/>
      <c r="B24" s="52" t="s">
        <v>18</v>
      </c>
      <c r="C24" s="54"/>
      <c r="D24" s="102" t="s">
        <v>151</v>
      </c>
      <c r="E24" s="55">
        <v>45</v>
      </c>
      <c r="F24" s="113">
        <v>0</v>
      </c>
      <c r="G24" s="113">
        <v>0</v>
      </c>
      <c r="H24" s="56">
        <v>0</v>
      </c>
      <c r="I24" s="7"/>
      <c r="J24" s="7"/>
    </row>
    <row r="25" spans="1:10" s="8" customFormat="1" ht="15" customHeight="1">
      <c r="A25" s="57"/>
      <c r="B25" s="52" t="s">
        <v>19</v>
      </c>
      <c r="C25" s="54"/>
      <c r="D25" s="102" t="s">
        <v>152</v>
      </c>
      <c r="E25" s="55">
        <v>46</v>
      </c>
      <c r="F25" s="113">
        <v>0</v>
      </c>
      <c r="G25" s="113">
        <v>0</v>
      </c>
      <c r="H25" s="56">
        <v>0</v>
      </c>
      <c r="I25" s="7"/>
      <c r="J25" s="7"/>
    </row>
    <row r="26" spans="1:10" s="8" customFormat="1" ht="15" customHeight="1">
      <c r="A26" s="57"/>
      <c r="B26" s="52" t="s">
        <v>20</v>
      </c>
      <c r="C26" s="54"/>
      <c r="D26" s="102" t="s">
        <v>153</v>
      </c>
      <c r="E26" s="55">
        <v>47</v>
      </c>
      <c r="F26" s="113">
        <v>14.8</v>
      </c>
      <c r="G26" s="113">
        <v>14.8</v>
      </c>
      <c r="H26" s="56">
        <v>0</v>
      </c>
      <c r="I26" s="7"/>
      <c r="J26" s="7"/>
    </row>
    <row r="27" spans="1:10" s="8" customFormat="1" ht="15" customHeight="1">
      <c r="A27" s="57"/>
      <c r="B27" s="52" t="s">
        <v>21</v>
      </c>
      <c r="C27" s="54"/>
      <c r="D27" s="103" t="s">
        <v>154</v>
      </c>
      <c r="E27" s="55">
        <v>48</v>
      </c>
      <c r="F27" s="113">
        <v>0</v>
      </c>
      <c r="G27" s="113">
        <v>0</v>
      </c>
      <c r="H27" s="56">
        <v>0</v>
      </c>
      <c r="I27" s="7"/>
      <c r="J27" s="7"/>
    </row>
    <row r="28" spans="1:10" s="8" customFormat="1" ht="15" customHeight="1">
      <c r="A28" s="57"/>
      <c r="B28" s="52" t="s">
        <v>22</v>
      </c>
      <c r="C28" s="54"/>
      <c r="D28" s="87" t="s">
        <v>155</v>
      </c>
      <c r="E28" s="55">
        <v>49</v>
      </c>
      <c r="F28" s="113">
        <v>27.5</v>
      </c>
      <c r="G28" s="113">
        <v>0</v>
      </c>
      <c r="H28" s="114">
        <v>27.5</v>
      </c>
      <c r="I28" s="7"/>
      <c r="J28" s="7"/>
    </row>
    <row r="29" spans="1:10" s="8" customFormat="1" ht="15" customHeight="1">
      <c r="A29" s="59"/>
      <c r="B29" s="52" t="s">
        <v>23</v>
      </c>
      <c r="C29" s="60"/>
      <c r="D29" s="86"/>
      <c r="E29" s="55">
        <v>50</v>
      </c>
      <c r="F29" s="115"/>
      <c r="G29" s="116"/>
      <c r="H29" s="117"/>
      <c r="I29" s="7"/>
      <c r="J29" s="7"/>
    </row>
    <row r="30" spans="1:10" s="8" customFormat="1" ht="15" customHeight="1">
      <c r="A30" s="61" t="s">
        <v>25</v>
      </c>
      <c r="B30" s="52" t="s">
        <v>24</v>
      </c>
      <c r="C30" s="54">
        <v>816.89</v>
      </c>
      <c r="D30" s="62" t="s">
        <v>27</v>
      </c>
      <c r="E30" s="55">
        <v>51</v>
      </c>
      <c r="F30" s="115">
        <v>806</v>
      </c>
      <c r="G30" s="116">
        <v>778.5</v>
      </c>
      <c r="H30" s="118">
        <v>27.5</v>
      </c>
      <c r="I30" s="7"/>
      <c r="J30" s="7"/>
    </row>
    <row r="31" spans="1:10" s="8" customFormat="1" ht="15" customHeight="1">
      <c r="A31" s="68" t="s">
        <v>72</v>
      </c>
      <c r="B31" s="52" t="s">
        <v>26</v>
      </c>
      <c r="C31" s="54">
        <v>0</v>
      </c>
      <c r="D31" s="72" t="s">
        <v>248</v>
      </c>
      <c r="E31" s="55">
        <v>52</v>
      </c>
      <c r="F31" s="115">
        <v>10.89</v>
      </c>
      <c r="G31" s="116">
        <v>10.89</v>
      </c>
      <c r="H31" s="118"/>
      <c r="I31" s="7"/>
      <c r="J31" s="7"/>
    </row>
    <row r="32" spans="1:10" s="8" customFormat="1" ht="15" customHeight="1">
      <c r="A32" s="68" t="s">
        <v>108</v>
      </c>
      <c r="B32" s="52" t="s">
        <v>245</v>
      </c>
      <c r="C32" s="54">
        <v>0</v>
      </c>
      <c r="D32" s="87"/>
      <c r="E32" s="55">
        <v>53</v>
      </c>
      <c r="F32" s="115"/>
      <c r="G32" s="116"/>
      <c r="H32" s="118"/>
      <c r="I32" s="7"/>
      <c r="J32" s="7"/>
    </row>
    <row r="33" spans="1:10" s="8" customFormat="1" ht="15" customHeight="1">
      <c r="A33" s="69" t="s">
        <v>109</v>
      </c>
      <c r="B33" s="52" t="s">
        <v>28</v>
      </c>
      <c r="C33" s="64">
        <v>0</v>
      </c>
      <c r="D33" s="88"/>
      <c r="E33" s="55">
        <v>54</v>
      </c>
      <c r="F33" s="119"/>
      <c r="G33" s="116"/>
      <c r="H33" s="120"/>
      <c r="I33" s="7"/>
      <c r="J33" s="7"/>
    </row>
    <row r="34" spans="1:10" s="8" customFormat="1" ht="15" customHeight="1">
      <c r="A34" s="69"/>
      <c r="B34" s="52" t="s">
        <v>246</v>
      </c>
      <c r="C34" s="64"/>
      <c r="D34" s="88"/>
      <c r="E34" s="55">
        <v>55</v>
      </c>
      <c r="F34" s="119"/>
      <c r="G34" s="116"/>
      <c r="H34" s="120"/>
      <c r="I34" s="7"/>
      <c r="J34" s="7"/>
    </row>
    <row r="35" spans="1:10" ht="15" customHeight="1" thickBot="1">
      <c r="A35" s="65" t="s">
        <v>29</v>
      </c>
      <c r="B35" s="52" t="s">
        <v>247</v>
      </c>
      <c r="C35" s="66">
        <v>816.89</v>
      </c>
      <c r="D35" s="67" t="s">
        <v>29</v>
      </c>
      <c r="E35" s="55">
        <v>56</v>
      </c>
      <c r="F35" s="71">
        <v>816.89</v>
      </c>
      <c r="G35" s="77">
        <v>789.39</v>
      </c>
      <c r="H35" s="107">
        <v>27.5</v>
      </c>
    </row>
    <row r="36" spans="1:10" ht="29.25" customHeight="1">
      <c r="A36" s="210" t="s">
        <v>133</v>
      </c>
      <c r="B36" s="211"/>
      <c r="C36" s="211"/>
      <c r="D36" s="211"/>
      <c r="E36" s="211"/>
      <c r="F36" s="211"/>
      <c r="G36" s="212"/>
      <c r="H36" s="211"/>
    </row>
  </sheetData>
  <mergeCells count="4">
    <mergeCell ref="A2:H2"/>
    <mergeCell ref="A5:C5"/>
    <mergeCell ref="D5:H5"/>
    <mergeCell ref="A36:H36"/>
  </mergeCells>
  <phoneticPr fontId="2" type="noConversion"/>
  <printOptions horizontalCentered="1"/>
  <pageMargins left="0.35433070866141736" right="0.35433070866141736" top="0.59055118110236227" bottom="0.78740157480314965" header="0.51181102362204722" footer="0.19685039370078741"/>
  <pageSetup paperSize="9" scale="66" orientation="landscape" horizontalDpi="300" verticalDpi="300" r:id="rId1"/>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E51"/>
  <sheetViews>
    <sheetView zoomScaleNormal="100" workbookViewId="0">
      <selection activeCell="E32" sqref="E32"/>
    </sheetView>
  </sheetViews>
  <sheetFormatPr defaultRowHeight="14.25"/>
  <cols>
    <col min="1" max="1" width="11.125" style="34" customWidth="1"/>
    <col min="2" max="2" width="32" style="34" customWidth="1"/>
    <col min="3" max="5" width="24.5" style="34" customWidth="1"/>
    <col min="6" max="16384" width="9" style="34"/>
  </cols>
  <sheetData>
    <row r="1" spans="1:5" s="24" customFormat="1" ht="30" customHeight="1">
      <c r="A1" s="217" t="s">
        <v>70</v>
      </c>
      <c r="B1" s="217"/>
      <c r="C1" s="217"/>
      <c r="D1" s="217"/>
      <c r="E1" s="217"/>
    </row>
    <row r="2" spans="1:5" s="26" customFormat="1" ht="11.1" customHeight="1">
      <c r="A2" s="25"/>
      <c r="B2" s="25"/>
      <c r="E2" s="74" t="s">
        <v>73</v>
      </c>
    </row>
    <row r="3" spans="1:5" s="26" customFormat="1" ht="15" customHeight="1" thickBot="1">
      <c r="A3" s="6" t="s">
        <v>51</v>
      </c>
      <c r="B3" s="25"/>
      <c r="C3" s="35"/>
      <c r="D3" s="35"/>
      <c r="E3" s="45" t="s">
        <v>48</v>
      </c>
    </row>
    <row r="4" spans="1:5" s="27" customFormat="1" ht="16.5" customHeight="1">
      <c r="A4" s="218" t="s">
        <v>45</v>
      </c>
      <c r="B4" s="219"/>
      <c r="C4" s="223" t="s">
        <v>60</v>
      </c>
      <c r="D4" s="226" t="s">
        <v>46</v>
      </c>
      <c r="E4" s="214" t="s">
        <v>38</v>
      </c>
    </row>
    <row r="5" spans="1:5" s="27" customFormat="1" ht="14.25" customHeight="1">
      <c r="A5" s="220" t="s">
        <v>78</v>
      </c>
      <c r="B5" s="222" t="s">
        <v>35</v>
      </c>
      <c r="C5" s="224"/>
      <c r="D5" s="227"/>
      <c r="E5" s="215"/>
    </row>
    <row r="6" spans="1:5" s="27" customFormat="1" ht="14.25" customHeight="1">
      <c r="A6" s="221"/>
      <c r="B6" s="222"/>
      <c r="C6" s="224"/>
      <c r="D6" s="227"/>
      <c r="E6" s="215"/>
    </row>
    <row r="7" spans="1:5" s="27" customFormat="1" ht="14.25" customHeight="1">
      <c r="A7" s="221"/>
      <c r="B7" s="222"/>
      <c r="C7" s="225"/>
      <c r="D7" s="228"/>
      <c r="E7" s="216"/>
    </row>
    <row r="8" spans="1:5" s="27" customFormat="1" ht="18" customHeight="1">
      <c r="A8" s="229" t="s">
        <v>36</v>
      </c>
      <c r="B8" s="230"/>
      <c r="C8" s="28">
        <v>1</v>
      </c>
      <c r="D8" s="28">
        <v>2</v>
      </c>
      <c r="E8" s="29">
        <v>3</v>
      </c>
    </row>
    <row r="9" spans="1:5" s="27" customFormat="1" ht="18" customHeight="1">
      <c r="A9" s="229" t="s">
        <v>47</v>
      </c>
      <c r="B9" s="230"/>
      <c r="C9" s="40">
        <f>D9+E9</f>
        <v>778.5</v>
      </c>
      <c r="D9" s="154">
        <v>460.72</v>
      </c>
      <c r="E9" s="155">
        <v>317.77999999999997</v>
      </c>
    </row>
    <row r="10" spans="1:5" s="31" customFormat="1" ht="18" customHeight="1">
      <c r="A10" s="152" t="s">
        <v>329</v>
      </c>
      <c r="B10" s="150" t="s">
        <v>330</v>
      </c>
      <c r="C10" s="40">
        <f t="shared" ref="C10:C46" si="0">D10+E10</f>
        <v>473.22</v>
      </c>
      <c r="D10" s="154">
        <v>460.72</v>
      </c>
      <c r="E10" s="155">
        <v>12.5</v>
      </c>
    </row>
    <row r="11" spans="1:5" s="31" customFormat="1" ht="18" customHeight="1">
      <c r="A11" s="152" t="s">
        <v>331</v>
      </c>
      <c r="B11" s="150" t="s">
        <v>332</v>
      </c>
      <c r="C11" s="40">
        <f t="shared" si="0"/>
        <v>470.22</v>
      </c>
      <c r="D11" s="154">
        <v>460.72</v>
      </c>
      <c r="E11" s="155">
        <v>9.5</v>
      </c>
    </row>
    <row r="12" spans="1:5" s="31" customFormat="1" ht="18" customHeight="1">
      <c r="A12" s="152" t="s">
        <v>333</v>
      </c>
      <c r="B12" s="150" t="s">
        <v>334</v>
      </c>
      <c r="C12" s="40">
        <f t="shared" si="0"/>
        <v>341.22</v>
      </c>
      <c r="D12" s="154">
        <v>341.22</v>
      </c>
      <c r="E12" s="155">
        <v>0</v>
      </c>
    </row>
    <row r="13" spans="1:5" s="31" customFormat="1" ht="18" customHeight="1">
      <c r="A13" s="152" t="s">
        <v>335</v>
      </c>
      <c r="B13" s="150" t="s">
        <v>336</v>
      </c>
      <c r="C13" s="40">
        <f t="shared" si="0"/>
        <v>9.5</v>
      </c>
      <c r="D13" s="154">
        <v>0</v>
      </c>
      <c r="E13" s="155">
        <v>9.5</v>
      </c>
    </row>
    <row r="14" spans="1:5" s="31" customFormat="1" ht="18" customHeight="1">
      <c r="A14" s="152" t="s">
        <v>337</v>
      </c>
      <c r="B14" s="150" t="s">
        <v>338</v>
      </c>
      <c r="C14" s="40">
        <f t="shared" si="0"/>
        <v>119.5</v>
      </c>
      <c r="D14" s="154">
        <v>119.5</v>
      </c>
      <c r="E14" s="155">
        <v>0</v>
      </c>
    </row>
    <row r="15" spans="1:5" s="31" customFormat="1" ht="18" customHeight="1">
      <c r="A15" s="152" t="s">
        <v>339</v>
      </c>
      <c r="B15" s="150" t="s">
        <v>340</v>
      </c>
      <c r="C15" s="40">
        <f t="shared" si="0"/>
        <v>3</v>
      </c>
      <c r="D15" s="154">
        <v>0</v>
      </c>
      <c r="E15" s="155">
        <v>3</v>
      </c>
    </row>
    <row r="16" spans="1:5" s="31" customFormat="1" ht="18" customHeight="1">
      <c r="A16" s="152" t="s">
        <v>341</v>
      </c>
      <c r="B16" s="150" t="s">
        <v>342</v>
      </c>
      <c r="C16" s="40">
        <f t="shared" si="0"/>
        <v>3</v>
      </c>
      <c r="D16" s="154">
        <v>0</v>
      </c>
      <c r="E16" s="155">
        <v>3</v>
      </c>
    </row>
    <row r="17" spans="1:5" s="31" customFormat="1" ht="18" customHeight="1">
      <c r="A17" s="152" t="s">
        <v>343</v>
      </c>
      <c r="B17" s="150" t="s">
        <v>344</v>
      </c>
      <c r="C17" s="40">
        <f t="shared" si="0"/>
        <v>2</v>
      </c>
      <c r="D17" s="154">
        <v>0</v>
      </c>
      <c r="E17" s="155">
        <v>2</v>
      </c>
    </row>
    <row r="18" spans="1:5" s="31" customFormat="1" ht="18" customHeight="1">
      <c r="A18" s="152" t="s">
        <v>345</v>
      </c>
      <c r="B18" s="150" t="s">
        <v>346</v>
      </c>
      <c r="C18" s="40">
        <f t="shared" si="0"/>
        <v>2</v>
      </c>
      <c r="D18" s="154">
        <v>0</v>
      </c>
      <c r="E18" s="155">
        <v>2</v>
      </c>
    </row>
    <row r="19" spans="1:5" s="31" customFormat="1" ht="18" customHeight="1">
      <c r="A19" s="152" t="s">
        <v>347</v>
      </c>
      <c r="B19" s="150" t="s">
        <v>348</v>
      </c>
      <c r="C19" s="40">
        <f t="shared" si="0"/>
        <v>2</v>
      </c>
      <c r="D19" s="154">
        <v>0</v>
      </c>
      <c r="E19" s="155">
        <v>2</v>
      </c>
    </row>
    <row r="20" spans="1:5" s="31" customFormat="1" ht="18" customHeight="1">
      <c r="A20" s="152" t="s">
        <v>349</v>
      </c>
      <c r="B20" s="150" t="s">
        <v>350</v>
      </c>
      <c r="C20" s="40">
        <f t="shared" si="0"/>
        <v>129.9</v>
      </c>
      <c r="D20" s="154">
        <v>0</v>
      </c>
      <c r="E20" s="155">
        <v>129.9</v>
      </c>
    </row>
    <row r="21" spans="1:5" s="31" customFormat="1" ht="18" customHeight="1">
      <c r="A21" s="152" t="s">
        <v>351</v>
      </c>
      <c r="B21" s="150" t="s">
        <v>352</v>
      </c>
      <c r="C21" s="40">
        <f t="shared" si="0"/>
        <v>129.9</v>
      </c>
      <c r="D21" s="154">
        <v>0</v>
      </c>
      <c r="E21" s="155">
        <v>129.9</v>
      </c>
    </row>
    <row r="22" spans="1:5" s="31" customFormat="1" ht="18" customHeight="1">
      <c r="A22" s="152" t="s">
        <v>353</v>
      </c>
      <c r="B22" s="150" t="s">
        <v>354</v>
      </c>
      <c r="C22" s="40">
        <f t="shared" si="0"/>
        <v>129.9</v>
      </c>
      <c r="D22" s="154">
        <v>0</v>
      </c>
      <c r="E22" s="155">
        <v>129.9</v>
      </c>
    </row>
    <row r="23" spans="1:5" s="31" customFormat="1" ht="18" customHeight="1">
      <c r="A23" s="152" t="s">
        <v>355</v>
      </c>
      <c r="B23" s="150" t="s">
        <v>356</v>
      </c>
      <c r="C23" s="40">
        <f t="shared" si="0"/>
        <v>5</v>
      </c>
      <c r="D23" s="154">
        <v>0</v>
      </c>
      <c r="E23" s="155">
        <v>5</v>
      </c>
    </row>
    <row r="24" spans="1:5" s="31" customFormat="1" ht="18" customHeight="1">
      <c r="A24" s="152" t="s">
        <v>357</v>
      </c>
      <c r="B24" s="150" t="s">
        <v>358</v>
      </c>
      <c r="C24" s="40">
        <f t="shared" si="0"/>
        <v>5</v>
      </c>
      <c r="D24" s="154">
        <v>0</v>
      </c>
      <c r="E24" s="155">
        <v>5</v>
      </c>
    </row>
    <row r="25" spans="1:5" s="31" customFormat="1" ht="18" customHeight="1">
      <c r="A25" s="152" t="s">
        <v>359</v>
      </c>
      <c r="B25" s="150" t="s">
        <v>360</v>
      </c>
      <c r="C25" s="40">
        <f t="shared" si="0"/>
        <v>5</v>
      </c>
      <c r="D25" s="154">
        <v>0</v>
      </c>
      <c r="E25" s="155">
        <v>5</v>
      </c>
    </row>
    <row r="26" spans="1:5" s="31" customFormat="1" ht="18" customHeight="1">
      <c r="A26" s="152" t="s">
        <v>361</v>
      </c>
      <c r="B26" s="150" t="s">
        <v>362</v>
      </c>
      <c r="C26" s="40">
        <f t="shared" si="0"/>
        <v>6</v>
      </c>
      <c r="D26" s="154">
        <v>0</v>
      </c>
      <c r="E26" s="155">
        <v>6</v>
      </c>
    </row>
    <row r="27" spans="1:5" s="31" customFormat="1" ht="18" customHeight="1">
      <c r="A27" s="152" t="s">
        <v>363</v>
      </c>
      <c r="B27" s="150" t="s">
        <v>364</v>
      </c>
      <c r="C27" s="40">
        <f t="shared" si="0"/>
        <v>6</v>
      </c>
      <c r="D27" s="154">
        <v>0</v>
      </c>
      <c r="E27" s="155">
        <v>6</v>
      </c>
    </row>
    <row r="28" spans="1:5" s="31" customFormat="1" ht="18" customHeight="1">
      <c r="A28" s="152" t="s">
        <v>365</v>
      </c>
      <c r="B28" s="150" t="s">
        <v>366</v>
      </c>
      <c r="C28" s="40">
        <f t="shared" si="0"/>
        <v>6</v>
      </c>
      <c r="D28" s="154">
        <v>0</v>
      </c>
      <c r="E28" s="155">
        <v>6</v>
      </c>
    </row>
    <row r="29" spans="1:5" s="31" customFormat="1" ht="18" customHeight="1">
      <c r="A29" s="152" t="s">
        <v>367</v>
      </c>
      <c r="B29" s="150" t="s">
        <v>368</v>
      </c>
      <c r="C29" s="40">
        <f t="shared" si="0"/>
        <v>26.26</v>
      </c>
      <c r="D29" s="154">
        <v>0</v>
      </c>
      <c r="E29" s="155">
        <v>26.26</v>
      </c>
    </row>
    <row r="30" spans="1:5" s="31" customFormat="1" ht="18" customHeight="1">
      <c r="A30" s="152" t="s">
        <v>369</v>
      </c>
      <c r="B30" s="150" t="s">
        <v>370</v>
      </c>
      <c r="C30" s="40">
        <f t="shared" si="0"/>
        <v>1.26</v>
      </c>
      <c r="D30" s="154">
        <v>0</v>
      </c>
      <c r="E30" s="155">
        <v>1.26</v>
      </c>
    </row>
    <row r="31" spans="1:5" s="31" customFormat="1" ht="18" customHeight="1">
      <c r="A31" s="152" t="s">
        <v>371</v>
      </c>
      <c r="B31" s="150" t="s">
        <v>372</v>
      </c>
      <c r="C31" s="40">
        <f t="shared" si="0"/>
        <v>1.26</v>
      </c>
      <c r="D31" s="154">
        <v>0</v>
      </c>
      <c r="E31" s="155">
        <v>1.26</v>
      </c>
    </row>
    <row r="32" spans="1:5" s="31" customFormat="1" ht="18" customHeight="1">
      <c r="A32" s="152" t="s">
        <v>373</v>
      </c>
      <c r="B32" s="150" t="s">
        <v>374</v>
      </c>
      <c r="C32" s="40">
        <f t="shared" si="0"/>
        <v>25</v>
      </c>
      <c r="D32" s="154">
        <v>0</v>
      </c>
      <c r="E32" s="155">
        <v>25</v>
      </c>
    </row>
    <row r="33" spans="1:5" s="31" customFormat="1" ht="18" customHeight="1">
      <c r="A33" s="152" t="s">
        <v>375</v>
      </c>
      <c r="B33" s="150" t="s">
        <v>376</v>
      </c>
      <c r="C33" s="40">
        <f t="shared" si="0"/>
        <v>25</v>
      </c>
      <c r="D33" s="154">
        <v>0</v>
      </c>
      <c r="E33" s="155">
        <v>25</v>
      </c>
    </row>
    <row r="34" spans="1:5" s="31" customFormat="1" ht="18" customHeight="1">
      <c r="A34" s="152" t="s">
        <v>377</v>
      </c>
      <c r="B34" s="150" t="s">
        <v>378</v>
      </c>
      <c r="C34" s="40">
        <f t="shared" si="0"/>
        <v>111.32</v>
      </c>
      <c r="D34" s="154">
        <v>0</v>
      </c>
      <c r="E34" s="155">
        <v>111.32</v>
      </c>
    </row>
    <row r="35" spans="1:5" s="31" customFormat="1" ht="18" customHeight="1">
      <c r="A35" s="152" t="s">
        <v>379</v>
      </c>
      <c r="B35" s="150" t="s">
        <v>380</v>
      </c>
      <c r="C35" s="40">
        <f t="shared" si="0"/>
        <v>4</v>
      </c>
      <c r="D35" s="154">
        <v>0</v>
      </c>
      <c r="E35" s="155">
        <v>4</v>
      </c>
    </row>
    <row r="36" spans="1:5" s="31" customFormat="1" ht="18" customHeight="1">
      <c r="A36" s="152" t="s">
        <v>381</v>
      </c>
      <c r="B36" s="150" t="s">
        <v>382</v>
      </c>
      <c r="C36" s="40">
        <f t="shared" si="0"/>
        <v>4</v>
      </c>
      <c r="D36" s="154">
        <v>0</v>
      </c>
      <c r="E36" s="155">
        <v>4</v>
      </c>
    </row>
    <row r="37" spans="1:5" s="31" customFormat="1" ht="18" customHeight="1">
      <c r="A37" s="152" t="s">
        <v>383</v>
      </c>
      <c r="B37" s="150" t="s">
        <v>384</v>
      </c>
      <c r="C37" s="40">
        <f t="shared" si="0"/>
        <v>5</v>
      </c>
      <c r="D37" s="154">
        <v>0</v>
      </c>
      <c r="E37" s="155">
        <v>5</v>
      </c>
    </row>
    <row r="38" spans="1:5" s="31" customFormat="1" ht="18" customHeight="1">
      <c r="A38" s="152" t="s">
        <v>385</v>
      </c>
      <c r="B38" s="150" t="s">
        <v>386</v>
      </c>
      <c r="C38" s="40">
        <f t="shared" si="0"/>
        <v>5</v>
      </c>
      <c r="D38" s="154">
        <v>0</v>
      </c>
      <c r="E38" s="155">
        <v>5</v>
      </c>
    </row>
    <row r="39" spans="1:5" s="31" customFormat="1" ht="18" customHeight="1">
      <c r="A39" s="152" t="s">
        <v>387</v>
      </c>
      <c r="B39" s="150" t="s">
        <v>388</v>
      </c>
      <c r="C39" s="40">
        <f t="shared" si="0"/>
        <v>102.32</v>
      </c>
      <c r="D39" s="154">
        <v>0</v>
      </c>
      <c r="E39" s="155">
        <v>102.32</v>
      </c>
    </row>
    <row r="40" spans="1:5" s="31" customFormat="1" ht="18" customHeight="1">
      <c r="A40" s="152" t="s">
        <v>389</v>
      </c>
      <c r="B40" s="150" t="s">
        <v>390</v>
      </c>
      <c r="C40" s="40">
        <f t="shared" si="0"/>
        <v>102.32</v>
      </c>
      <c r="D40" s="154">
        <v>0</v>
      </c>
      <c r="E40" s="155">
        <v>102.32</v>
      </c>
    </row>
    <row r="41" spans="1:5" s="31" customFormat="1" ht="18" customHeight="1">
      <c r="A41" s="152" t="s">
        <v>391</v>
      </c>
      <c r="B41" s="150" t="s">
        <v>392</v>
      </c>
      <c r="C41" s="40">
        <f t="shared" si="0"/>
        <v>10</v>
      </c>
      <c r="D41" s="154">
        <v>0</v>
      </c>
      <c r="E41" s="155">
        <v>10</v>
      </c>
    </row>
    <row r="42" spans="1:5" s="31" customFormat="1" ht="18" customHeight="1">
      <c r="A42" s="152" t="s">
        <v>393</v>
      </c>
      <c r="B42" s="150" t="s">
        <v>394</v>
      </c>
      <c r="C42" s="40">
        <f t="shared" si="0"/>
        <v>10</v>
      </c>
      <c r="D42" s="154">
        <v>0</v>
      </c>
      <c r="E42" s="155">
        <v>10</v>
      </c>
    </row>
    <row r="43" spans="1:5" s="31" customFormat="1" ht="18" customHeight="1">
      <c r="A43" s="152" t="s">
        <v>395</v>
      </c>
      <c r="B43" s="150" t="s">
        <v>396</v>
      </c>
      <c r="C43" s="40">
        <f t="shared" si="0"/>
        <v>10</v>
      </c>
      <c r="D43" s="154">
        <v>0</v>
      </c>
      <c r="E43" s="155">
        <v>10</v>
      </c>
    </row>
    <row r="44" spans="1:5" s="31" customFormat="1" ht="18" customHeight="1">
      <c r="A44" s="152" t="s">
        <v>397</v>
      </c>
      <c r="B44" s="150" t="s">
        <v>398</v>
      </c>
      <c r="C44" s="40">
        <f t="shared" si="0"/>
        <v>14.8</v>
      </c>
      <c r="D44" s="154">
        <v>0</v>
      </c>
      <c r="E44" s="155">
        <v>14.8</v>
      </c>
    </row>
    <row r="45" spans="1:5" s="31" customFormat="1" ht="18" customHeight="1" thickBot="1">
      <c r="A45" s="152" t="s">
        <v>399</v>
      </c>
      <c r="B45" s="150" t="s">
        <v>400</v>
      </c>
      <c r="C45" s="40">
        <f t="shared" si="0"/>
        <v>14.8</v>
      </c>
      <c r="D45" s="154">
        <v>0</v>
      </c>
      <c r="E45" s="155">
        <v>14.8</v>
      </c>
    </row>
    <row r="46" spans="1:5" s="31" customFormat="1" ht="18" customHeight="1" thickBot="1">
      <c r="A46" s="153" t="s">
        <v>401</v>
      </c>
      <c r="B46" s="151" t="s">
        <v>402</v>
      </c>
      <c r="C46" s="40">
        <f t="shared" si="0"/>
        <v>14.8</v>
      </c>
      <c r="D46" s="154">
        <v>0</v>
      </c>
      <c r="E46" s="156">
        <v>14.8</v>
      </c>
    </row>
    <row r="47" spans="1:5" ht="32.25" customHeight="1">
      <c r="A47" s="213" t="s">
        <v>134</v>
      </c>
      <c r="B47" s="213"/>
      <c r="C47" s="213"/>
      <c r="D47" s="213"/>
      <c r="E47" s="213"/>
    </row>
    <row r="48" spans="1:5">
      <c r="A48" s="33"/>
    </row>
    <row r="49" spans="1:1">
      <c r="A49" s="33"/>
    </row>
    <row r="50" spans="1:1">
      <c r="A50" s="33"/>
    </row>
    <row r="51" spans="1:1">
      <c r="A51" s="33"/>
    </row>
  </sheetData>
  <mergeCells count="10">
    <mergeCell ref="A47:E47"/>
    <mergeCell ref="E4:E7"/>
    <mergeCell ref="A1:E1"/>
    <mergeCell ref="A4:B4"/>
    <mergeCell ref="A5:A7"/>
    <mergeCell ref="B5:B7"/>
    <mergeCell ref="C4:C7"/>
    <mergeCell ref="D4:D7"/>
    <mergeCell ref="A9:B9"/>
    <mergeCell ref="A8:B8"/>
  </mergeCells>
  <phoneticPr fontId="2" type="noConversion"/>
  <printOptions horizontalCentered="1"/>
  <pageMargins left="0.35433070866141736" right="0.35433070866141736" top="0.78740157480314965" bottom="0.78740157480314965" header="0.51181102362204722" footer="0.19685039370078741"/>
  <pageSetup paperSize="9" scale="54" orientation="landscape" r:id="rId1"/>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dimension ref="A1:I40"/>
  <sheetViews>
    <sheetView topLeftCell="A13" zoomScaleNormal="100" workbookViewId="0">
      <selection activeCell="H19" sqref="H19"/>
    </sheetView>
  </sheetViews>
  <sheetFormatPr defaultRowHeight="14.25"/>
  <cols>
    <col min="1" max="1" width="6" style="34" customWidth="1"/>
    <col min="2" max="2" width="27.75" style="34" customWidth="1"/>
    <col min="3" max="3" width="7.625" style="137" customWidth="1"/>
    <col min="4" max="4" width="5.75" style="34" customWidth="1"/>
    <col min="5" max="5" width="18.625" style="34" customWidth="1"/>
    <col min="6" max="6" width="7.625" style="34" customWidth="1"/>
    <col min="7" max="7" width="6.5" style="148" customWidth="1"/>
    <col min="8" max="8" width="19.625" style="148" customWidth="1"/>
    <col min="9" max="9" width="8" style="34" customWidth="1"/>
    <col min="10" max="16384" width="9" style="34"/>
  </cols>
  <sheetData>
    <row r="1" spans="1:9" s="24" customFormat="1" ht="30" customHeight="1">
      <c r="A1" s="233" t="s">
        <v>76</v>
      </c>
      <c r="B1" s="233"/>
      <c r="C1" s="233"/>
      <c r="D1" s="233"/>
      <c r="E1" s="233"/>
      <c r="F1" s="233"/>
      <c r="G1" s="145"/>
      <c r="H1" s="145"/>
    </row>
    <row r="2" spans="1:9" s="26" customFormat="1" ht="17.25" customHeight="1">
      <c r="A2" s="96"/>
      <c r="B2" s="96"/>
      <c r="C2" s="135"/>
      <c r="D2" s="46"/>
      <c r="E2" s="46"/>
      <c r="F2" s="46" t="s">
        <v>119</v>
      </c>
      <c r="G2" s="146"/>
      <c r="H2" s="146"/>
    </row>
    <row r="3" spans="1:9" s="26" customFormat="1" ht="15" customHeight="1">
      <c r="A3" s="6" t="s">
        <v>51</v>
      </c>
      <c r="B3" s="25"/>
      <c r="C3" s="135"/>
      <c r="F3" s="26" t="s">
        <v>120</v>
      </c>
      <c r="G3" s="146"/>
      <c r="H3" s="146"/>
    </row>
    <row r="4" spans="1:9" s="27" customFormat="1" ht="20.25" customHeight="1">
      <c r="A4" s="222" t="s">
        <v>113</v>
      </c>
      <c r="B4" s="222"/>
      <c r="C4" s="222"/>
      <c r="D4" s="235" t="s">
        <v>116</v>
      </c>
      <c r="E4" s="236"/>
      <c r="F4" s="236"/>
      <c r="G4" s="236"/>
      <c r="H4" s="236"/>
      <c r="I4" s="230"/>
    </row>
    <row r="5" spans="1:9" s="27" customFormat="1" ht="45.75" customHeight="1">
      <c r="A5" s="95" t="s">
        <v>77</v>
      </c>
      <c r="B5" s="28" t="s">
        <v>35</v>
      </c>
      <c r="C5" s="131" t="s">
        <v>249</v>
      </c>
      <c r="D5" s="95" t="s">
        <v>77</v>
      </c>
      <c r="E5" s="28" t="s">
        <v>35</v>
      </c>
      <c r="F5" s="131" t="s">
        <v>249</v>
      </c>
      <c r="G5" s="132" t="s">
        <v>77</v>
      </c>
      <c r="H5" s="121" t="s">
        <v>35</v>
      </c>
      <c r="I5" s="131" t="s">
        <v>249</v>
      </c>
    </row>
    <row r="6" spans="1:9" s="27" customFormat="1" ht="18.75" customHeight="1">
      <c r="A6" s="134">
        <v>301</v>
      </c>
      <c r="B6" s="134" t="s">
        <v>114</v>
      </c>
      <c r="C6" s="138">
        <v>248.69</v>
      </c>
      <c r="D6" s="134">
        <v>302</v>
      </c>
      <c r="E6" s="134" t="s">
        <v>275</v>
      </c>
      <c r="F6" s="143">
        <v>25.5</v>
      </c>
      <c r="G6" s="134">
        <v>310</v>
      </c>
      <c r="H6" s="134" t="s">
        <v>117</v>
      </c>
      <c r="I6" s="149">
        <v>0</v>
      </c>
    </row>
    <row r="7" spans="1:9" s="27" customFormat="1" ht="18.75" customHeight="1">
      <c r="A7" s="134">
        <v>30101</v>
      </c>
      <c r="B7" s="134" t="s">
        <v>250</v>
      </c>
      <c r="C7" s="139">
        <v>77.61</v>
      </c>
      <c r="D7" s="134">
        <v>30201</v>
      </c>
      <c r="E7" s="134" t="s">
        <v>276</v>
      </c>
      <c r="F7" s="144">
        <v>3.1</v>
      </c>
      <c r="G7" s="134">
        <v>31001</v>
      </c>
      <c r="H7" s="134" t="s">
        <v>118</v>
      </c>
      <c r="I7" s="149">
        <v>0</v>
      </c>
    </row>
    <row r="8" spans="1:9" s="27" customFormat="1" ht="18.75" customHeight="1">
      <c r="A8" s="134">
        <v>30102</v>
      </c>
      <c r="B8" s="134" t="s">
        <v>251</v>
      </c>
      <c r="C8" s="139">
        <v>74.739999999999995</v>
      </c>
      <c r="D8" s="134">
        <v>30202</v>
      </c>
      <c r="E8" s="134" t="s">
        <v>277</v>
      </c>
      <c r="F8" s="144">
        <v>0.93</v>
      </c>
      <c r="G8" s="134">
        <v>31002</v>
      </c>
      <c r="H8" s="134" t="s">
        <v>303</v>
      </c>
      <c r="I8" s="149">
        <v>0</v>
      </c>
    </row>
    <row r="9" spans="1:9" s="27" customFormat="1" ht="18.75" customHeight="1">
      <c r="A9" s="134">
        <v>30103</v>
      </c>
      <c r="B9" s="134" t="s">
        <v>252</v>
      </c>
      <c r="C9" s="139">
        <v>49.88</v>
      </c>
      <c r="D9" s="134">
        <v>30203</v>
      </c>
      <c r="E9" s="134" t="s">
        <v>278</v>
      </c>
      <c r="F9" s="144">
        <v>0</v>
      </c>
      <c r="G9" s="134">
        <v>31003</v>
      </c>
      <c r="H9" s="134" t="s">
        <v>304</v>
      </c>
      <c r="I9" s="149">
        <v>0</v>
      </c>
    </row>
    <row r="10" spans="1:9" s="27" customFormat="1" ht="18.75" customHeight="1">
      <c r="A10" s="134">
        <v>30104</v>
      </c>
      <c r="B10" s="134" t="s">
        <v>253</v>
      </c>
      <c r="C10" s="139">
        <v>0</v>
      </c>
      <c r="D10" s="134">
        <v>30204</v>
      </c>
      <c r="E10" s="134" t="s">
        <v>279</v>
      </c>
      <c r="F10" s="144">
        <v>0</v>
      </c>
      <c r="G10" s="134">
        <v>31005</v>
      </c>
      <c r="H10" s="134" t="s">
        <v>305</v>
      </c>
      <c r="I10" s="149">
        <v>0</v>
      </c>
    </row>
    <row r="11" spans="1:9" s="27" customFormat="1" ht="18.75" customHeight="1">
      <c r="A11" s="134">
        <v>30106</v>
      </c>
      <c r="B11" s="134" t="s">
        <v>254</v>
      </c>
      <c r="C11" s="139">
        <v>0</v>
      </c>
      <c r="D11" s="134">
        <v>30205</v>
      </c>
      <c r="E11" s="134" t="s">
        <v>280</v>
      </c>
      <c r="F11" s="144">
        <v>0</v>
      </c>
      <c r="G11" s="134">
        <v>31006</v>
      </c>
      <c r="H11" s="134" t="s">
        <v>306</v>
      </c>
      <c r="I11" s="149">
        <v>0</v>
      </c>
    </row>
    <row r="12" spans="1:9" s="27" customFormat="1" ht="18.75" customHeight="1">
      <c r="A12" s="134">
        <v>30107</v>
      </c>
      <c r="B12" s="134" t="s">
        <v>255</v>
      </c>
      <c r="C12" s="139">
        <v>0</v>
      </c>
      <c r="D12" s="134">
        <v>30206</v>
      </c>
      <c r="E12" s="134" t="s">
        <v>281</v>
      </c>
      <c r="F12" s="144">
        <v>0</v>
      </c>
      <c r="G12" s="134">
        <v>31007</v>
      </c>
      <c r="H12" s="134" t="s">
        <v>307</v>
      </c>
      <c r="I12" s="149">
        <v>0</v>
      </c>
    </row>
    <row r="13" spans="1:9" s="27" customFormat="1" ht="18.75" customHeight="1">
      <c r="A13" s="134">
        <v>30108</v>
      </c>
      <c r="B13" s="134" t="s">
        <v>256</v>
      </c>
      <c r="C13" s="139">
        <v>0</v>
      </c>
      <c r="D13" s="134">
        <v>30207</v>
      </c>
      <c r="E13" s="134" t="s">
        <v>282</v>
      </c>
      <c r="F13" s="144">
        <v>1.86</v>
      </c>
      <c r="G13" s="134">
        <v>31008</v>
      </c>
      <c r="H13" s="134" t="s">
        <v>308</v>
      </c>
      <c r="I13" s="149">
        <v>0</v>
      </c>
    </row>
    <row r="14" spans="1:9" s="27" customFormat="1" ht="18.75" customHeight="1">
      <c r="A14" s="134">
        <v>30109</v>
      </c>
      <c r="B14" s="134" t="s">
        <v>257</v>
      </c>
      <c r="C14" s="139">
        <v>0</v>
      </c>
      <c r="D14" s="134">
        <v>30208</v>
      </c>
      <c r="E14" s="134" t="s">
        <v>283</v>
      </c>
      <c r="F14" s="144">
        <v>0</v>
      </c>
      <c r="G14" s="134">
        <v>31009</v>
      </c>
      <c r="H14" s="134" t="s">
        <v>309</v>
      </c>
      <c r="I14" s="149">
        <v>0</v>
      </c>
    </row>
    <row r="15" spans="1:9" s="27" customFormat="1" ht="18.75" customHeight="1">
      <c r="A15" s="134">
        <v>30199</v>
      </c>
      <c r="B15" s="134" t="s">
        <v>258</v>
      </c>
      <c r="C15" s="139">
        <v>46.46</v>
      </c>
      <c r="D15" s="134">
        <v>30209</v>
      </c>
      <c r="E15" s="134" t="s">
        <v>284</v>
      </c>
      <c r="F15" s="144">
        <v>0</v>
      </c>
      <c r="G15" s="134">
        <v>31010</v>
      </c>
      <c r="H15" s="134" t="s">
        <v>310</v>
      </c>
      <c r="I15" s="149">
        <v>0</v>
      </c>
    </row>
    <row r="16" spans="1:9" s="27" customFormat="1" ht="18.75" customHeight="1">
      <c r="A16" s="134">
        <v>303</v>
      </c>
      <c r="B16" s="134" t="s">
        <v>115</v>
      </c>
      <c r="C16" s="139">
        <v>77.02</v>
      </c>
      <c r="D16" s="134">
        <v>30211</v>
      </c>
      <c r="E16" s="134" t="s">
        <v>285</v>
      </c>
      <c r="F16" s="144">
        <v>1.08</v>
      </c>
      <c r="G16" s="134">
        <v>31011</v>
      </c>
      <c r="H16" s="134" t="s">
        <v>311</v>
      </c>
      <c r="I16" s="149">
        <v>0</v>
      </c>
    </row>
    <row r="17" spans="1:9" s="27" customFormat="1" ht="18.75" customHeight="1">
      <c r="A17" s="134">
        <v>30301</v>
      </c>
      <c r="B17" s="134" t="s">
        <v>259</v>
      </c>
      <c r="C17" s="139">
        <v>0</v>
      </c>
      <c r="D17" s="134">
        <v>30212</v>
      </c>
      <c r="E17" s="134" t="s">
        <v>286</v>
      </c>
      <c r="F17" s="144">
        <v>0</v>
      </c>
      <c r="G17" s="134">
        <v>31012</v>
      </c>
      <c r="H17" s="134" t="s">
        <v>312</v>
      </c>
      <c r="I17" s="149">
        <v>0</v>
      </c>
    </row>
    <row r="18" spans="1:9" s="27" customFormat="1" ht="18.75" customHeight="1">
      <c r="A18" s="134">
        <v>30302</v>
      </c>
      <c r="B18" s="134" t="s">
        <v>260</v>
      </c>
      <c r="C18" s="139">
        <v>17.260000000000002</v>
      </c>
      <c r="D18" s="134">
        <v>30213</v>
      </c>
      <c r="E18" s="134" t="s">
        <v>287</v>
      </c>
      <c r="F18" s="144">
        <v>0</v>
      </c>
      <c r="G18" s="134">
        <v>31013</v>
      </c>
      <c r="H18" s="134" t="s">
        <v>313</v>
      </c>
      <c r="I18" s="149">
        <v>0</v>
      </c>
    </row>
    <row r="19" spans="1:9" s="27" customFormat="1" ht="18.75" customHeight="1">
      <c r="A19" s="134">
        <v>30303</v>
      </c>
      <c r="B19" s="134" t="s">
        <v>261</v>
      </c>
      <c r="C19" s="139">
        <v>0</v>
      </c>
      <c r="D19" s="134">
        <v>30214</v>
      </c>
      <c r="E19" s="134" t="s">
        <v>288</v>
      </c>
      <c r="F19" s="144">
        <v>10</v>
      </c>
      <c r="G19" s="134">
        <v>31019</v>
      </c>
      <c r="H19" s="134" t="s">
        <v>314</v>
      </c>
      <c r="I19" s="149">
        <v>0</v>
      </c>
    </row>
    <row r="20" spans="1:9" s="27" customFormat="1" ht="18.75" customHeight="1">
      <c r="A20" s="134">
        <v>30304</v>
      </c>
      <c r="B20" s="134" t="s">
        <v>262</v>
      </c>
      <c r="C20" s="139">
        <v>0</v>
      </c>
      <c r="D20" s="134">
        <v>30215</v>
      </c>
      <c r="E20" s="134" t="s">
        <v>289</v>
      </c>
      <c r="F20" s="144">
        <v>0.94</v>
      </c>
      <c r="G20" s="134">
        <v>31020</v>
      </c>
      <c r="H20" s="134" t="s">
        <v>315</v>
      </c>
      <c r="I20" s="149">
        <v>0</v>
      </c>
    </row>
    <row r="21" spans="1:9" s="27" customFormat="1" ht="18.75" customHeight="1">
      <c r="A21" s="134">
        <v>30305</v>
      </c>
      <c r="B21" s="134" t="s">
        <v>263</v>
      </c>
      <c r="C21" s="139">
        <v>6.52</v>
      </c>
      <c r="D21" s="134">
        <v>30216</v>
      </c>
      <c r="E21" s="134" t="s">
        <v>290</v>
      </c>
      <c r="F21" s="144">
        <v>0.81</v>
      </c>
      <c r="G21" s="134">
        <v>31099</v>
      </c>
      <c r="H21" s="134" t="s">
        <v>316</v>
      </c>
      <c r="I21" s="149">
        <v>0</v>
      </c>
    </row>
    <row r="22" spans="1:9" s="27" customFormat="1" ht="18.75" customHeight="1">
      <c r="A22" s="134">
        <v>30306</v>
      </c>
      <c r="B22" s="134" t="s">
        <v>264</v>
      </c>
      <c r="C22" s="139">
        <v>0</v>
      </c>
      <c r="D22" s="134">
        <v>30217</v>
      </c>
      <c r="E22" s="134" t="s">
        <v>291</v>
      </c>
      <c r="F22" s="144">
        <v>0.63</v>
      </c>
      <c r="G22" s="134">
        <v>304</v>
      </c>
      <c r="H22" s="134" t="s">
        <v>317</v>
      </c>
      <c r="I22" s="149">
        <v>109.5</v>
      </c>
    </row>
    <row r="23" spans="1:9" s="27" customFormat="1" ht="18.75" customHeight="1">
      <c r="A23" s="134">
        <v>30307</v>
      </c>
      <c r="B23" s="134" t="s">
        <v>265</v>
      </c>
      <c r="C23" s="139">
        <v>28.43</v>
      </c>
      <c r="D23" s="134">
        <v>30218</v>
      </c>
      <c r="E23" s="134" t="s">
        <v>292</v>
      </c>
      <c r="F23" s="144">
        <v>0</v>
      </c>
      <c r="G23" s="134">
        <v>30401</v>
      </c>
      <c r="H23" s="134" t="s">
        <v>318</v>
      </c>
      <c r="I23" s="149">
        <v>0</v>
      </c>
    </row>
    <row r="24" spans="1:9" s="31" customFormat="1" ht="18.75" customHeight="1">
      <c r="A24" s="134">
        <v>30308</v>
      </c>
      <c r="B24" s="133" t="s">
        <v>266</v>
      </c>
      <c r="C24" s="140">
        <v>0</v>
      </c>
      <c r="D24" s="134">
        <v>30224</v>
      </c>
      <c r="E24" s="134" t="s">
        <v>293</v>
      </c>
      <c r="F24" s="142">
        <v>0</v>
      </c>
      <c r="G24" s="134">
        <v>30402</v>
      </c>
      <c r="H24" s="134" t="s">
        <v>319</v>
      </c>
      <c r="I24" s="149">
        <v>109.5</v>
      </c>
    </row>
    <row r="25" spans="1:9" s="31" customFormat="1" ht="18.75" customHeight="1">
      <c r="A25" s="134">
        <v>30309</v>
      </c>
      <c r="B25" s="133" t="s">
        <v>267</v>
      </c>
      <c r="C25" s="140">
        <v>0</v>
      </c>
      <c r="D25" s="134">
        <v>30225</v>
      </c>
      <c r="E25" s="134" t="s">
        <v>294</v>
      </c>
      <c r="F25" s="142">
        <v>0</v>
      </c>
      <c r="G25" s="134">
        <v>30403</v>
      </c>
      <c r="H25" s="134" t="s">
        <v>320</v>
      </c>
      <c r="I25" s="149">
        <v>0</v>
      </c>
    </row>
    <row r="26" spans="1:9" s="31" customFormat="1" ht="18.75" customHeight="1">
      <c r="A26" s="134">
        <v>30310</v>
      </c>
      <c r="B26" s="134" t="s">
        <v>268</v>
      </c>
      <c r="C26" s="140">
        <v>0</v>
      </c>
      <c r="D26" s="134">
        <v>30226</v>
      </c>
      <c r="E26" s="134" t="s">
        <v>295</v>
      </c>
      <c r="F26" s="142">
        <v>0</v>
      </c>
      <c r="G26" s="134">
        <v>30499</v>
      </c>
      <c r="H26" s="134" t="s">
        <v>321</v>
      </c>
      <c r="I26" s="149">
        <v>0</v>
      </c>
    </row>
    <row r="27" spans="1:9" s="31" customFormat="1" ht="18.75" customHeight="1">
      <c r="A27" s="134">
        <v>30311</v>
      </c>
      <c r="B27" s="134" t="s">
        <v>269</v>
      </c>
      <c r="C27" s="140">
        <v>24.82</v>
      </c>
      <c r="D27" s="134">
        <v>30227</v>
      </c>
      <c r="E27" s="134" t="s">
        <v>296</v>
      </c>
      <c r="F27" s="142">
        <v>0</v>
      </c>
      <c r="G27" s="134">
        <v>307</v>
      </c>
      <c r="H27" s="134" t="s">
        <v>322</v>
      </c>
      <c r="I27" s="149">
        <v>0</v>
      </c>
    </row>
    <row r="28" spans="1:9" s="31" customFormat="1" ht="18.75" customHeight="1">
      <c r="A28" s="134">
        <v>30312</v>
      </c>
      <c r="B28" s="134" t="s">
        <v>270</v>
      </c>
      <c r="C28" s="140">
        <v>0</v>
      </c>
      <c r="D28" s="134">
        <v>30228</v>
      </c>
      <c r="E28" s="134" t="s">
        <v>297</v>
      </c>
      <c r="F28" s="142">
        <v>0</v>
      </c>
      <c r="G28" s="134">
        <v>30701</v>
      </c>
      <c r="H28" s="134" t="s">
        <v>323</v>
      </c>
      <c r="I28" s="149">
        <v>0</v>
      </c>
    </row>
    <row r="29" spans="1:9" s="31" customFormat="1" ht="18.75" customHeight="1">
      <c r="A29" s="134">
        <v>30313</v>
      </c>
      <c r="B29" s="134" t="s">
        <v>271</v>
      </c>
      <c r="C29" s="140">
        <v>0</v>
      </c>
      <c r="D29" s="134">
        <v>30229</v>
      </c>
      <c r="E29" s="134" t="s">
        <v>298</v>
      </c>
      <c r="F29" s="142">
        <v>1.94</v>
      </c>
      <c r="G29" s="134">
        <v>30707</v>
      </c>
      <c r="H29" s="134" t="s">
        <v>324</v>
      </c>
      <c r="I29" s="149">
        <v>0</v>
      </c>
    </row>
    <row r="30" spans="1:9" s="31" customFormat="1" ht="18.75" customHeight="1">
      <c r="A30" s="134">
        <v>30314</v>
      </c>
      <c r="B30" s="134" t="s">
        <v>272</v>
      </c>
      <c r="C30" s="140">
        <v>0</v>
      </c>
      <c r="D30" s="134">
        <v>30231</v>
      </c>
      <c r="E30" s="134" t="s">
        <v>299</v>
      </c>
      <c r="F30" s="142">
        <v>3.73</v>
      </c>
      <c r="G30" s="134">
        <v>399</v>
      </c>
      <c r="H30" s="134" t="s">
        <v>325</v>
      </c>
      <c r="I30" s="149">
        <v>0</v>
      </c>
    </row>
    <row r="31" spans="1:9" s="31" customFormat="1" ht="18.75" customHeight="1">
      <c r="A31" s="134">
        <v>30315</v>
      </c>
      <c r="B31" s="134" t="s">
        <v>273</v>
      </c>
      <c r="C31" s="140">
        <v>0</v>
      </c>
      <c r="D31" s="134">
        <v>30239</v>
      </c>
      <c r="E31" s="134" t="s">
        <v>300</v>
      </c>
      <c r="F31" s="142">
        <v>0</v>
      </c>
      <c r="G31" s="134">
        <v>39906</v>
      </c>
      <c r="H31" s="134" t="s">
        <v>326</v>
      </c>
      <c r="I31" s="149">
        <v>0</v>
      </c>
    </row>
    <row r="32" spans="1:9" s="31" customFormat="1" ht="18.75" customHeight="1">
      <c r="A32" s="134">
        <v>30399</v>
      </c>
      <c r="B32" s="134" t="s">
        <v>274</v>
      </c>
      <c r="C32" s="140">
        <v>0</v>
      </c>
      <c r="D32" s="134">
        <v>30240</v>
      </c>
      <c r="E32" s="134" t="s">
        <v>301</v>
      </c>
      <c r="F32" s="142">
        <v>0</v>
      </c>
      <c r="G32" s="134"/>
      <c r="H32" s="134"/>
      <c r="I32" s="149"/>
    </row>
    <row r="33" spans="1:9" s="31" customFormat="1" ht="18.75" customHeight="1">
      <c r="A33" s="121"/>
      <c r="B33" s="121"/>
      <c r="C33" s="141"/>
      <c r="D33" s="134">
        <v>30299</v>
      </c>
      <c r="E33" s="134" t="s">
        <v>302</v>
      </c>
      <c r="F33" s="142">
        <v>0.48</v>
      </c>
      <c r="G33" s="121"/>
      <c r="H33" s="121"/>
      <c r="I33" s="149"/>
    </row>
    <row r="34" spans="1:9" s="31" customFormat="1" ht="18.75" customHeight="1">
      <c r="A34" s="237" t="s">
        <v>327</v>
      </c>
      <c r="B34" s="238"/>
      <c r="C34" s="136">
        <v>325.70999999999998</v>
      </c>
      <c r="D34" s="237" t="s">
        <v>328</v>
      </c>
      <c r="E34" s="236"/>
      <c r="F34" s="236"/>
      <c r="G34" s="236"/>
      <c r="H34" s="230"/>
      <c r="I34" s="149">
        <v>135</v>
      </c>
    </row>
    <row r="35" spans="1:9" s="31" customFormat="1" ht="53.25" customHeight="1">
      <c r="A35" s="234" t="s">
        <v>137</v>
      </c>
      <c r="B35" s="234"/>
      <c r="C35" s="234"/>
      <c r="D35" s="234"/>
      <c r="E35" s="234"/>
      <c r="F35" s="234"/>
      <c r="G35" s="147"/>
      <c r="H35" s="147"/>
    </row>
    <row r="36" spans="1:9" ht="18" customHeight="1">
      <c r="A36" s="234" t="s">
        <v>135</v>
      </c>
      <c r="B36" s="234"/>
      <c r="C36" s="234"/>
      <c r="D36" s="234"/>
      <c r="E36" s="234"/>
      <c r="F36" s="234"/>
    </row>
    <row r="37" spans="1:9">
      <c r="A37" s="231" t="s">
        <v>136</v>
      </c>
      <c r="B37" s="232"/>
      <c r="C37" s="232"/>
      <c r="D37" s="232"/>
      <c r="E37" s="232"/>
      <c r="F37" s="232"/>
    </row>
    <row r="38" spans="1:9">
      <c r="A38" s="33"/>
    </row>
    <row r="39" spans="1:9">
      <c r="A39" s="33"/>
    </row>
    <row r="40" spans="1:9">
      <c r="A40" s="33"/>
    </row>
  </sheetData>
  <mergeCells count="8">
    <mergeCell ref="A37:F37"/>
    <mergeCell ref="A1:F1"/>
    <mergeCell ref="A36:F36"/>
    <mergeCell ref="A4:C4"/>
    <mergeCell ref="A35:F35"/>
    <mergeCell ref="D4:I4"/>
    <mergeCell ref="A34:B34"/>
    <mergeCell ref="D34:H34"/>
  </mergeCells>
  <phoneticPr fontId="21"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ID11"/>
  <sheetViews>
    <sheetView zoomScaleNormal="100" workbookViewId="0">
      <selection activeCell="J7" sqref="J7"/>
    </sheetView>
  </sheetViews>
  <sheetFormatPr defaultRowHeight="14.25"/>
  <cols>
    <col min="1" max="1" width="10" style="34" customWidth="1"/>
    <col min="2" max="2" width="9.5" style="34" customWidth="1"/>
    <col min="3" max="3" width="10.125" style="34" customWidth="1"/>
    <col min="4" max="4" width="11.625" style="34" customWidth="1"/>
    <col min="5" max="5" width="8.875" style="34" customWidth="1"/>
    <col min="6" max="11" width="10.125" style="34" customWidth="1"/>
    <col min="12" max="16384" width="9" style="34"/>
  </cols>
  <sheetData>
    <row r="1" spans="1:238" ht="43.5" customHeight="1"/>
    <row r="2" spans="1:238" ht="25.5">
      <c r="A2" s="255" t="s">
        <v>121</v>
      </c>
      <c r="B2" s="255"/>
      <c r="C2" s="255"/>
      <c r="D2" s="255"/>
      <c r="E2" s="255"/>
      <c r="F2" s="255"/>
      <c r="G2" s="255"/>
      <c r="H2" s="255"/>
      <c r="I2" s="255"/>
      <c r="J2" s="255"/>
      <c r="K2" s="255"/>
      <c r="L2" s="255"/>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c r="EK2" s="92"/>
      <c r="EL2" s="92"/>
      <c r="EM2" s="92"/>
      <c r="EN2" s="92"/>
      <c r="EO2" s="92"/>
      <c r="EP2" s="92"/>
      <c r="EQ2" s="92"/>
      <c r="ER2" s="92"/>
      <c r="ES2" s="92"/>
      <c r="ET2" s="92"/>
      <c r="EU2" s="92"/>
      <c r="EV2" s="92"/>
      <c r="EW2" s="92"/>
      <c r="EX2" s="92"/>
      <c r="EY2" s="92"/>
      <c r="EZ2" s="92"/>
      <c r="FA2" s="92"/>
      <c r="FB2" s="92"/>
      <c r="FC2" s="92"/>
      <c r="FD2" s="92"/>
      <c r="FE2" s="92"/>
      <c r="FF2" s="92"/>
      <c r="FG2" s="92"/>
      <c r="FH2" s="92"/>
      <c r="FI2" s="92"/>
      <c r="FJ2" s="92"/>
      <c r="FK2" s="92"/>
      <c r="FL2" s="92"/>
      <c r="FM2" s="92"/>
      <c r="FN2" s="92"/>
      <c r="FO2" s="92"/>
      <c r="FP2" s="92"/>
      <c r="FQ2" s="92"/>
      <c r="FR2" s="92"/>
      <c r="FS2" s="92"/>
      <c r="FT2" s="92"/>
      <c r="FU2" s="92"/>
      <c r="FV2" s="92"/>
      <c r="FW2" s="92"/>
      <c r="FX2" s="92"/>
      <c r="FY2" s="92"/>
      <c r="FZ2" s="92"/>
      <c r="GA2" s="92"/>
      <c r="GB2" s="92"/>
      <c r="GC2" s="92"/>
      <c r="GD2" s="92"/>
      <c r="GE2" s="92"/>
      <c r="GF2" s="92"/>
      <c r="GG2" s="92"/>
      <c r="GH2" s="92"/>
      <c r="GI2" s="92"/>
      <c r="GJ2" s="92"/>
      <c r="GK2" s="92"/>
      <c r="GL2" s="92"/>
      <c r="GM2" s="92"/>
      <c r="GN2" s="92"/>
      <c r="GO2" s="92"/>
      <c r="GP2" s="92"/>
      <c r="GQ2" s="92"/>
      <c r="GR2" s="92"/>
      <c r="GS2" s="92"/>
      <c r="GT2" s="92"/>
      <c r="GU2" s="92"/>
      <c r="GV2" s="92"/>
      <c r="GW2" s="92"/>
      <c r="GX2" s="92"/>
      <c r="GY2" s="92"/>
      <c r="GZ2" s="92"/>
      <c r="HA2" s="92"/>
      <c r="HB2" s="92"/>
      <c r="HC2" s="92"/>
      <c r="HD2" s="92"/>
      <c r="HE2" s="92"/>
      <c r="HF2" s="92"/>
      <c r="HG2" s="92"/>
      <c r="HH2" s="92"/>
      <c r="HI2" s="92"/>
      <c r="HJ2" s="92"/>
      <c r="HK2" s="92"/>
      <c r="HL2" s="92"/>
      <c r="HM2" s="92"/>
      <c r="HN2" s="92"/>
      <c r="HO2" s="92"/>
      <c r="HP2" s="92"/>
      <c r="HQ2" s="92"/>
      <c r="HR2" s="92"/>
      <c r="HS2" s="92"/>
      <c r="HT2" s="92"/>
      <c r="HU2" s="92"/>
      <c r="HV2" s="92"/>
      <c r="HW2" s="92"/>
      <c r="HX2" s="92"/>
      <c r="HY2" s="92"/>
      <c r="HZ2" s="92"/>
      <c r="IA2" s="92"/>
      <c r="IB2" s="92"/>
      <c r="IC2" s="92"/>
      <c r="ID2" s="92"/>
    </row>
    <row r="3" spans="1:238" ht="22.5">
      <c r="A3" s="93"/>
      <c r="B3" s="254" t="s">
        <v>111</v>
      </c>
      <c r="C3" s="254"/>
      <c r="D3" s="254"/>
      <c r="E3" s="254"/>
      <c r="F3" s="254"/>
      <c r="G3" s="254"/>
      <c r="H3" s="254"/>
      <c r="I3" s="254"/>
      <c r="J3" s="254"/>
      <c r="K3" s="254"/>
      <c r="L3" s="254"/>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c r="CX3" s="92"/>
      <c r="CY3" s="92"/>
      <c r="CZ3" s="92"/>
      <c r="DA3" s="92"/>
      <c r="DB3" s="92"/>
      <c r="DC3" s="92"/>
      <c r="DD3" s="92"/>
      <c r="DE3" s="92"/>
      <c r="DF3" s="92"/>
      <c r="DG3" s="92"/>
      <c r="DH3" s="92"/>
      <c r="DI3" s="92"/>
      <c r="DJ3" s="92"/>
      <c r="DK3" s="92"/>
      <c r="DL3" s="92"/>
      <c r="DM3" s="92"/>
      <c r="DN3" s="92"/>
      <c r="DO3" s="92"/>
      <c r="DP3" s="92"/>
      <c r="DQ3" s="92"/>
      <c r="DR3" s="92"/>
      <c r="DS3" s="92"/>
      <c r="DT3" s="92"/>
      <c r="DU3" s="92"/>
      <c r="DV3" s="92"/>
      <c r="DW3" s="92"/>
      <c r="DX3" s="92"/>
      <c r="DY3" s="92"/>
      <c r="DZ3" s="92"/>
      <c r="EA3" s="92"/>
      <c r="EB3" s="92"/>
      <c r="EC3" s="92"/>
      <c r="ED3" s="92"/>
      <c r="EE3" s="92"/>
      <c r="EF3" s="92"/>
      <c r="EG3" s="92"/>
      <c r="EH3" s="92"/>
      <c r="EI3" s="92"/>
      <c r="EJ3" s="92"/>
      <c r="EK3" s="92"/>
      <c r="EL3" s="92"/>
      <c r="EM3" s="92"/>
      <c r="EN3" s="92"/>
      <c r="EO3" s="92"/>
      <c r="EP3" s="92"/>
      <c r="EQ3" s="92"/>
      <c r="ER3" s="92"/>
      <c r="ES3" s="92"/>
      <c r="ET3" s="92"/>
      <c r="EU3" s="92"/>
      <c r="EV3" s="92"/>
      <c r="EW3" s="92"/>
      <c r="EX3" s="92"/>
      <c r="EY3" s="92"/>
      <c r="EZ3" s="92"/>
      <c r="FA3" s="92"/>
      <c r="FB3" s="92"/>
      <c r="FC3" s="92"/>
      <c r="FD3" s="92"/>
      <c r="FE3" s="92"/>
      <c r="FF3" s="92"/>
      <c r="FG3" s="92"/>
      <c r="FH3" s="92"/>
      <c r="FI3" s="92"/>
      <c r="FJ3" s="92"/>
      <c r="FK3" s="92"/>
      <c r="FL3" s="92"/>
      <c r="FM3" s="92"/>
      <c r="FN3" s="92"/>
      <c r="FO3" s="92"/>
      <c r="FP3" s="92"/>
      <c r="FQ3" s="92"/>
      <c r="FR3" s="92"/>
      <c r="FS3" s="92"/>
      <c r="FT3" s="92"/>
      <c r="FU3" s="92"/>
      <c r="FV3" s="92"/>
      <c r="FW3" s="92"/>
      <c r="FX3" s="92"/>
      <c r="FY3" s="92"/>
      <c r="FZ3" s="92"/>
      <c r="GA3" s="92"/>
      <c r="GB3" s="92"/>
      <c r="GC3" s="92"/>
      <c r="GD3" s="92"/>
      <c r="GE3" s="92"/>
      <c r="GF3" s="92"/>
      <c r="GG3" s="92"/>
      <c r="GH3" s="92"/>
      <c r="GI3" s="92"/>
      <c r="GJ3" s="92"/>
      <c r="GK3" s="92"/>
      <c r="GL3" s="92"/>
      <c r="GM3" s="92"/>
      <c r="GN3" s="92"/>
      <c r="GO3" s="92"/>
      <c r="GP3" s="92"/>
      <c r="GQ3" s="92"/>
      <c r="GR3" s="92"/>
      <c r="GS3" s="92"/>
      <c r="GT3" s="92"/>
      <c r="GU3" s="92"/>
      <c r="GV3" s="92"/>
      <c r="GW3" s="92"/>
      <c r="GX3" s="92"/>
      <c r="GY3" s="92"/>
      <c r="GZ3" s="92"/>
      <c r="HA3" s="92"/>
      <c r="HB3" s="92"/>
      <c r="HC3" s="92"/>
      <c r="HD3" s="92"/>
      <c r="HE3" s="92"/>
      <c r="HF3" s="92"/>
      <c r="HG3" s="92"/>
      <c r="HH3" s="92"/>
      <c r="HI3" s="92"/>
      <c r="HJ3" s="92"/>
      <c r="HK3" s="92"/>
      <c r="HL3" s="92"/>
      <c r="HM3" s="92"/>
      <c r="HN3" s="92"/>
      <c r="HO3" s="92"/>
      <c r="HP3" s="92"/>
      <c r="HQ3" s="92"/>
      <c r="HR3" s="92"/>
      <c r="HS3" s="92"/>
      <c r="HT3" s="92"/>
      <c r="HU3" s="92"/>
      <c r="HV3" s="92"/>
      <c r="HW3" s="92"/>
      <c r="HX3" s="92"/>
      <c r="HY3" s="92"/>
      <c r="HZ3" s="92"/>
      <c r="IA3" s="92"/>
      <c r="IB3" s="92"/>
      <c r="IC3" s="92"/>
      <c r="ID3" s="92"/>
    </row>
    <row r="4" spans="1:238" ht="24" customHeight="1">
      <c r="A4" s="94" t="s">
        <v>110</v>
      </c>
      <c r="B4" s="256" t="s">
        <v>112</v>
      </c>
      <c r="C4" s="256"/>
      <c r="D4" s="256"/>
      <c r="E4" s="256"/>
      <c r="F4" s="256"/>
      <c r="G4" s="256"/>
      <c r="H4" s="256"/>
      <c r="I4" s="256"/>
      <c r="J4" s="256"/>
      <c r="K4" s="256"/>
      <c r="L4" s="256"/>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c r="BT4" s="92"/>
      <c r="BU4" s="92"/>
      <c r="BV4" s="92"/>
      <c r="BW4" s="92"/>
      <c r="BX4" s="92"/>
      <c r="BY4" s="92"/>
      <c r="BZ4" s="92"/>
      <c r="CA4" s="92"/>
      <c r="CB4" s="92"/>
      <c r="CC4" s="92"/>
      <c r="CD4" s="92"/>
      <c r="CE4" s="92"/>
      <c r="CF4" s="92"/>
      <c r="CG4" s="92"/>
      <c r="CH4" s="92"/>
      <c r="CI4" s="92"/>
      <c r="CJ4" s="92"/>
      <c r="CK4" s="92"/>
      <c r="CL4" s="92"/>
      <c r="CM4" s="92"/>
      <c r="CN4" s="92"/>
      <c r="CO4" s="92"/>
      <c r="CP4" s="92"/>
      <c r="CQ4" s="92"/>
      <c r="CR4" s="92"/>
      <c r="CS4" s="92"/>
      <c r="CT4" s="92"/>
      <c r="CU4" s="92"/>
      <c r="CV4" s="92"/>
      <c r="CW4" s="92"/>
      <c r="CX4" s="92"/>
      <c r="CY4" s="92"/>
      <c r="CZ4" s="92"/>
      <c r="DA4" s="92"/>
      <c r="DB4" s="92"/>
      <c r="DC4" s="92"/>
      <c r="DD4" s="92"/>
      <c r="DE4" s="92"/>
      <c r="DF4" s="92"/>
      <c r="DG4" s="92"/>
      <c r="DH4" s="92"/>
      <c r="DI4" s="92"/>
      <c r="DJ4" s="92"/>
      <c r="DK4" s="92"/>
      <c r="DL4" s="92"/>
      <c r="DM4" s="92"/>
      <c r="DN4" s="92"/>
      <c r="DO4" s="92"/>
      <c r="DP4" s="92"/>
      <c r="DQ4" s="92"/>
      <c r="DR4" s="92"/>
      <c r="DS4" s="92"/>
      <c r="DT4" s="92"/>
      <c r="DU4" s="92"/>
      <c r="DV4" s="92"/>
      <c r="DW4" s="92"/>
      <c r="DX4" s="92"/>
      <c r="DY4" s="92"/>
      <c r="DZ4" s="92"/>
      <c r="EA4" s="92"/>
      <c r="EB4" s="92"/>
      <c r="EC4" s="92"/>
      <c r="ED4" s="92"/>
      <c r="EE4" s="92"/>
      <c r="EF4" s="92"/>
      <c r="EG4" s="92"/>
      <c r="EH4" s="92"/>
      <c r="EI4" s="92"/>
      <c r="EJ4" s="92"/>
      <c r="EK4" s="92"/>
      <c r="EL4" s="92"/>
      <c r="EM4" s="92"/>
      <c r="EN4" s="92"/>
      <c r="EO4" s="92"/>
      <c r="EP4" s="92"/>
      <c r="EQ4" s="92"/>
      <c r="ER4" s="92"/>
      <c r="ES4" s="92"/>
      <c r="ET4" s="92"/>
      <c r="EU4" s="92"/>
      <c r="EV4" s="92"/>
      <c r="EW4" s="92"/>
      <c r="EX4" s="92"/>
      <c r="EY4" s="92"/>
      <c r="EZ4" s="92"/>
      <c r="FA4" s="92"/>
      <c r="FB4" s="92"/>
      <c r="FC4" s="92"/>
      <c r="FD4" s="92"/>
      <c r="FE4" s="92"/>
      <c r="FF4" s="92"/>
      <c r="FG4" s="92"/>
      <c r="FH4" s="92"/>
      <c r="FI4" s="92"/>
      <c r="FJ4" s="92"/>
      <c r="FK4" s="92"/>
      <c r="FL4" s="92"/>
      <c r="FM4" s="92"/>
      <c r="FN4" s="92"/>
      <c r="FO4" s="92"/>
      <c r="FP4" s="92"/>
      <c r="FQ4" s="92"/>
      <c r="FR4" s="92"/>
      <c r="FS4" s="92"/>
      <c r="FT4" s="92"/>
      <c r="FU4" s="92"/>
      <c r="FV4" s="92"/>
      <c r="FW4" s="92"/>
      <c r="FX4" s="92"/>
      <c r="FY4" s="92"/>
      <c r="FZ4" s="92"/>
      <c r="GA4" s="92"/>
      <c r="GB4" s="92"/>
      <c r="GC4" s="92"/>
      <c r="GD4" s="92"/>
      <c r="GE4" s="92"/>
      <c r="GF4" s="92"/>
      <c r="GG4" s="92"/>
      <c r="GH4" s="92"/>
      <c r="GI4" s="92"/>
      <c r="GJ4" s="92"/>
      <c r="GK4" s="92"/>
      <c r="GL4" s="92"/>
      <c r="GM4" s="92"/>
      <c r="GN4" s="92"/>
      <c r="GO4" s="92"/>
      <c r="GP4" s="92"/>
      <c r="GQ4" s="92"/>
      <c r="GR4" s="92"/>
      <c r="GS4" s="92"/>
      <c r="GT4" s="92"/>
      <c r="GU4" s="92"/>
      <c r="GV4" s="92"/>
      <c r="GW4" s="92"/>
      <c r="GX4" s="92"/>
      <c r="GY4" s="92"/>
      <c r="GZ4" s="92"/>
      <c r="HA4" s="92"/>
      <c r="HB4" s="92"/>
      <c r="HC4" s="92"/>
      <c r="HD4" s="92"/>
      <c r="HE4" s="92"/>
      <c r="HF4" s="92"/>
      <c r="HG4" s="92"/>
      <c r="HH4" s="92"/>
      <c r="HI4" s="92"/>
      <c r="HJ4" s="92"/>
      <c r="HK4" s="92"/>
      <c r="HL4" s="92"/>
      <c r="HM4" s="92"/>
      <c r="HN4" s="92"/>
      <c r="HO4" s="92"/>
      <c r="HP4" s="92"/>
      <c r="HQ4" s="92"/>
      <c r="HR4" s="92"/>
      <c r="HS4" s="92"/>
      <c r="HT4" s="92"/>
      <c r="HU4" s="92"/>
      <c r="HV4" s="92"/>
      <c r="HW4" s="92"/>
      <c r="HX4" s="92"/>
      <c r="HY4" s="92"/>
      <c r="HZ4" s="92"/>
      <c r="IA4" s="92"/>
      <c r="IB4" s="92"/>
      <c r="IC4" s="92"/>
      <c r="ID4" s="92"/>
    </row>
    <row r="5" spans="1:238" ht="27" customHeight="1">
      <c r="A5" s="240" t="s">
        <v>122</v>
      </c>
      <c r="B5" s="241"/>
      <c r="C5" s="241"/>
      <c r="D5" s="241"/>
      <c r="E5" s="241"/>
      <c r="F5" s="242"/>
      <c r="G5" s="240" t="s">
        <v>129</v>
      </c>
      <c r="H5" s="241"/>
      <c r="I5" s="241"/>
      <c r="J5" s="241"/>
      <c r="K5" s="241"/>
      <c r="L5" s="242"/>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91"/>
      <c r="BB5" s="91"/>
      <c r="BC5" s="91"/>
      <c r="BD5" s="91"/>
      <c r="BE5" s="91"/>
      <c r="BF5" s="91"/>
      <c r="BG5" s="91"/>
      <c r="BH5" s="91"/>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91"/>
      <c r="CN5" s="91"/>
      <c r="CO5" s="91"/>
      <c r="CP5" s="91"/>
      <c r="CQ5" s="91"/>
      <c r="CR5" s="91"/>
      <c r="CS5" s="91"/>
      <c r="CT5" s="91"/>
      <c r="CU5" s="91"/>
      <c r="CV5" s="91"/>
      <c r="CW5" s="91"/>
      <c r="CX5" s="91"/>
      <c r="CY5" s="91"/>
      <c r="CZ5" s="91"/>
      <c r="DA5" s="91"/>
      <c r="DB5" s="91"/>
      <c r="DC5" s="91"/>
      <c r="DD5" s="91"/>
      <c r="DE5" s="91"/>
      <c r="DF5" s="91"/>
      <c r="DG5" s="91"/>
      <c r="DH5" s="91"/>
      <c r="DI5" s="91"/>
      <c r="DJ5" s="91"/>
      <c r="DK5" s="91"/>
      <c r="DL5" s="91"/>
      <c r="DM5" s="91"/>
      <c r="DN5" s="91"/>
      <c r="DO5" s="91"/>
      <c r="DP5" s="91"/>
      <c r="DQ5" s="91"/>
      <c r="DR5" s="91"/>
      <c r="DS5" s="91"/>
      <c r="DT5" s="91"/>
      <c r="DU5" s="91"/>
      <c r="DV5" s="91"/>
      <c r="DW5" s="91"/>
      <c r="DX5" s="91"/>
      <c r="DY5" s="91"/>
      <c r="DZ5" s="91"/>
      <c r="EA5" s="91"/>
      <c r="EB5" s="91"/>
      <c r="EC5" s="91"/>
      <c r="ED5" s="91"/>
      <c r="EE5" s="91"/>
      <c r="EF5" s="91"/>
      <c r="EG5" s="91"/>
      <c r="EH5" s="91"/>
      <c r="EI5" s="91"/>
      <c r="EJ5" s="91"/>
      <c r="EK5" s="91"/>
      <c r="EL5" s="91"/>
      <c r="EM5" s="91"/>
      <c r="EN5" s="91"/>
      <c r="EO5" s="91"/>
      <c r="EP5" s="91"/>
      <c r="EQ5" s="91"/>
      <c r="ER5" s="91"/>
      <c r="ES5" s="91"/>
      <c r="ET5" s="91"/>
      <c r="EU5" s="91"/>
      <c r="EV5" s="91"/>
      <c r="EW5" s="91"/>
      <c r="EX5" s="91"/>
      <c r="EY5" s="91"/>
      <c r="EZ5" s="91"/>
      <c r="FA5" s="91"/>
      <c r="FB5" s="91"/>
      <c r="FC5" s="91"/>
      <c r="FD5" s="91"/>
      <c r="FE5" s="91"/>
      <c r="FF5" s="91"/>
      <c r="FG5" s="91"/>
      <c r="FH5" s="91"/>
      <c r="FI5" s="91"/>
      <c r="FJ5" s="91"/>
      <c r="FK5" s="91"/>
      <c r="FL5" s="91"/>
      <c r="FM5" s="91"/>
      <c r="FN5" s="91"/>
      <c r="FO5" s="91"/>
      <c r="FP5" s="91"/>
      <c r="FQ5" s="91"/>
      <c r="FR5" s="91"/>
      <c r="FS5" s="91"/>
      <c r="FT5" s="91"/>
      <c r="FU5" s="91"/>
      <c r="FV5" s="91"/>
      <c r="FW5" s="91"/>
      <c r="FX5" s="91"/>
      <c r="FY5" s="91"/>
      <c r="FZ5" s="91"/>
      <c r="GA5" s="91"/>
      <c r="GB5" s="91"/>
      <c r="GC5" s="91"/>
      <c r="GD5" s="91"/>
      <c r="GE5" s="91"/>
      <c r="GF5" s="91"/>
      <c r="GG5" s="91"/>
      <c r="GH5" s="91"/>
      <c r="GI5" s="91"/>
      <c r="GJ5" s="91"/>
      <c r="GK5" s="91"/>
      <c r="GL5" s="91"/>
      <c r="GM5" s="91"/>
      <c r="GN5" s="91"/>
      <c r="GO5" s="91"/>
      <c r="GP5" s="91"/>
      <c r="GQ5" s="91"/>
      <c r="GR5" s="91"/>
      <c r="GS5" s="91"/>
      <c r="GT5" s="91"/>
      <c r="GU5" s="91"/>
      <c r="GV5" s="91"/>
      <c r="GW5" s="91"/>
      <c r="GX5" s="91"/>
      <c r="GY5" s="91"/>
      <c r="GZ5" s="91"/>
      <c r="HA5" s="91"/>
      <c r="HB5" s="91"/>
      <c r="HC5" s="91"/>
      <c r="HD5" s="91"/>
      <c r="HE5" s="91"/>
      <c r="HF5" s="91"/>
      <c r="HG5" s="91"/>
      <c r="HH5" s="91"/>
      <c r="HI5" s="91"/>
      <c r="HJ5" s="91"/>
      <c r="HK5" s="91"/>
      <c r="HL5" s="91"/>
      <c r="HM5" s="91"/>
      <c r="HN5" s="91"/>
      <c r="HO5" s="91"/>
      <c r="HP5" s="91"/>
      <c r="HQ5" s="91"/>
      <c r="HR5" s="91"/>
      <c r="HS5" s="91"/>
      <c r="HT5" s="91"/>
      <c r="HU5" s="91"/>
      <c r="HV5" s="91"/>
      <c r="HW5" s="91"/>
      <c r="HX5" s="91"/>
      <c r="HY5" s="91"/>
      <c r="HZ5" s="91"/>
      <c r="IA5" s="91"/>
      <c r="IB5" s="91"/>
      <c r="IC5" s="91"/>
      <c r="ID5" s="91"/>
    </row>
    <row r="6" spans="1:238" ht="31.5" customHeight="1">
      <c r="A6" s="246" t="s">
        <v>47</v>
      </c>
      <c r="B6" s="248" t="s">
        <v>127</v>
      </c>
      <c r="C6" s="243" t="s">
        <v>128</v>
      </c>
      <c r="D6" s="244"/>
      <c r="E6" s="245"/>
      <c r="F6" s="250" t="s">
        <v>125</v>
      </c>
      <c r="G6" s="246" t="s">
        <v>47</v>
      </c>
      <c r="H6" s="248" t="s">
        <v>127</v>
      </c>
      <c r="I6" s="243" t="s">
        <v>128</v>
      </c>
      <c r="J6" s="244"/>
      <c r="K6" s="245"/>
      <c r="L6" s="250" t="s">
        <v>125</v>
      </c>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c r="AX6" s="91"/>
      <c r="AY6" s="91"/>
      <c r="AZ6" s="91"/>
      <c r="BA6" s="91"/>
      <c r="BB6" s="91"/>
      <c r="BC6" s="91"/>
      <c r="BD6" s="91"/>
      <c r="BE6" s="91"/>
      <c r="BF6" s="91"/>
      <c r="BG6" s="91"/>
      <c r="BH6" s="91"/>
      <c r="BI6" s="91"/>
      <c r="BJ6" s="91"/>
      <c r="BK6" s="91"/>
      <c r="BL6" s="91"/>
      <c r="BM6" s="91"/>
      <c r="BN6" s="91"/>
      <c r="BO6" s="91"/>
      <c r="BP6" s="91"/>
      <c r="BQ6" s="91"/>
      <c r="BR6" s="91"/>
      <c r="BS6" s="91"/>
      <c r="BT6" s="91"/>
      <c r="BU6" s="91"/>
      <c r="BV6" s="91"/>
      <c r="BW6" s="91"/>
      <c r="BX6" s="91"/>
      <c r="BY6" s="91"/>
      <c r="BZ6" s="91"/>
      <c r="CA6" s="91"/>
      <c r="CB6" s="91"/>
      <c r="CC6" s="91"/>
      <c r="CD6" s="91"/>
      <c r="CE6" s="91"/>
      <c r="CF6" s="91"/>
      <c r="CG6" s="91"/>
      <c r="CH6" s="91"/>
      <c r="CI6" s="91"/>
      <c r="CJ6" s="91"/>
      <c r="CK6" s="91"/>
      <c r="CL6" s="91"/>
      <c r="CM6" s="91"/>
      <c r="CN6" s="91"/>
      <c r="CO6" s="91"/>
      <c r="CP6" s="91"/>
      <c r="CQ6" s="91"/>
      <c r="CR6" s="91"/>
      <c r="CS6" s="91"/>
      <c r="CT6" s="91"/>
      <c r="CU6" s="91"/>
      <c r="CV6" s="91"/>
      <c r="CW6" s="91"/>
      <c r="CX6" s="91"/>
      <c r="CY6" s="91"/>
      <c r="CZ6" s="91"/>
      <c r="DA6" s="91"/>
      <c r="DB6" s="91"/>
      <c r="DC6" s="91"/>
      <c r="DD6" s="91"/>
      <c r="DE6" s="91"/>
      <c r="DF6" s="91"/>
      <c r="DG6" s="91"/>
      <c r="DH6" s="91"/>
      <c r="DI6" s="91"/>
      <c r="DJ6" s="91"/>
      <c r="DK6" s="91"/>
      <c r="DL6" s="91"/>
      <c r="DM6" s="91"/>
      <c r="DN6" s="91"/>
      <c r="DO6" s="91"/>
      <c r="DP6" s="91"/>
      <c r="DQ6" s="91"/>
      <c r="DR6" s="91"/>
      <c r="DS6" s="91"/>
      <c r="DT6" s="91"/>
      <c r="DU6" s="91"/>
      <c r="DV6" s="91"/>
      <c r="DW6" s="91"/>
      <c r="DX6" s="91"/>
      <c r="DY6" s="91"/>
      <c r="DZ6" s="91"/>
      <c r="EA6" s="91"/>
      <c r="EB6" s="91"/>
      <c r="EC6" s="91"/>
      <c r="ED6" s="91"/>
      <c r="EE6" s="91"/>
      <c r="EF6" s="91"/>
      <c r="EG6" s="91"/>
      <c r="EH6" s="91"/>
      <c r="EI6" s="91"/>
      <c r="EJ6" s="91"/>
      <c r="EK6" s="91"/>
      <c r="EL6" s="91"/>
      <c r="EM6" s="91"/>
      <c r="EN6" s="91"/>
      <c r="EO6" s="91"/>
      <c r="EP6" s="91"/>
      <c r="EQ6" s="91"/>
      <c r="ER6" s="91"/>
      <c r="ES6" s="91"/>
      <c r="ET6" s="91"/>
      <c r="EU6" s="91"/>
      <c r="EV6" s="91"/>
      <c r="EW6" s="91"/>
      <c r="EX6" s="91"/>
      <c r="EY6" s="91"/>
      <c r="EZ6" s="91"/>
      <c r="FA6" s="91"/>
      <c r="FB6" s="91"/>
      <c r="FC6" s="91"/>
      <c r="FD6" s="91"/>
      <c r="FE6" s="91"/>
      <c r="FF6" s="91"/>
      <c r="FG6" s="91"/>
      <c r="FH6" s="91"/>
      <c r="FI6" s="91"/>
      <c r="FJ6" s="91"/>
      <c r="FK6" s="91"/>
      <c r="FL6" s="91"/>
      <c r="FM6" s="91"/>
      <c r="FN6" s="91"/>
      <c r="FO6" s="91"/>
      <c r="FP6" s="91"/>
      <c r="FQ6" s="91"/>
      <c r="FR6" s="91"/>
      <c r="FS6" s="91"/>
      <c r="FT6" s="91"/>
      <c r="FU6" s="91"/>
      <c r="FV6" s="91"/>
      <c r="FW6" s="91"/>
      <c r="FX6" s="91"/>
      <c r="FY6" s="91"/>
      <c r="FZ6" s="91"/>
      <c r="GA6" s="91"/>
      <c r="GB6" s="91"/>
      <c r="GC6" s="91"/>
      <c r="GD6" s="91"/>
      <c r="GE6" s="91"/>
      <c r="GF6" s="91"/>
      <c r="GG6" s="91"/>
      <c r="GH6" s="91"/>
      <c r="GI6" s="91"/>
      <c r="GJ6" s="91"/>
      <c r="GK6" s="91"/>
      <c r="GL6" s="91"/>
      <c r="GM6" s="91"/>
      <c r="GN6" s="91"/>
      <c r="GO6" s="91"/>
      <c r="GP6" s="91"/>
      <c r="GQ6" s="91"/>
      <c r="GR6" s="91"/>
      <c r="GS6" s="91"/>
      <c r="GT6" s="91"/>
      <c r="GU6" s="91"/>
      <c r="GV6" s="91"/>
      <c r="GW6" s="91"/>
      <c r="GX6" s="91"/>
      <c r="GY6" s="91"/>
      <c r="GZ6" s="91"/>
      <c r="HA6" s="91"/>
      <c r="HB6" s="91"/>
      <c r="HC6" s="91"/>
      <c r="HD6" s="91"/>
      <c r="HE6" s="91"/>
      <c r="HF6" s="91"/>
      <c r="HG6" s="91"/>
      <c r="HH6" s="91"/>
      <c r="HI6" s="91"/>
      <c r="HJ6" s="91"/>
      <c r="HK6" s="91"/>
      <c r="HL6" s="91"/>
      <c r="HM6" s="91"/>
      <c r="HN6" s="91"/>
      <c r="HO6" s="91"/>
      <c r="HP6" s="91"/>
      <c r="HQ6" s="91"/>
      <c r="HR6" s="91"/>
      <c r="HS6" s="91"/>
      <c r="HT6" s="91"/>
      <c r="HU6" s="91"/>
      <c r="HV6" s="91"/>
      <c r="HW6" s="91"/>
      <c r="HX6" s="91"/>
      <c r="HY6" s="91"/>
      <c r="HZ6" s="91"/>
      <c r="IA6" s="91"/>
      <c r="IB6" s="91"/>
      <c r="IC6" s="91"/>
      <c r="ID6" s="91"/>
    </row>
    <row r="7" spans="1:238" ht="46.5" customHeight="1">
      <c r="A7" s="247"/>
      <c r="B7" s="249"/>
      <c r="C7" s="99" t="s">
        <v>126</v>
      </c>
      <c r="D7" s="100" t="s">
        <v>123</v>
      </c>
      <c r="E7" s="100" t="s">
        <v>124</v>
      </c>
      <c r="F7" s="251"/>
      <c r="G7" s="247"/>
      <c r="H7" s="249"/>
      <c r="I7" s="99" t="s">
        <v>126</v>
      </c>
      <c r="J7" s="100" t="s">
        <v>123</v>
      </c>
      <c r="K7" s="100" t="s">
        <v>124</v>
      </c>
      <c r="L7" s="251"/>
      <c r="M7" s="91"/>
      <c r="N7" s="91"/>
      <c r="O7" s="91"/>
      <c r="P7" s="91"/>
      <c r="Q7" s="91"/>
      <c r="R7" s="91"/>
      <c r="S7" s="91"/>
      <c r="T7" s="91"/>
      <c r="U7" s="91"/>
      <c r="V7" s="91"/>
      <c r="W7" s="91"/>
      <c r="X7" s="91"/>
      <c r="Y7" s="91"/>
      <c r="Z7" s="91"/>
      <c r="AA7" s="91"/>
      <c r="AB7" s="91"/>
      <c r="AC7" s="91"/>
      <c r="AD7" s="91"/>
      <c r="AE7" s="91"/>
      <c r="AF7" s="91"/>
      <c r="AG7" s="91"/>
      <c r="AH7" s="91"/>
      <c r="AI7" s="91"/>
      <c r="AJ7" s="91"/>
      <c r="AK7" s="91"/>
      <c r="AL7" s="91"/>
      <c r="AM7" s="91"/>
      <c r="AN7" s="91"/>
      <c r="AO7" s="91"/>
      <c r="AP7" s="91"/>
      <c r="AQ7" s="91"/>
      <c r="AR7" s="91"/>
      <c r="AS7" s="91"/>
      <c r="AT7" s="91"/>
      <c r="AU7" s="91"/>
      <c r="AV7" s="91"/>
      <c r="AW7" s="91"/>
      <c r="AX7" s="91"/>
      <c r="AY7" s="91"/>
      <c r="AZ7" s="91"/>
      <c r="BA7" s="91"/>
      <c r="BB7" s="91"/>
      <c r="BC7" s="91"/>
      <c r="BD7" s="91"/>
      <c r="BE7" s="91"/>
      <c r="BF7" s="91"/>
      <c r="BG7" s="91"/>
      <c r="BH7" s="91"/>
      <c r="BI7" s="91"/>
      <c r="BJ7" s="91"/>
      <c r="BK7" s="91"/>
      <c r="BL7" s="91"/>
      <c r="BM7" s="91"/>
      <c r="BN7" s="91"/>
      <c r="BO7" s="91"/>
      <c r="BP7" s="91"/>
      <c r="BQ7" s="91"/>
      <c r="BR7" s="91"/>
      <c r="BS7" s="91"/>
      <c r="BT7" s="91"/>
      <c r="BU7" s="91"/>
      <c r="BV7" s="91"/>
      <c r="BW7" s="91"/>
      <c r="BX7" s="91"/>
      <c r="BY7" s="91"/>
      <c r="BZ7" s="91"/>
      <c r="CA7" s="91"/>
      <c r="CB7" s="91"/>
      <c r="CC7" s="91"/>
      <c r="CD7" s="91"/>
      <c r="CE7" s="91"/>
      <c r="CF7" s="91"/>
      <c r="CG7" s="91"/>
      <c r="CH7" s="91"/>
      <c r="CI7" s="91"/>
      <c r="CJ7" s="91"/>
      <c r="CK7" s="91"/>
      <c r="CL7" s="91"/>
      <c r="CM7" s="91"/>
      <c r="CN7" s="91"/>
      <c r="CO7" s="91"/>
      <c r="CP7" s="91"/>
      <c r="CQ7" s="91"/>
      <c r="CR7" s="91"/>
      <c r="CS7" s="91"/>
      <c r="CT7" s="91"/>
      <c r="CU7" s="91"/>
      <c r="CV7" s="91"/>
      <c r="CW7" s="91"/>
      <c r="CX7" s="91"/>
      <c r="CY7" s="91"/>
      <c r="CZ7" s="91"/>
      <c r="DA7" s="91"/>
      <c r="DB7" s="91"/>
      <c r="DC7" s="91"/>
      <c r="DD7" s="91"/>
      <c r="DE7" s="91"/>
      <c r="DF7" s="91"/>
      <c r="DG7" s="91"/>
      <c r="DH7" s="91"/>
      <c r="DI7" s="91"/>
      <c r="DJ7" s="91"/>
      <c r="DK7" s="91"/>
      <c r="DL7" s="91"/>
      <c r="DM7" s="91"/>
      <c r="DN7" s="91"/>
      <c r="DO7" s="91"/>
      <c r="DP7" s="91"/>
      <c r="DQ7" s="91"/>
      <c r="DR7" s="91"/>
      <c r="DS7" s="91"/>
      <c r="DT7" s="91"/>
      <c r="DU7" s="91"/>
      <c r="DV7" s="91"/>
      <c r="DW7" s="91"/>
      <c r="DX7" s="91"/>
      <c r="DY7" s="91"/>
      <c r="DZ7" s="91"/>
      <c r="EA7" s="91"/>
      <c r="EB7" s="91"/>
      <c r="EC7" s="91"/>
      <c r="ED7" s="91"/>
      <c r="EE7" s="91"/>
      <c r="EF7" s="91"/>
      <c r="EG7" s="91"/>
      <c r="EH7" s="91"/>
      <c r="EI7" s="91"/>
      <c r="EJ7" s="91"/>
      <c r="EK7" s="91"/>
      <c r="EL7" s="91"/>
      <c r="EM7" s="91"/>
      <c r="EN7" s="91"/>
      <c r="EO7" s="91"/>
      <c r="EP7" s="91"/>
      <c r="EQ7" s="91"/>
      <c r="ER7" s="91"/>
      <c r="ES7" s="91"/>
      <c r="ET7" s="91"/>
      <c r="EU7" s="91"/>
      <c r="EV7" s="91"/>
      <c r="EW7" s="91"/>
      <c r="EX7" s="91"/>
      <c r="EY7" s="91"/>
      <c r="EZ7" s="91"/>
      <c r="FA7" s="91"/>
      <c r="FB7" s="91"/>
      <c r="FC7" s="91"/>
      <c r="FD7" s="91"/>
      <c r="FE7" s="91"/>
      <c r="FF7" s="91"/>
      <c r="FG7" s="91"/>
      <c r="FH7" s="91"/>
      <c r="FI7" s="91"/>
      <c r="FJ7" s="91"/>
      <c r="FK7" s="91"/>
      <c r="FL7" s="91"/>
      <c r="FM7" s="91"/>
      <c r="FN7" s="91"/>
      <c r="FO7" s="91"/>
      <c r="FP7" s="91"/>
      <c r="FQ7" s="91"/>
      <c r="FR7" s="91"/>
      <c r="FS7" s="91"/>
      <c r="FT7" s="91"/>
      <c r="FU7" s="91"/>
      <c r="FV7" s="91"/>
      <c r="FW7" s="91"/>
      <c r="FX7" s="91"/>
      <c r="FY7" s="91"/>
      <c r="FZ7" s="91"/>
      <c r="GA7" s="91"/>
      <c r="GB7" s="91"/>
      <c r="GC7" s="91"/>
      <c r="GD7" s="91"/>
      <c r="GE7" s="91"/>
      <c r="GF7" s="91"/>
      <c r="GG7" s="91"/>
      <c r="GH7" s="91"/>
      <c r="GI7" s="91"/>
      <c r="GJ7" s="91"/>
      <c r="GK7" s="91"/>
      <c r="GL7" s="91"/>
      <c r="GM7" s="91"/>
      <c r="GN7" s="91"/>
      <c r="GO7" s="91"/>
      <c r="GP7" s="91"/>
      <c r="GQ7" s="91"/>
      <c r="GR7" s="91"/>
      <c r="GS7" s="91"/>
      <c r="GT7" s="91"/>
      <c r="GU7" s="91"/>
      <c r="GV7" s="91"/>
      <c r="GW7" s="91"/>
      <c r="GX7" s="91"/>
      <c r="GY7" s="91"/>
      <c r="GZ7" s="91"/>
      <c r="HA7" s="91"/>
      <c r="HB7" s="91"/>
      <c r="HC7" s="91"/>
      <c r="HD7" s="91"/>
      <c r="HE7" s="91"/>
      <c r="HF7" s="91"/>
      <c r="HG7" s="91"/>
      <c r="HH7" s="91"/>
      <c r="HI7" s="91"/>
      <c r="HJ7" s="91"/>
      <c r="HK7" s="91"/>
      <c r="HL7" s="91"/>
      <c r="HM7" s="91"/>
      <c r="HN7" s="91"/>
      <c r="HO7" s="91"/>
      <c r="HP7" s="91"/>
      <c r="HQ7" s="91"/>
      <c r="HR7" s="91"/>
      <c r="HS7" s="91"/>
      <c r="HT7" s="91"/>
      <c r="HU7" s="91"/>
      <c r="HV7" s="91"/>
      <c r="HW7" s="91"/>
      <c r="HX7" s="91"/>
      <c r="HY7" s="91"/>
      <c r="HZ7" s="91"/>
      <c r="IA7" s="91"/>
      <c r="IB7" s="91"/>
      <c r="IC7" s="91"/>
      <c r="ID7" s="91"/>
    </row>
    <row r="8" spans="1:238" ht="48" customHeight="1">
      <c r="A8" s="97">
        <v>1</v>
      </c>
      <c r="B8" s="98">
        <v>2</v>
      </c>
      <c r="C8" s="97">
        <v>3</v>
      </c>
      <c r="D8" s="98">
        <v>4</v>
      </c>
      <c r="E8" s="97">
        <v>5</v>
      </c>
      <c r="F8" s="98">
        <v>6</v>
      </c>
      <c r="G8" s="97">
        <v>7</v>
      </c>
      <c r="H8" s="98">
        <v>8</v>
      </c>
      <c r="I8" s="97">
        <v>9</v>
      </c>
      <c r="J8" s="98">
        <v>10</v>
      </c>
      <c r="K8" s="97">
        <v>11</v>
      </c>
      <c r="L8" s="98">
        <v>12</v>
      </c>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c r="BA8" s="91"/>
      <c r="BB8" s="91"/>
      <c r="BC8" s="91"/>
      <c r="BD8" s="91"/>
      <c r="BE8" s="91"/>
      <c r="BF8" s="91"/>
      <c r="BG8" s="91"/>
      <c r="BH8" s="91"/>
      <c r="BI8" s="91"/>
      <c r="BJ8" s="91"/>
      <c r="BK8" s="91"/>
      <c r="BL8" s="91"/>
      <c r="BM8" s="91"/>
      <c r="BN8" s="91"/>
      <c r="BO8" s="91"/>
      <c r="BP8" s="91"/>
      <c r="BQ8" s="91"/>
      <c r="BR8" s="91"/>
      <c r="BS8" s="91"/>
      <c r="BT8" s="91"/>
      <c r="BU8" s="91"/>
      <c r="BV8" s="91"/>
      <c r="BW8" s="91"/>
      <c r="BX8" s="91"/>
      <c r="BY8" s="91"/>
      <c r="BZ8" s="91"/>
      <c r="CA8" s="91"/>
      <c r="CB8" s="91"/>
      <c r="CC8" s="91"/>
      <c r="CD8" s="91"/>
      <c r="CE8" s="91"/>
      <c r="CF8" s="91"/>
      <c r="CG8" s="91"/>
      <c r="CH8" s="91"/>
      <c r="CI8" s="91"/>
      <c r="CJ8" s="91"/>
      <c r="CK8" s="91"/>
      <c r="CL8" s="91"/>
      <c r="CM8" s="91"/>
      <c r="CN8" s="91"/>
      <c r="CO8" s="91"/>
      <c r="CP8" s="91"/>
      <c r="CQ8" s="91"/>
      <c r="CR8" s="91"/>
      <c r="CS8" s="91"/>
      <c r="CT8" s="91"/>
      <c r="CU8" s="91"/>
      <c r="CV8" s="91"/>
      <c r="CW8" s="91"/>
      <c r="CX8" s="91"/>
      <c r="CY8" s="91"/>
      <c r="CZ8" s="91"/>
      <c r="DA8" s="91"/>
      <c r="DB8" s="91"/>
      <c r="DC8" s="91"/>
      <c r="DD8" s="91"/>
      <c r="DE8" s="91"/>
      <c r="DF8" s="91"/>
      <c r="DG8" s="91"/>
      <c r="DH8" s="91"/>
      <c r="DI8" s="91"/>
      <c r="DJ8" s="91"/>
      <c r="DK8" s="91"/>
      <c r="DL8" s="91"/>
      <c r="DM8" s="91"/>
      <c r="DN8" s="91"/>
      <c r="DO8" s="91"/>
      <c r="DP8" s="91"/>
      <c r="DQ8" s="91"/>
      <c r="DR8" s="91"/>
      <c r="DS8" s="91"/>
      <c r="DT8" s="91"/>
      <c r="DU8" s="91"/>
      <c r="DV8" s="91"/>
      <c r="DW8" s="91"/>
      <c r="DX8" s="91"/>
      <c r="DY8" s="91"/>
      <c r="DZ8" s="91"/>
      <c r="EA8" s="91"/>
      <c r="EB8" s="91"/>
      <c r="EC8" s="91"/>
      <c r="ED8" s="91"/>
      <c r="EE8" s="91"/>
      <c r="EF8" s="91"/>
      <c r="EG8" s="91"/>
      <c r="EH8" s="91"/>
      <c r="EI8" s="91"/>
      <c r="EJ8" s="91"/>
      <c r="EK8" s="91"/>
      <c r="EL8" s="91"/>
      <c r="EM8" s="91"/>
      <c r="EN8" s="91"/>
      <c r="EO8" s="91"/>
      <c r="EP8" s="91"/>
      <c r="EQ8" s="91"/>
      <c r="ER8" s="91"/>
      <c r="ES8" s="91"/>
      <c r="ET8" s="91"/>
      <c r="EU8" s="91"/>
      <c r="EV8" s="91"/>
      <c r="EW8" s="91"/>
      <c r="EX8" s="91"/>
      <c r="EY8" s="91"/>
      <c r="EZ8" s="91"/>
      <c r="FA8" s="91"/>
      <c r="FB8" s="91"/>
      <c r="FC8" s="91"/>
      <c r="FD8" s="91"/>
      <c r="FE8" s="91"/>
      <c r="FF8" s="91"/>
      <c r="FG8" s="91"/>
      <c r="FH8" s="91"/>
      <c r="FI8" s="91"/>
      <c r="FJ8" s="91"/>
      <c r="FK8" s="91"/>
      <c r="FL8" s="91"/>
      <c r="FM8" s="91"/>
      <c r="FN8" s="91"/>
      <c r="FO8" s="91"/>
      <c r="FP8" s="91"/>
      <c r="FQ8" s="91"/>
      <c r="FR8" s="91"/>
      <c r="FS8" s="91"/>
      <c r="FT8" s="91"/>
      <c r="FU8" s="91"/>
      <c r="FV8" s="91"/>
      <c r="FW8" s="91"/>
      <c r="FX8" s="91"/>
      <c r="FY8" s="91"/>
      <c r="FZ8" s="91"/>
      <c r="GA8" s="91"/>
      <c r="GB8" s="91"/>
      <c r="GC8" s="91"/>
      <c r="GD8" s="91"/>
      <c r="GE8" s="91"/>
      <c r="GF8" s="91"/>
      <c r="GG8" s="91"/>
      <c r="GH8" s="91"/>
      <c r="GI8" s="91"/>
      <c r="GJ8" s="91"/>
      <c r="GK8" s="91"/>
      <c r="GL8" s="91"/>
      <c r="GM8" s="91"/>
      <c r="GN8" s="91"/>
      <c r="GO8" s="91"/>
      <c r="GP8" s="91"/>
      <c r="GQ8" s="91"/>
      <c r="GR8" s="91"/>
      <c r="GS8" s="91"/>
      <c r="GT8" s="91"/>
      <c r="GU8" s="91"/>
      <c r="GV8" s="91"/>
      <c r="GW8" s="91"/>
      <c r="GX8" s="91"/>
      <c r="GY8" s="91"/>
      <c r="GZ8" s="91"/>
      <c r="HA8" s="91"/>
      <c r="HB8" s="91"/>
      <c r="HC8" s="91"/>
      <c r="HD8" s="91"/>
      <c r="HE8" s="91"/>
      <c r="HF8" s="91"/>
      <c r="HG8" s="91"/>
      <c r="HH8" s="91"/>
      <c r="HI8" s="91"/>
      <c r="HJ8" s="91"/>
      <c r="HK8" s="91"/>
      <c r="HL8" s="91"/>
      <c r="HM8" s="91"/>
      <c r="HN8" s="91"/>
      <c r="HO8" s="91"/>
      <c r="HP8" s="91"/>
      <c r="HQ8" s="91"/>
      <c r="HR8" s="91"/>
      <c r="HS8" s="91"/>
      <c r="HT8" s="91"/>
      <c r="HU8" s="91"/>
      <c r="HV8" s="91"/>
      <c r="HW8" s="91"/>
      <c r="HX8" s="91"/>
      <c r="HY8" s="91"/>
      <c r="HZ8" s="91"/>
      <c r="IA8" s="91"/>
      <c r="IB8" s="91"/>
      <c r="IC8" s="91"/>
      <c r="ID8" s="91"/>
    </row>
    <row r="9" spans="1:238" ht="45.75" customHeight="1">
      <c r="A9" s="128">
        <f>C9+F9</f>
        <v>8.7100000000000009</v>
      </c>
      <c r="B9" s="129">
        <v>0</v>
      </c>
      <c r="C9" s="130">
        <v>6.51</v>
      </c>
      <c r="D9" s="130">
        <v>0</v>
      </c>
      <c r="E9" s="130">
        <v>6.51</v>
      </c>
      <c r="F9" s="130">
        <v>2.2000000000000002</v>
      </c>
      <c r="G9" s="128">
        <f>I9+L9</f>
        <v>4.3600000000000003</v>
      </c>
      <c r="H9" s="129">
        <v>0</v>
      </c>
      <c r="I9" s="130">
        <v>3.73</v>
      </c>
      <c r="J9" s="130">
        <v>0</v>
      </c>
      <c r="K9" s="130">
        <v>3.73</v>
      </c>
      <c r="L9" s="130">
        <v>0.63</v>
      </c>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c r="BA9" s="91"/>
      <c r="BB9" s="91"/>
      <c r="BC9" s="91"/>
      <c r="BD9" s="91"/>
      <c r="BE9" s="91"/>
      <c r="BF9" s="91"/>
      <c r="BG9" s="91"/>
      <c r="BH9" s="91"/>
      <c r="BI9" s="91"/>
      <c r="BJ9" s="91"/>
      <c r="BK9" s="91"/>
      <c r="BL9" s="91"/>
      <c r="BM9" s="91"/>
      <c r="BN9" s="91"/>
      <c r="BO9" s="91"/>
      <c r="BP9" s="91"/>
      <c r="BQ9" s="91"/>
      <c r="BR9" s="91"/>
      <c r="BS9" s="91"/>
      <c r="BT9" s="91"/>
      <c r="BU9" s="91"/>
      <c r="BV9" s="91"/>
      <c r="BW9" s="91"/>
      <c r="BX9" s="91"/>
      <c r="BY9" s="91"/>
      <c r="BZ9" s="91"/>
      <c r="CA9" s="91"/>
      <c r="CB9" s="91"/>
      <c r="CC9" s="91"/>
      <c r="CD9" s="91"/>
      <c r="CE9" s="91"/>
      <c r="CF9" s="91"/>
      <c r="CG9" s="91"/>
      <c r="CH9" s="91"/>
      <c r="CI9" s="91"/>
      <c r="CJ9" s="91"/>
      <c r="CK9" s="91"/>
      <c r="CL9" s="91"/>
      <c r="CM9" s="91"/>
      <c r="CN9" s="91"/>
      <c r="CO9" s="91"/>
      <c r="CP9" s="91"/>
      <c r="CQ9" s="91"/>
      <c r="CR9" s="91"/>
      <c r="CS9" s="91"/>
      <c r="CT9" s="91"/>
      <c r="CU9" s="91"/>
      <c r="CV9" s="91"/>
      <c r="CW9" s="91"/>
      <c r="CX9" s="91"/>
      <c r="CY9" s="91"/>
      <c r="CZ9" s="91"/>
      <c r="DA9" s="91"/>
      <c r="DB9" s="91"/>
      <c r="DC9" s="91"/>
      <c r="DD9" s="91"/>
      <c r="DE9" s="91"/>
      <c r="DF9" s="91"/>
      <c r="DG9" s="91"/>
      <c r="DH9" s="91"/>
      <c r="DI9" s="91"/>
      <c r="DJ9" s="91"/>
      <c r="DK9" s="91"/>
      <c r="DL9" s="91"/>
      <c r="DM9" s="91"/>
      <c r="DN9" s="91"/>
      <c r="DO9" s="91"/>
      <c r="DP9" s="91"/>
      <c r="DQ9" s="91"/>
      <c r="DR9" s="91"/>
      <c r="DS9" s="91"/>
      <c r="DT9" s="91"/>
      <c r="DU9" s="91"/>
      <c r="DV9" s="91"/>
      <c r="DW9" s="91"/>
      <c r="DX9" s="91"/>
      <c r="DY9" s="91"/>
      <c r="DZ9" s="91"/>
      <c r="EA9" s="91"/>
      <c r="EB9" s="91"/>
      <c r="EC9" s="91"/>
      <c r="ED9" s="91"/>
      <c r="EE9" s="91"/>
      <c r="EF9" s="91"/>
      <c r="EG9" s="91"/>
      <c r="EH9" s="91"/>
      <c r="EI9" s="91"/>
      <c r="EJ9" s="91"/>
      <c r="EK9" s="91"/>
      <c r="EL9" s="91"/>
      <c r="EM9" s="91"/>
      <c r="EN9" s="91"/>
      <c r="EO9" s="91"/>
      <c r="EP9" s="91"/>
      <c r="EQ9" s="91"/>
      <c r="ER9" s="91"/>
      <c r="ES9" s="91"/>
      <c r="ET9" s="91"/>
      <c r="EU9" s="91"/>
      <c r="EV9" s="91"/>
      <c r="EW9" s="91"/>
      <c r="EX9" s="91"/>
      <c r="EY9" s="91"/>
      <c r="EZ9" s="91"/>
      <c r="FA9" s="91"/>
      <c r="FB9" s="91"/>
      <c r="FC9" s="91"/>
      <c r="FD9" s="91"/>
      <c r="FE9" s="91"/>
      <c r="FF9" s="91"/>
      <c r="FG9" s="91"/>
      <c r="FH9" s="91"/>
      <c r="FI9" s="91"/>
      <c r="FJ9" s="91"/>
      <c r="FK9" s="91"/>
      <c r="FL9" s="91"/>
      <c r="FM9" s="91"/>
      <c r="FN9" s="91"/>
      <c r="FO9" s="91"/>
      <c r="FP9" s="91"/>
      <c r="FQ9" s="91"/>
      <c r="FR9" s="91"/>
      <c r="FS9" s="91"/>
      <c r="FT9" s="91"/>
      <c r="FU9" s="91"/>
      <c r="FV9" s="91"/>
      <c r="FW9" s="91"/>
      <c r="FX9" s="91"/>
      <c r="FY9" s="91"/>
      <c r="FZ9" s="91"/>
      <c r="GA9" s="91"/>
      <c r="GB9" s="91"/>
      <c r="GC9" s="91"/>
      <c r="GD9" s="91"/>
      <c r="GE9" s="91"/>
      <c r="GF9" s="91"/>
      <c r="GG9" s="91"/>
      <c r="GH9" s="91"/>
      <c r="GI9" s="91"/>
      <c r="GJ9" s="91"/>
      <c r="GK9" s="91"/>
      <c r="GL9" s="91"/>
      <c r="GM9" s="91"/>
      <c r="GN9" s="91"/>
      <c r="GO9" s="91"/>
      <c r="GP9" s="91"/>
      <c r="GQ9" s="91"/>
      <c r="GR9" s="91"/>
      <c r="GS9" s="91"/>
      <c r="GT9" s="91"/>
      <c r="GU9" s="91"/>
      <c r="GV9" s="91"/>
      <c r="GW9" s="91"/>
      <c r="GX9" s="91"/>
      <c r="GY9" s="91"/>
      <c r="GZ9" s="91"/>
      <c r="HA9" s="91"/>
      <c r="HB9" s="91"/>
      <c r="HC9" s="91"/>
      <c r="HD9" s="91"/>
      <c r="HE9" s="91"/>
      <c r="HF9" s="91"/>
      <c r="HG9" s="91"/>
      <c r="HH9" s="91"/>
      <c r="HI9" s="91"/>
      <c r="HJ9" s="91"/>
      <c r="HK9" s="91"/>
      <c r="HL9" s="91"/>
      <c r="HM9" s="91"/>
      <c r="HN9" s="91"/>
      <c r="HO9" s="91"/>
      <c r="HP9" s="91"/>
      <c r="HQ9" s="91"/>
      <c r="HR9" s="91"/>
      <c r="HS9" s="91"/>
      <c r="HT9" s="91"/>
      <c r="HU9" s="91"/>
      <c r="HV9" s="91"/>
      <c r="HW9" s="91"/>
      <c r="HX9" s="91"/>
      <c r="HY9" s="91"/>
      <c r="HZ9" s="91"/>
      <c r="IA9" s="91"/>
      <c r="IB9" s="91"/>
      <c r="IC9" s="91"/>
      <c r="ID9" s="91"/>
    </row>
    <row r="10" spans="1:238" ht="41.25" customHeight="1">
      <c r="A10" s="252" t="s">
        <v>138</v>
      </c>
      <c r="B10" s="252"/>
      <c r="C10" s="252"/>
      <c r="D10" s="252"/>
      <c r="E10" s="252"/>
      <c r="F10" s="252"/>
      <c r="G10" s="252"/>
      <c r="H10" s="252"/>
      <c r="I10" s="252"/>
      <c r="J10" s="252"/>
      <c r="K10" s="252"/>
      <c r="L10" s="253"/>
    </row>
    <row r="11" spans="1:238">
      <c r="A11" s="239" t="s">
        <v>139</v>
      </c>
      <c r="B11" s="239"/>
      <c r="C11" s="239"/>
      <c r="D11" s="239"/>
      <c r="E11" s="239"/>
      <c r="F11" s="239"/>
      <c r="G11" s="239"/>
      <c r="H11" s="239"/>
      <c r="I11" s="239"/>
      <c r="J11" s="239"/>
      <c r="K11" s="239"/>
      <c r="L11" s="239"/>
    </row>
  </sheetData>
  <mergeCells count="15">
    <mergeCell ref="B3:L3"/>
    <mergeCell ref="A2:L2"/>
    <mergeCell ref="G5:L5"/>
    <mergeCell ref="G6:G7"/>
    <mergeCell ref="H6:H7"/>
    <mergeCell ref="I6:K6"/>
    <mergeCell ref="L6:L7"/>
    <mergeCell ref="B4:L4"/>
    <mergeCell ref="A11:L11"/>
    <mergeCell ref="A5:F5"/>
    <mergeCell ref="C6:E6"/>
    <mergeCell ref="A6:A7"/>
    <mergeCell ref="B6:B7"/>
    <mergeCell ref="F6:F7"/>
    <mergeCell ref="A10:L10"/>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I20"/>
  <sheetViews>
    <sheetView zoomScaleNormal="100" workbookViewId="0">
      <selection activeCell="J11" sqref="J11"/>
    </sheetView>
  </sheetViews>
  <sheetFormatPr defaultRowHeight="14.25"/>
  <cols>
    <col min="1" max="2" width="4.625" style="34" customWidth="1"/>
    <col min="3" max="3" width="38.625" style="34" customWidth="1"/>
    <col min="4" max="9" width="14.625" style="34" customWidth="1"/>
    <col min="10" max="16384" width="9" style="34"/>
  </cols>
  <sheetData>
    <row r="1" spans="1:9" s="24" customFormat="1" ht="30" customHeight="1">
      <c r="A1" s="268" t="s">
        <v>75</v>
      </c>
      <c r="B1" s="217"/>
      <c r="C1" s="217"/>
      <c r="D1" s="217"/>
      <c r="E1" s="217"/>
      <c r="F1" s="217"/>
      <c r="G1" s="217"/>
      <c r="H1" s="217"/>
      <c r="I1" s="217"/>
    </row>
    <row r="2" spans="1:9" s="26" customFormat="1" ht="11.1" customHeight="1">
      <c r="A2" s="25"/>
      <c r="B2" s="25"/>
      <c r="C2" s="25"/>
      <c r="I2" s="74" t="s">
        <v>74</v>
      </c>
    </row>
    <row r="3" spans="1:9" s="26" customFormat="1" ht="15" customHeight="1" thickBot="1">
      <c r="A3" s="6" t="s">
        <v>403</v>
      </c>
      <c r="B3" s="25"/>
      <c r="C3" s="25"/>
      <c r="D3" s="35"/>
      <c r="E3" s="35"/>
      <c r="F3" s="35"/>
      <c r="G3" s="35"/>
      <c r="H3" s="46"/>
      <c r="I3" s="74" t="s">
        <v>48</v>
      </c>
    </row>
    <row r="4" spans="1:9" s="27" customFormat="1" ht="20.25" customHeight="1">
      <c r="A4" s="218" t="s">
        <v>45</v>
      </c>
      <c r="B4" s="219"/>
      <c r="C4" s="219"/>
      <c r="D4" s="223" t="s">
        <v>80</v>
      </c>
      <c r="E4" s="270" t="s">
        <v>54</v>
      </c>
      <c r="F4" s="271" t="s">
        <v>58</v>
      </c>
      <c r="G4" s="272"/>
      <c r="H4" s="272"/>
      <c r="I4" s="269" t="s">
        <v>56</v>
      </c>
    </row>
    <row r="5" spans="1:9" s="27" customFormat="1" ht="27" customHeight="1">
      <c r="A5" s="220" t="s">
        <v>79</v>
      </c>
      <c r="B5" s="222"/>
      <c r="C5" s="222" t="s">
        <v>35</v>
      </c>
      <c r="D5" s="224"/>
      <c r="E5" s="227"/>
      <c r="F5" s="273" t="s">
        <v>59</v>
      </c>
      <c r="G5" s="273" t="s">
        <v>57</v>
      </c>
      <c r="H5" s="257" t="s">
        <v>55</v>
      </c>
      <c r="I5" s="215"/>
    </row>
    <row r="6" spans="1:9" s="27" customFormat="1" ht="18" customHeight="1">
      <c r="A6" s="221"/>
      <c r="B6" s="222"/>
      <c r="C6" s="222"/>
      <c r="D6" s="224"/>
      <c r="E6" s="227"/>
      <c r="F6" s="227"/>
      <c r="G6" s="273"/>
      <c r="H6" s="257"/>
      <c r="I6" s="215"/>
    </row>
    <row r="7" spans="1:9" s="27" customFormat="1" ht="22.5" customHeight="1">
      <c r="A7" s="221"/>
      <c r="B7" s="222"/>
      <c r="C7" s="222"/>
      <c r="D7" s="225"/>
      <c r="E7" s="228"/>
      <c r="F7" s="228"/>
      <c r="G7" s="274"/>
      <c r="H7" s="258"/>
      <c r="I7" s="216"/>
    </row>
    <row r="8" spans="1:9" s="27" customFormat="1" ht="22.5" customHeight="1">
      <c r="A8" s="229" t="s">
        <v>36</v>
      </c>
      <c r="B8" s="236"/>
      <c r="C8" s="230"/>
      <c r="D8" s="28">
        <v>1</v>
      </c>
      <c r="E8" s="28">
        <v>2</v>
      </c>
      <c r="F8" s="28">
        <v>3</v>
      </c>
      <c r="G8" s="28">
        <v>4</v>
      </c>
      <c r="H8" s="48">
        <v>5</v>
      </c>
      <c r="I8" s="29">
        <v>6</v>
      </c>
    </row>
    <row r="9" spans="1:9" s="27" customFormat="1" ht="22.5" customHeight="1">
      <c r="A9" s="261" t="s">
        <v>47</v>
      </c>
      <c r="B9" s="262"/>
      <c r="C9" s="263"/>
      <c r="D9" s="122">
        <v>0</v>
      </c>
      <c r="E9" s="122">
        <v>0</v>
      </c>
      <c r="F9" s="122">
        <v>0</v>
      </c>
      <c r="G9" s="122">
        <v>0</v>
      </c>
      <c r="H9" s="123">
        <v>27.5</v>
      </c>
      <c r="I9" s="124">
        <v>0</v>
      </c>
    </row>
    <row r="10" spans="1:9" s="31" customFormat="1" ht="22.5" customHeight="1">
      <c r="A10" s="266">
        <v>229</v>
      </c>
      <c r="B10" s="267"/>
      <c r="C10" s="111" t="s">
        <v>224</v>
      </c>
      <c r="D10" s="125">
        <v>0</v>
      </c>
      <c r="E10" s="125">
        <v>27.5</v>
      </c>
      <c r="F10" s="125">
        <v>0</v>
      </c>
      <c r="G10" s="125">
        <v>0</v>
      </c>
      <c r="H10" s="126">
        <v>27.5</v>
      </c>
      <c r="I10" s="127">
        <v>0</v>
      </c>
    </row>
    <row r="11" spans="1:9" s="31" customFormat="1" ht="22.5" customHeight="1">
      <c r="A11" s="266">
        <v>22960</v>
      </c>
      <c r="B11" s="267"/>
      <c r="C11" s="111" t="s">
        <v>226</v>
      </c>
      <c r="D11" s="125">
        <v>0</v>
      </c>
      <c r="E11" s="125">
        <v>27.5</v>
      </c>
      <c r="F11" s="125">
        <v>0</v>
      </c>
      <c r="G11" s="125">
        <v>0</v>
      </c>
      <c r="H11" s="126">
        <v>27.5</v>
      </c>
      <c r="I11" s="127">
        <v>0</v>
      </c>
    </row>
    <row r="12" spans="1:9" s="31" customFormat="1" ht="22.5" customHeight="1">
      <c r="A12" s="266">
        <v>2296002</v>
      </c>
      <c r="B12" s="267"/>
      <c r="C12" s="111" t="s">
        <v>244</v>
      </c>
      <c r="D12" s="125">
        <v>0</v>
      </c>
      <c r="E12" s="125">
        <v>27.5</v>
      </c>
      <c r="F12" s="125">
        <v>0</v>
      </c>
      <c r="G12" s="125">
        <v>0</v>
      </c>
      <c r="H12" s="126">
        <v>27.5</v>
      </c>
      <c r="I12" s="127">
        <v>0</v>
      </c>
    </row>
    <row r="13" spans="1:9" s="31" customFormat="1" ht="22.5" customHeight="1">
      <c r="A13" s="221"/>
      <c r="B13" s="222"/>
      <c r="C13" s="30"/>
      <c r="D13" s="41"/>
      <c r="E13" s="41"/>
      <c r="F13" s="41"/>
      <c r="G13" s="41"/>
      <c r="H13" s="49"/>
      <c r="I13" s="42"/>
    </row>
    <row r="14" spans="1:9" s="31" customFormat="1" ht="22.5" customHeight="1">
      <c r="A14" s="221"/>
      <c r="B14" s="222"/>
      <c r="C14" s="30"/>
      <c r="D14" s="41"/>
      <c r="E14" s="41"/>
      <c r="F14" s="41"/>
      <c r="G14" s="41"/>
      <c r="H14" s="49"/>
      <c r="I14" s="42"/>
    </row>
    <row r="15" spans="1:9" s="31" customFormat="1" ht="22.5" customHeight="1" thickBot="1">
      <c r="A15" s="264"/>
      <c r="B15" s="265"/>
      <c r="C15" s="32"/>
      <c r="D15" s="43"/>
      <c r="E15" s="43"/>
      <c r="F15" s="43"/>
      <c r="G15" s="43"/>
      <c r="H15" s="50"/>
      <c r="I15" s="44"/>
    </row>
    <row r="16" spans="1:9" ht="32.25" customHeight="1">
      <c r="A16" s="259" t="s">
        <v>140</v>
      </c>
      <c r="B16" s="260"/>
      <c r="C16" s="260"/>
      <c r="D16" s="260"/>
      <c r="E16" s="260"/>
      <c r="F16" s="260"/>
      <c r="G16" s="260"/>
      <c r="H16" s="260"/>
      <c r="I16" s="260"/>
    </row>
    <row r="17" spans="1:1">
      <c r="A17" s="33"/>
    </row>
    <row r="18" spans="1:1">
      <c r="A18" s="33"/>
    </row>
    <row r="19" spans="1:1">
      <c r="A19" s="33"/>
    </row>
    <row r="20" spans="1:1">
      <c r="A20" s="33"/>
    </row>
  </sheetData>
  <mergeCells count="20">
    <mergeCell ref="A1:I1"/>
    <mergeCell ref="A4:C4"/>
    <mergeCell ref="D4:D7"/>
    <mergeCell ref="I4:I7"/>
    <mergeCell ref="A5:B7"/>
    <mergeCell ref="C5:C7"/>
    <mergeCell ref="E4:E7"/>
    <mergeCell ref="F4:H4"/>
    <mergeCell ref="F5:F7"/>
    <mergeCell ref="G5:G7"/>
    <mergeCell ref="H5:H7"/>
    <mergeCell ref="A16:I16"/>
    <mergeCell ref="A8:C8"/>
    <mergeCell ref="A9:C9"/>
    <mergeCell ref="A13:B13"/>
    <mergeCell ref="A14:B14"/>
    <mergeCell ref="A15:B15"/>
    <mergeCell ref="A10:B10"/>
    <mergeCell ref="A11:B11"/>
    <mergeCell ref="A12:B12"/>
  </mergeCells>
  <phoneticPr fontId="8" type="noConversion"/>
  <printOptions horizontalCentered="1"/>
  <pageMargins left="0.35433070866141736" right="0.35433070866141736" top="0.78740157480314965" bottom="0.78740157480314965" header="0.51181102362204722" footer="0.19685039370078741"/>
  <pageSetup paperSize="9" scale="97" orientation="landscape" r:id="rId1"/>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6</vt:i4>
      </vt:variant>
    </vt:vector>
  </HeadingPairs>
  <TitlesOfParts>
    <vt:vector size="14"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Z07一般公共预算财政拨款“三公”经费支出决算表</vt:lpstr>
      <vt:lpstr>g08政府性基金预算财政拨款支出决算表</vt:lpstr>
      <vt:lpstr>g01收入支出决算总表!Print_Area</vt:lpstr>
      <vt:lpstr>g04财政拨款收入支出决算总表!Print_Area</vt:lpstr>
      <vt:lpstr>g05一般公共预算财政拨款支出决算表!Print_Area</vt:lpstr>
      <vt:lpstr>g06一般公共预算财政拨款基本支出决算表!Print_Area</vt:lpstr>
      <vt:lpstr>g08政府性基金预算财政拨款支出决算表!Print_Area</vt:lpstr>
      <vt:lpstr>Z07一般公共预算财政拨款“三公”经费支出决算表!Print_Area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lenovo</cp:lastModifiedBy>
  <cp:lastPrinted>2017-08-22T09:11:12Z</cp:lastPrinted>
  <dcterms:created xsi:type="dcterms:W3CDTF">2011-12-26T04:36:18Z</dcterms:created>
  <dcterms:modified xsi:type="dcterms:W3CDTF">2017-09-04T03:25:15Z</dcterms:modified>
</cp:coreProperties>
</file>