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60" windowWidth="8568" windowHeight="31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Sheet1!$A$2:$I$88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G9" i="1"/>
  <c r="G5"/>
  <c r="G4"/>
  <c r="G6"/>
  <c r="G3"/>
  <c r="G17"/>
  <c r="G16"/>
  <c r="G10"/>
  <c r="G13"/>
  <c r="G7"/>
  <c r="G8"/>
  <c r="G11"/>
  <c r="G14"/>
  <c r="G12"/>
  <c r="G18"/>
  <c r="G27"/>
  <c r="G19"/>
  <c r="G28"/>
  <c r="G21"/>
  <c r="G22"/>
  <c r="G20"/>
  <c r="G32"/>
  <c r="G29"/>
  <c r="G23"/>
  <c r="G25"/>
  <c r="G26"/>
  <c r="G30"/>
  <c r="G31"/>
  <c r="G24"/>
  <c r="G37"/>
  <c r="G33"/>
  <c r="G35"/>
  <c r="G34"/>
  <c r="G38"/>
  <c r="G36"/>
  <c r="G39"/>
  <c r="G42"/>
  <c r="G40"/>
  <c r="G41"/>
  <c r="G50"/>
  <c r="G51"/>
  <c r="G44"/>
  <c r="G45"/>
  <c r="G43"/>
  <c r="G53"/>
  <c r="G49"/>
  <c r="G47"/>
  <c r="G54"/>
  <c r="G55"/>
  <c r="G56"/>
  <c r="G46"/>
  <c r="G48"/>
  <c r="G52"/>
  <c r="G57"/>
  <c r="G60"/>
  <c r="G58"/>
  <c r="G64"/>
  <c r="G63"/>
  <c r="G59"/>
  <c r="G61"/>
  <c r="G65"/>
  <c r="G66"/>
  <c r="G62"/>
  <c r="G67"/>
  <c r="G70"/>
  <c r="G68"/>
  <c r="G73"/>
  <c r="G76"/>
  <c r="G69"/>
  <c r="G75"/>
  <c r="G72"/>
  <c r="G77"/>
  <c r="G71"/>
  <c r="G74"/>
  <c r="G78"/>
  <c r="G79"/>
  <c r="G83"/>
  <c r="G80"/>
  <c r="G82"/>
  <c r="G81"/>
  <c r="G88"/>
  <c r="G84"/>
  <c r="G85"/>
  <c r="G86"/>
  <c r="G87"/>
  <c r="G15"/>
</calcChain>
</file>

<file path=xl/sharedStrings.xml><?xml version="1.0" encoding="utf-8"?>
<sst xmlns="http://schemas.openxmlformats.org/spreadsheetml/2006/main" count="371" uniqueCount="192">
  <si>
    <t>报考学校</t>
  </si>
  <si>
    <t>报考岗位</t>
  </si>
  <si>
    <t>笔试成绩</t>
  </si>
  <si>
    <t>面试成绩</t>
    <phoneticPr fontId="2" type="noConversion"/>
  </si>
  <si>
    <t>综合成绩</t>
    <phoneticPr fontId="2" type="noConversion"/>
  </si>
  <si>
    <t>综合成绩排名</t>
    <phoneticPr fontId="2" type="noConversion"/>
  </si>
  <si>
    <t>是否入围体检</t>
    <phoneticPr fontId="2" type="noConversion"/>
  </si>
  <si>
    <t xml:space="preserve">株洲市二中初中部2017年公开招聘教育人才
面试成绩、综合成绩及入围体检名单
</t>
    <phoneticPr fontId="2" type="noConversion"/>
  </si>
  <si>
    <t>初中语文教师</t>
  </si>
  <si>
    <t>陈莹</t>
  </si>
  <si>
    <t>02201701019</t>
  </si>
  <si>
    <t>谭孝林</t>
  </si>
  <si>
    <t>02201701005</t>
  </si>
  <si>
    <t>杨林</t>
  </si>
  <si>
    <t>02201701002</t>
  </si>
  <si>
    <t>苏瑶</t>
  </si>
  <si>
    <t>02201701007</t>
  </si>
  <si>
    <t>张晓芳</t>
  </si>
  <si>
    <t>02201701015</t>
  </si>
  <si>
    <t>郑颖</t>
  </si>
  <si>
    <t>02201701006</t>
  </si>
  <si>
    <t>刘艳花</t>
  </si>
  <si>
    <t>02201701009</t>
  </si>
  <si>
    <t>张丽琴</t>
  </si>
  <si>
    <t>02201701022</t>
  </si>
  <si>
    <t>张裕华</t>
  </si>
  <si>
    <t>02201701025</t>
  </si>
  <si>
    <t>李萍萍</t>
  </si>
  <si>
    <t>02201701018</t>
  </si>
  <si>
    <t>熊娟</t>
  </si>
  <si>
    <t>02201701024</t>
  </si>
  <si>
    <t>刘智</t>
  </si>
  <si>
    <t>02201701001</t>
  </si>
  <si>
    <t>彭陈</t>
  </si>
  <si>
    <t>02201701004</t>
  </si>
  <si>
    <t>袁莹</t>
  </si>
  <si>
    <t>02201701014</t>
  </si>
  <si>
    <t>罗佳</t>
  </si>
  <si>
    <t>02201701016</t>
  </si>
  <si>
    <t>初中数学教师</t>
  </si>
  <si>
    <t>王平香</t>
  </si>
  <si>
    <t>02201702003</t>
  </si>
  <si>
    <t>罗佳佳</t>
  </si>
  <si>
    <t>02201702004</t>
  </si>
  <si>
    <t>赵兰芳</t>
  </si>
  <si>
    <t>02201702002</t>
  </si>
  <si>
    <t>刘亦平</t>
  </si>
  <si>
    <t>02201702022</t>
  </si>
  <si>
    <t>苏琼</t>
  </si>
  <si>
    <t>02201702006</t>
  </si>
  <si>
    <t>廖婷</t>
  </si>
  <si>
    <t>02201702025</t>
  </si>
  <si>
    <t>何熙佳</t>
  </si>
  <si>
    <t>02201702009</t>
  </si>
  <si>
    <t>蒋治民</t>
  </si>
  <si>
    <t>02201702013</t>
  </si>
  <si>
    <t>李冰</t>
  </si>
  <si>
    <t>02201702023</t>
  </si>
  <si>
    <t>陈异</t>
  </si>
  <si>
    <t>02201702024</t>
  </si>
  <si>
    <t>伍佩钰</t>
  </si>
  <si>
    <t>02201702015</t>
  </si>
  <si>
    <t>安俊</t>
  </si>
  <si>
    <t>02201702021</t>
  </si>
  <si>
    <t>陆香姣</t>
  </si>
  <si>
    <t>02201702012</t>
  </si>
  <si>
    <t>易启先</t>
  </si>
  <si>
    <t>02201702010</t>
  </si>
  <si>
    <t>苏启明</t>
  </si>
  <si>
    <t>02201702019</t>
  </si>
  <si>
    <t>初中英语教师</t>
  </si>
  <si>
    <t>张群</t>
  </si>
  <si>
    <t>02201703068</t>
  </si>
  <si>
    <t>肖美玲</t>
  </si>
  <si>
    <t>02201703011</t>
  </si>
  <si>
    <t>易韬</t>
  </si>
  <si>
    <t>02201703017</t>
  </si>
  <si>
    <t>楚楚</t>
  </si>
  <si>
    <t>02201703034</t>
  </si>
  <si>
    <t>谢玲</t>
  </si>
  <si>
    <t>02201703067</t>
  </si>
  <si>
    <t>陈迪</t>
  </si>
  <si>
    <t>02201703066</t>
  </si>
  <si>
    <t>刘小红</t>
  </si>
  <si>
    <t>02201703045</t>
  </si>
  <si>
    <t>卢泳秀</t>
  </si>
  <si>
    <t>02201703029</t>
  </si>
  <si>
    <t>陈非凡</t>
  </si>
  <si>
    <t>02201703001</t>
  </si>
  <si>
    <t>谢佳</t>
  </si>
  <si>
    <t>02201703018</t>
  </si>
  <si>
    <t>唐叶</t>
  </si>
  <si>
    <t>02201703005</t>
  </si>
  <si>
    <t>李莉</t>
  </si>
  <si>
    <t>02201703060</t>
  </si>
  <si>
    <t>文琴</t>
  </si>
  <si>
    <t>02201703014</t>
  </si>
  <si>
    <t>李琼</t>
  </si>
  <si>
    <t>02201703057</t>
  </si>
  <si>
    <t>罗玲玉</t>
  </si>
  <si>
    <t>02201703009</t>
  </si>
  <si>
    <t>初中思想政治教师</t>
  </si>
  <si>
    <t>黄巧</t>
  </si>
  <si>
    <t>02201704003</t>
  </si>
  <si>
    <t>唐园园</t>
  </si>
  <si>
    <t>02201704004</t>
  </si>
  <si>
    <t>朱国徽</t>
  </si>
  <si>
    <t>02201704009</t>
  </si>
  <si>
    <t>李慧</t>
  </si>
  <si>
    <t>02201704010</t>
  </si>
  <si>
    <t>文波</t>
  </si>
  <si>
    <t>02201704002</t>
  </si>
  <si>
    <t>孙娟</t>
  </si>
  <si>
    <t>02201704011</t>
  </si>
  <si>
    <t>张陵峰</t>
  </si>
  <si>
    <t>02201704001</t>
  </si>
  <si>
    <t>田春苗</t>
  </si>
  <si>
    <t>02201704012</t>
  </si>
  <si>
    <t>常练练</t>
  </si>
  <si>
    <t>02201704005</t>
  </si>
  <si>
    <t>彭小玉</t>
  </si>
  <si>
    <t>02201704006</t>
  </si>
  <si>
    <t>初中历史教师</t>
  </si>
  <si>
    <t>陈芝</t>
  </si>
  <si>
    <t>02201705006</t>
  </si>
  <si>
    <t>稂志军</t>
  </si>
  <si>
    <t>02201705020</t>
  </si>
  <si>
    <t>殷明花</t>
  </si>
  <si>
    <t>02201705002</t>
  </si>
  <si>
    <t>邓丽霞</t>
  </si>
  <si>
    <t>02201705010</t>
  </si>
  <si>
    <t>刘清林</t>
  </si>
  <si>
    <t>02201705014</t>
  </si>
  <si>
    <t>朱勇霞</t>
  </si>
  <si>
    <t>02201705005</t>
  </si>
  <si>
    <t>易婷</t>
  </si>
  <si>
    <t>02201705009</t>
  </si>
  <si>
    <t>陈亮</t>
  </si>
  <si>
    <t>02201705003</t>
  </si>
  <si>
    <t>吴淑红</t>
  </si>
  <si>
    <t>02201705024</t>
  </si>
  <si>
    <t>李凌云</t>
  </si>
  <si>
    <t>02201705017</t>
  </si>
  <si>
    <t>李牧</t>
  </si>
  <si>
    <t>02201705023</t>
  </si>
  <si>
    <t>初中地理教师</t>
  </si>
  <si>
    <t>石佳野</t>
  </si>
  <si>
    <t>02201706008</t>
  </si>
  <si>
    <t>邓荣荣</t>
  </si>
  <si>
    <t>02201706006</t>
  </si>
  <si>
    <t>朱玲娜</t>
  </si>
  <si>
    <t>02201706010</t>
  </si>
  <si>
    <t>杨秋萍</t>
  </si>
  <si>
    <t>02201706003</t>
  </si>
  <si>
    <t>胡文博</t>
  </si>
  <si>
    <t>02201706001</t>
  </si>
  <si>
    <t>张建</t>
  </si>
  <si>
    <t>02201706012</t>
  </si>
  <si>
    <t>陈淑</t>
  </si>
  <si>
    <t>02201706013</t>
  </si>
  <si>
    <t>汤美庚</t>
  </si>
  <si>
    <t>02201706014</t>
  </si>
  <si>
    <t>王谭莉</t>
  </si>
  <si>
    <t>02201706015</t>
  </si>
  <si>
    <t>肖文汉</t>
  </si>
  <si>
    <t>02201706005</t>
  </si>
  <si>
    <t>初中生物教师</t>
  </si>
  <si>
    <t>林霞</t>
  </si>
  <si>
    <t>02201707014</t>
  </si>
  <si>
    <t>唐素琴</t>
  </si>
  <si>
    <t>02201707001</t>
  </si>
  <si>
    <t>张琼</t>
  </si>
  <si>
    <t>02201707003</t>
  </si>
  <si>
    <t>钟彩霞</t>
  </si>
  <si>
    <t>02201707024</t>
  </si>
  <si>
    <t>凌丽平</t>
  </si>
  <si>
    <t>02201707004</t>
  </si>
  <si>
    <t>李红阳</t>
  </si>
  <si>
    <t>02201707006</t>
  </si>
  <si>
    <t>唐贝妮</t>
  </si>
  <si>
    <t>02201707008</t>
  </si>
  <si>
    <t>王君彩</t>
  </si>
  <si>
    <t>02201707010</t>
  </si>
  <si>
    <t>尹洛毅</t>
  </si>
  <si>
    <t>02201707020</t>
  </si>
  <si>
    <t>谭杰琼</t>
  </si>
  <si>
    <t>02201707002</t>
  </si>
  <si>
    <t>二中初中部</t>
  </si>
  <si>
    <t>准考证号</t>
    <phoneticPr fontId="2" type="noConversion"/>
  </si>
  <si>
    <t>姓名</t>
    <phoneticPr fontId="2" type="noConversion"/>
  </si>
  <si>
    <t>二中初中部</t>
    <phoneticPr fontId="2" type="noConversion"/>
  </si>
  <si>
    <t>是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</si>
</sst>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2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Protection="0"/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1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1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8"/>
  <sheetViews>
    <sheetView tabSelected="1" workbookViewId="0">
      <selection activeCell="E3" sqref="E3"/>
    </sheetView>
  </sheetViews>
  <sheetFormatPr defaultRowHeight="14.4"/>
  <cols>
    <col min="1" max="1" width="12.21875" customWidth="1"/>
    <col min="2" max="2" width="16.44140625" customWidth="1"/>
    <col min="3" max="3" width="9.5546875" customWidth="1"/>
    <col min="4" max="4" width="11.6640625" customWidth="1"/>
    <col min="5" max="7" width="7.88671875" customWidth="1"/>
    <col min="8" max="8" width="6.5546875" customWidth="1"/>
    <col min="9" max="9" width="6.44140625" customWidth="1"/>
  </cols>
  <sheetData>
    <row r="1" spans="1:9" ht="67.2" customHeight="1">
      <c r="A1" s="13" t="s">
        <v>7</v>
      </c>
      <c r="B1" s="13"/>
      <c r="C1" s="13"/>
      <c r="D1" s="13"/>
      <c r="E1" s="13"/>
      <c r="F1" s="13"/>
      <c r="G1" s="13"/>
      <c r="H1" s="13"/>
      <c r="I1" s="13"/>
    </row>
    <row r="2" spans="1:9" ht="21.6">
      <c r="A2" s="8" t="s">
        <v>0</v>
      </c>
      <c r="B2" s="8" t="s">
        <v>1</v>
      </c>
      <c r="C2" s="8" t="s">
        <v>189</v>
      </c>
      <c r="D2" s="8" t="s">
        <v>188</v>
      </c>
      <c r="E2" s="9" t="s">
        <v>2</v>
      </c>
      <c r="F2" s="9" t="s">
        <v>3</v>
      </c>
      <c r="G2" s="9" t="s">
        <v>4</v>
      </c>
      <c r="H2" s="10" t="s">
        <v>5</v>
      </c>
      <c r="I2" s="11" t="s">
        <v>6</v>
      </c>
    </row>
    <row r="3" spans="1:9" ht="15" customHeight="1">
      <c r="A3" s="8" t="s">
        <v>187</v>
      </c>
      <c r="B3" s="12" t="s">
        <v>8</v>
      </c>
      <c r="C3" s="12" t="s">
        <v>19</v>
      </c>
      <c r="D3" s="4" t="s">
        <v>20</v>
      </c>
      <c r="E3" s="5">
        <v>57</v>
      </c>
      <c r="F3" s="6">
        <v>89.67</v>
      </c>
      <c r="G3" s="6">
        <f>E3*40%+F3*60%</f>
        <v>76.602000000000004</v>
      </c>
      <c r="H3" s="1">
        <v>1</v>
      </c>
      <c r="I3" s="2" t="s">
        <v>191</v>
      </c>
    </row>
    <row r="4" spans="1:9" ht="15" customHeight="1">
      <c r="A4" s="8" t="s">
        <v>187</v>
      </c>
      <c r="B4" s="12" t="s">
        <v>8</v>
      </c>
      <c r="C4" s="12" t="s">
        <v>15</v>
      </c>
      <c r="D4" s="4" t="s">
        <v>16</v>
      </c>
      <c r="E4" s="5">
        <v>60</v>
      </c>
      <c r="F4" s="6">
        <v>85.67</v>
      </c>
      <c r="G4" s="6">
        <f>E4*40%+F4*60%</f>
        <v>75.402000000000001</v>
      </c>
      <c r="H4" s="1">
        <v>2</v>
      </c>
      <c r="I4" s="2" t="s">
        <v>191</v>
      </c>
    </row>
    <row r="5" spans="1:9" ht="15" customHeight="1">
      <c r="A5" s="8" t="s">
        <v>187</v>
      </c>
      <c r="B5" s="12" t="s">
        <v>8</v>
      </c>
      <c r="C5" s="12" t="s">
        <v>13</v>
      </c>
      <c r="D5" s="4" t="s">
        <v>14</v>
      </c>
      <c r="E5" s="5">
        <v>61</v>
      </c>
      <c r="F5" s="6">
        <v>84.33</v>
      </c>
      <c r="G5" s="6">
        <f>E5*40%+F5*60%</f>
        <v>74.998000000000005</v>
      </c>
      <c r="H5" s="1">
        <v>3</v>
      </c>
      <c r="I5" s="2" t="s">
        <v>191</v>
      </c>
    </row>
    <row r="6" spans="1:9" ht="15" customHeight="1">
      <c r="A6" s="8" t="s">
        <v>187</v>
      </c>
      <c r="B6" s="12" t="s">
        <v>8</v>
      </c>
      <c r="C6" s="12" t="s">
        <v>17</v>
      </c>
      <c r="D6" s="4" t="s">
        <v>18</v>
      </c>
      <c r="E6" s="5">
        <v>59.5</v>
      </c>
      <c r="F6" s="6">
        <v>82.67</v>
      </c>
      <c r="G6" s="6">
        <f>E6*40%+F6*60%</f>
        <v>73.402000000000001</v>
      </c>
      <c r="H6" s="1">
        <v>4</v>
      </c>
      <c r="I6" s="2"/>
    </row>
    <row r="7" spans="1:9" ht="15" customHeight="1">
      <c r="A7" s="8" t="s">
        <v>187</v>
      </c>
      <c r="B7" s="12" t="s">
        <v>8</v>
      </c>
      <c r="C7" s="12" t="s">
        <v>29</v>
      </c>
      <c r="D7" s="4" t="s">
        <v>30</v>
      </c>
      <c r="E7" s="5">
        <v>55.5</v>
      </c>
      <c r="F7" s="6">
        <v>85.33</v>
      </c>
      <c r="G7" s="6">
        <f>E7*40%+F7*60%</f>
        <v>73.397999999999996</v>
      </c>
      <c r="H7" s="1">
        <v>5</v>
      </c>
      <c r="I7" s="2"/>
    </row>
    <row r="8" spans="1:9" ht="15" customHeight="1">
      <c r="A8" s="8" t="s">
        <v>187</v>
      </c>
      <c r="B8" s="12" t="s">
        <v>8</v>
      </c>
      <c r="C8" s="12" t="s">
        <v>31</v>
      </c>
      <c r="D8" s="4" t="s">
        <v>32</v>
      </c>
      <c r="E8" s="5">
        <v>55</v>
      </c>
      <c r="F8" s="6">
        <v>83.67</v>
      </c>
      <c r="G8" s="6">
        <f>E8*40%+F8*60%</f>
        <v>72.201999999999998</v>
      </c>
      <c r="H8" s="1">
        <v>6</v>
      </c>
      <c r="I8" s="2"/>
    </row>
    <row r="9" spans="1:9" ht="15" customHeight="1">
      <c r="A9" s="8" t="s">
        <v>187</v>
      </c>
      <c r="B9" s="12" t="s">
        <v>8</v>
      </c>
      <c r="C9" s="12" t="s">
        <v>11</v>
      </c>
      <c r="D9" s="4" t="s">
        <v>12</v>
      </c>
      <c r="E9" s="5">
        <v>62.5</v>
      </c>
      <c r="F9" s="6">
        <v>78</v>
      </c>
      <c r="G9" s="6">
        <f>E9*40%+F9*60%</f>
        <v>71.8</v>
      </c>
      <c r="H9" s="1">
        <v>7</v>
      </c>
      <c r="I9" s="2"/>
    </row>
    <row r="10" spans="1:9" ht="15" customHeight="1">
      <c r="A10" s="8" t="s">
        <v>187</v>
      </c>
      <c r="B10" s="12" t="s">
        <v>8</v>
      </c>
      <c r="C10" s="12" t="s">
        <v>25</v>
      </c>
      <c r="D10" s="4" t="s">
        <v>26</v>
      </c>
      <c r="E10" s="5">
        <v>56</v>
      </c>
      <c r="F10" s="6">
        <v>81.67</v>
      </c>
      <c r="G10" s="6">
        <f>E10*40%+F10*60%</f>
        <v>71.402000000000001</v>
      </c>
      <c r="H10" s="1">
        <v>8</v>
      </c>
      <c r="I10" s="2"/>
    </row>
    <row r="11" spans="1:9" ht="15" customHeight="1">
      <c r="A11" s="8" t="s">
        <v>187</v>
      </c>
      <c r="B11" s="12" t="s">
        <v>8</v>
      </c>
      <c r="C11" s="12" t="s">
        <v>33</v>
      </c>
      <c r="D11" s="4" t="s">
        <v>34</v>
      </c>
      <c r="E11" s="5">
        <v>55</v>
      </c>
      <c r="F11" s="6">
        <v>81.33</v>
      </c>
      <c r="G11" s="6">
        <f>E11*40%+F11*60%</f>
        <v>70.798000000000002</v>
      </c>
      <c r="H11" s="1">
        <v>9</v>
      </c>
      <c r="I11" s="2"/>
    </row>
    <row r="12" spans="1:9" ht="15" customHeight="1">
      <c r="A12" s="8" t="s">
        <v>187</v>
      </c>
      <c r="B12" s="12" t="s">
        <v>8</v>
      </c>
      <c r="C12" s="12" t="s">
        <v>37</v>
      </c>
      <c r="D12" s="4" t="s">
        <v>38</v>
      </c>
      <c r="E12" s="5">
        <v>55</v>
      </c>
      <c r="F12" s="6">
        <v>79.67</v>
      </c>
      <c r="G12" s="6">
        <f>E12*40%+F12*60%</f>
        <v>69.801999999999992</v>
      </c>
      <c r="H12" s="1">
        <v>10</v>
      </c>
      <c r="I12" s="2"/>
    </row>
    <row r="13" spans="1:9" ht="15" customHeight="1">
      <c r="A13" s="8" t="s">
        <v>187</v>
      </c>
      <c r="B13" s="12" t="s">
        <v>8</v>
      </c>
      <c r="C13" s="12" t="s">
        <v>27</v>
      </c>
      <c r="D13" s="4" t="s">
        <v>28</v>
      </c>
      <c r="E13" s="5">
        <v>55.5</v>
      </c>
      <c r="F13" s="6">
        <v>78.33</v>
      </c>
      <c r="G13" s="6">
        <f>E13*40%+F13*60%</f>
        <v>69.198000000000008</v>
      </c>
      <c r="H13" s="1">
        <v>11</v>
      </c>
      <c r="I13" s="2"/>
    </row>
    <row r="14" spans="1:9" ht="15" customHeight="1">
      <c r="A14" s="8" t="s">
        <v>187</v>
      </c>
      <c r="B14" s="12" t="s">
        <v>8</v>
      </c>
      <c r="C14" s="12" t="s">
        <v>35</v>
      </c>
      <c r="D14" s="4" t="s">
        <v>36</v>
      </c>
      <c r="E14" s="5">
        <v>55</v>
      </c>
      <c r="F14" s="6">
        <v>78</v>
      </c>
      <c r="G14" s="6">
        <f>E14*40%+F14*60%</f>
        <v>68.8</v>
      </c>
      <c r="H14" s="1">
        <v>12</v>
      </c>
      <c r="I14" s="2"/>
    </row>
    <row r="15" spans="1:9" ht="15" customHeight="1">
      <c r="A15" s="8" t="s">
        <v>190</v>
      </c>
      <c r="B15" s="12" t="s">
        <v>8</v>
      </c>
      <c r="C15" s="12" t="s">
        <v>9</v>
      </c>
      <c r="D15" s="4" t="s">
        <v>10</v>
      </c>
      <c r="E15" s="5">
        <v>65</v>
      </c>
      <c r="F15" s="6">
        <v>71.33</v>
      </c>
      <c r="G15" s="6">
        <f>E15*40%+F15*60%</f>
        <v>68.798000000000002</v>
      </c>
      <c r="H15" s="1">
        <v>13</v>
      </c>
      <c r="I15" s="2"/>
    </row>
    <row r="16" spans="1:9" ht="15" customHeight="1">
      <c r="A16" s="8" t="s">
        <v>187</v>
      </c>
      <c r="B16" s="12" t="s">
        <v>8</v>
      </c>
      <c r="C16" s="12" t="s">
        <v>23</v>
      </c>
      <c r="D16" s="4" t="s">
        <v>24</v>
      </c>
      <c r="E16" s="5">
        <v>56</v>
      </c>
      <c r="F16" s="6">
        <v>75.67</v>
      </c>
      <c r="G16" s="6">
        <f>E16*40%+F16*60%</f>
        <v>67.802000000000007</v>
      </c>
      <c r="H16" s="1">
        <v>14</v>
      </c>
      <c r="I16" s="2"/>
    </row>
    <row r="17" spans="1:9" ht="15" customHeight="1">
      <c r="A17" s="8" t="s">
        <v>187</v>
      </c>
      <c r="B17" s="12" t="s">
        <v>8</v>
      </c>
      <c r="C17" s="12" t="s">
        <v>21</v>
      </c>
      <c r="D17" s="4" t="s">
        <v>22</v>
      </c>
      <c r="E17" s="5">
        <v>56.5</v>
      </c>
      <c r="F17" s="6">
        <v>74.67</v>
      </c>
      <c r="G17" s="6">
        <f>E17*40%+F17*60%</f>
        <v>67.402000000000001</v>
      </c>
      <c r="H17" s="1">
        <v>15</v>
      </c>
      <c r="I17" s="2"/>
    </row>
    <row r="18" spans="1:9" ht="15" customHeight="1">
      <c r="A18" s="8" t="s">
        <v>187</v>
      </c>
      <c r="B18" s="12" t="s">
        <v>70</v>
      </c>
      <c r="C18" s="12" t="s">
        <v>71</v>
      </c>
      <c r="D18" s="4" t="s">
        <v>72</v>
      </c>
      <c r="E18" s="5">
        <v>76.599999999999994</v>
      </c>
      <c r="F18" s="6">
        <v>93</v>
      </c>
      <c r="G18" s="6">
        <f>E18*40%+F18*60%</f>
        <v>86.44</v>
      </c>
      <c r="H18" s="1">
        <v>1</v>
      </c>
      <c r="I18" s="2" t="s">
        <v>191</v>
      </c>
    </row>
    <row r="19" spans="1:9" ht="15" customHeight="1">
      <c r="A19" s="8" t="s">
        <v>187</v>
      </c>
      <c r="B19" s="12" t="s">
        <v>70</v>
      </c>
      <c r="C19" s="12" t="s">
        <v>75</v>
      </c>
      <c r="D19" s="4" t="s">
        <v>76</v>
      </c>
      <c r="E19" s="5">
        <v>75.3</v>
      </c>
      <c r="F19" s="6">
        <v>92.67</v>
      </c>
      <c r="G19" s="6">
        <f>E19*40%+F19*60%</f>
        <v>85.721999999999994</v>
      </c>
      <c r="H19" s="1">
        <v>2</v>
      </c>
      <c r="I19" s="2" t="s">
        <v>191</v>
      </c>
    </row>
    <row r="20" spans="1:9" ht="15" customHeight="1">
      <c r="A20" s="8" t="s">
        <v>187</v>
      </c>
      <c r="B20" s="12" t="s">
        <v>70</v>
      </c>
      <c r="C20" s="12" t="s">
        <v>83</v>
      </c>
      <c r="D20" s="4" t="s">
        <v>84</v>
      </c>
      <c r="E20" s="5">
        <v>73.400000000000006</v>
      </c>
      <c r="F20" s="6">
        <v>91.33</v>
      </c>
      <c r="G20" s="6">
        <f>E20*40%+F20*60%</f>
        <v>84.158000000000001</v>
      </c>
      <c r="H20" s="1">
        <v>3</v>
      </c>
      <c r="I20" s="2" t="s">
        <v>191</v>
      </c>
    </row>
    <row r="21" spans="1:9" ht="15" customHeight="1">
      <c r="A21" s="8" t="s">
        <v>187</v>
      </c>
      <c r="B21" s="12" t="s">
        <v>70</v>
      </c>
      <c r="C21" s="12" t="s">
        <v>79</v>
      </c>
      <c r="D21" s="4" t="s">
        <v>80</v>
      </c>
      <c r="E21" s="5">
        <v>74.2</v>
      </c>
      <c r="F21" s="6">
        <v>90.67</v>
      </c>
      <c r="G21" s="6">
        <f>E21*40%+F21*60%</f>
        <v>84.082000000000008</v>
      </c>
      <c r="H21" s="1">
        <v>4</v>
      </c>
      <c r="I21" s="2"/>
    </row>
    <row r="22" spans="1:9" ht="15" customHeight="1">
      <c r="A22" s="8" t="s">
        <v>187</v>
      </c>
      <c r="B22" s="12" t="s">
        <v>70</v>
      </c>
      <c r="C22" s="12" t="s">
        <v>81</v>
      </c>
      <c r="D22" s="4" t="s">
        <v>82</v>
      </c>
      <c r="E22" s="5">
        <v>73.900000000000006</v>
      </c>
      <c r="F22" s="6">
        <v>87.67</v>
      </c>
      <c r="G22" s="6">
        <f>E22*40%+F22*60%</f>
        <v>82.162000000000006</v>
      </c>
      <c r="H22" s="1">
        <v>5</v>
      </c>
      <c r="I22" s="2"/>
    </row>
    <row r="23" spans="1:9" ht="15" customHeight="1">
      <c r="A23" s="8" t="s">
        <v>187</v>
      </c>
      <c r="B23" s="12" t="s">
        <v>70</v>
      </c>
      <c r="C23" s="12" t="s">
        <v>89</v>
      </c>
      <c r="D23" s="4" t="s">
        <v>90</v>
      </c>
      <c r="E23" s="5">
        <v>72.3</v>
      </c>
      <c r="F23" s="6">
        <v>88</v>
      </c>
      <c r="G23" s="6">
        <f>E23*40%+F23*60%</f>
        <v>81.72</v>
      </c>
      <c r="H23" s="1">
        <v>6</v>
      </c>
      <c r="I23" s="2"/>
    </row>
    <row r="24" spans="1:9" ht="15" customHeight="1">
      <c r="A24" s="8" t="s">
        <v>187</v>
      </c>
      <c r="B24" s="12" t="s">
        <v>70</v>
      </c>
      <c r="C24" s="12" t="s">
        <v>99</v>
      </c>
      <c r="D24" s="4" t="s">
        <v>100</v>
      </c>
      <c r="E24" s="5">
        <v>70.8</v>
      </c>
      <c r="F24" s="6">
        <v>87.67</v>
      </c>
      <c r="G24" s="6">
        <f>E24*40%+F24*60%</f>
        <v>80.921999999999997</v>
      </c>
      <c r="H24" s="1">
        <v>7</v>
      </c>
      <c r="I24" s="2"/>
    </row>
    <row r="25" spans="1:9" ht="15" customHeight="1">
      <c r="A25" s="8" t="s">
        <v>187</v>
      </c>
      <c r="B25" s="12" t="s">
        <v>70</v>
      </c>
      <c r="C25" s="12" t="s">
        <v>91</v>
      </c>
      <c r="D25" s="4" t="s">
        <v>92</v>
      </c>
      <c r="E25" s="5">
        <v>71.5</v>
      </c>
      <c r="F25" s="6">
        <v>85.33</v>
      </c>
      <c r="G25" s="6">
        <f>E25*40%+F25*60%</f>
        <v>79.798000000000002</v>
      </c>
      <c r="H25" s="1">
        <v>8</v>
      </c>
      <c r="I25" s="2"/>
    </row>
    <row r="26" spans="1:9" ht="15" customHeight="1">
      <c r="A26" s="8" t="s">
        <v>187</v>
      </c>
      <c r="B26" s="12" t="s">
        <v>70</v>
      </c>
      <c r="C26" s="12" t="s">
        <v>93</v>
      </c>
      <c r="D26" s="4" t="s">
        <v>94</v>
      </c>
      <c r="E26" s="5">
        <v>71.2</v>
      </c>
      <c r="F26" s="6">
        <v>85</v>
      </c>
      <c r="G26" s="6">
        <f>E26*40%+F26*60%</f>
        <v>79.48</v>
      </c>
      <c r="H26" s="1">
        <v>9</v>
      </c>
      <c r="I26" s="2"/>
    </row>
    <row r="27" spans="1:9" ht="15" customHeight="1">
      <c r="A27" s="8" t="s">
        <v>187</v>
      </c>
      <c r="B27" s="12" t="s">
        <v>70</v>
      </c>
      <c r="C27" s="12" t="s">
        <v>73</v>
      </c>
      <c r="D27" s="4" t="s">
        <v>74</v>
      </c>
      <c r="E27" s="5">
        <v>75.900000000000006</v>
      </c>
      <c r="F27" s="6">
        <v>81.67</v>
      </c>
      <c r="G27" s="6">
        <f>E27*40%+F27*60%</f>
        <v>79.362000000000009</v>
      </c>
      <c r="H27" s="1">
        <v>10</v>
      </c>
      <c r="I27" s="2"/>
    </row>
    <row r="28" spans="1:9" ht="15" customHeight="1">
      <c r="A28" s="8" t="s">
        <v>187</v>
      </c>
      <c r="B28" s="12" t="s">
        <v>70</v>
      </c>
      <c r="C28" s="12" t="s">
        <v>77</v>
      </c>
      <c r="D28" s="4" t="s">
        <v>78</v>
      </c>
      <c r="E28" s="5">
        <v>75.099999999999994</v>
      </c>
      <c r="F28" s="6">
        <v>82</v>
      </c>
      <c r="G28" s="6">
        <f>E28*40%+F28*60%</f>
        <v>79.239999999999995</v>
      </c>
      <c r="H28" s="1">
        <v>11</v>
      </c>
      <c r="I28" s="2"/>
    </row>
    <row r="29" spans="1:9" ht="15" customHeight="1">
      <c r="A29" s="8" t="s">
        <v>187</v>
      </c>
      <c r="B29" s="12" t="s">
        <v>70</v>
      </c>
      <c r="C29" s="12" t="s">
        <v>87</v>
      </c>
      <c r="D29" s="4" t="s">
        <v>88</v>
      </c>
      <c r="E29" s="5">
        <v>72.400000000000006</v>
      </c>
      <c r="F29" s="6">
        <v>83.67</v>
      </c>
      <c r="G29" s="6">
        <f>E29*40%+F29*60%</f>
        <v>79.162000000000006</v>
      </c>
      <c r="H29" s="1">
        <v>12</v>
      </c>
      <c r="I29" s="2"/>
    </row>
    <row r="30" spans="1:9" ht="15" customHeight="1">
      <c r="A30" s="8" t="s">
        <v>187</v>
      </c>
      <c r="B30" s="12" t="s">
        <v>70</v>
      </c>
      <c r="C30" s="12" t="s">
        <v>95</v>
      </c>
      <c r="D30" s="4" t="s">
        <v>96</v>
      </c>
      <c r="E30" s="5">
        <v>71.099999999999994</v>
      </c>
      <c r="F30" s="6">
        <v>83.67</v>
      </c>
      <c r="G30" s="6">
        <f>E30*40%+F30*60%</f>
        <v>78.641999999999996</v>
      </c>
      <c r="H30" s="1">
        <v>13</v>
      </c>
      <c r="I30" s="2"/>
    </row>
    <row r="31" spans="1:9" ht="15" customHeight="1">
      <c r="A31" s="8" t="s">
        <v>187</v>
      </c>
      <c r="B31" s="12" t="s">
        <v>70</v>
      </c>
      <c r="C31" s="12" t="s">
        <v>97</v>
      </c>
      <c r="D31" s="4" t="s">
        <v>98</v>
      </c>
      <c r="E31" s="5">
        <v>71.099999999999994</v>
      </c>
      <c r="F31" s="6">
        <v>83</v>
      </c>
      <c r="G31" s="6">
        <f>E31*40%+F31*60%</f>
        <v>78.239999999999995</v>
      </c>
      <c r="H31" s="1">
        <v>14</v>
      </c>
      <c r="I31" s="2"/>
    </row>
    <row r="32" spans="1:9" ht="15" customHeight="1">
      <c r="A32" s="8" t="s">
        <v>187</v>
      </c>
      <c r="B32" s="12" t="s">
        <v>70</v>
      </c>
      <c r="C32" s="12" t="s">
        <v>85</v>
      </c>
      <c r="D32" s="4" t="s">
        <v>86</v>
      </c>
      <c r="E32" s="5">
        <v>73</v>
      </c>
      <c r="F32" s="6">
        <v>81</v>
      </c>
      <c r="G32" s="6">
        <f>E32*40%+F32*60%</f>
        <v>77.800000000000011</v>
      </c>
      <c r="H32" s="1">
        <v>15</v>
      </c>
      <c r="I32" s="2"/>
    </row>
    <row r="33" spans="1:9" ht="15" customHeight="1">
      <c r="A33" s="8" t="s">
        <v>187</v>
      </c>
      <c r="B33" s="12" t="s">
        <v>101</v>
      </c>
      <c r="C33" s="12" t="s">
        <v>104</v>
      </c>
      <c r="D33" s="4" t="s">
        <v>105</v>
      </c>
      <c r="E33" s="5">
        <v>68.5</v>
      </c>
      <c r="F33" s="6">
        <v>86.33</v>
      </c>
      <c r="G33" s="6">
        <f>E33*40%+F33*60%</f>
        <v>79.197999999999993</v>
      </c>
      <c r="H33" s="1">
        <v>1</v>
      </c>
      <c r="I33" s="2" t="s">
        <v>191</v>
      </c>
    </row>
    <row r="34" spans="1:9" ht="15" customHeight="1">
      <c r="A34" s="8" t="s">
        <v>187</v>
      </c>
      <c r="B34" s="12" t="s">
        <v>101</v>
      </c>
      <c r="C34" s="12" t="s">
        <v>108</v>
      </c>
      <c r="D34" s="4" t="s">
        <v>109</v>
      </c>
      <c r="E34" s="5">
        <v>66</v>
      </c>
      <c r="F34" s="6">
        <v>87.67</v>
      </c>
      <c r="G34" s="6">
        <f>E34*40%+F34*60%</f>
        <v>79.001999999999995</v>
      </c>
      <c r="H34" s="1">
        <v>2</v>
      </c>
      <c r="I34" s="2" t="s">
        <v>191</v>
      </c>
    </row>
    <row r="35" spans="1:9" ht="15" customHeight="1">
      <c r="A35" s="8" t="s">
        <v>187</v>
      </c>
      <c r="B35" s="12" t="s">
        <v>101</v>
      </c>
      <c r="C35" s="12" t="s">
        <v>106</v>
      </c>
      <c r="D35" s="4" t="s">
        <v>107</v>
      </c>
      <c r="E35" s="5">
        <v>66.5</v>
      </c>
      <c r="F35" s="6">
        <v>86.67</v>
      </c>
      <c r="G35" s="6">
        <f>E35*40%+F35*60%</f>
        <v>78.602000000000004</v>
      </c>
      <c r="H35" s="1">
        <v>3</v>
      </c>
      <c r="I35" s="2"/>
    </row>
    <row r="36" spans="1:9" ht="15" customHeight="1">
      <c r="A36" s="8" t="s">
        <v>187</v>
      </c>
      <c r="B36" s="12" t="s">
        <v>101</v>
      </c>
      <c r="C36" s="12" t="s">
        <v>112</v>
      </c>
      <c r="D36" s="4" t="s">
        <v>113</v>
      </c>
      <c r="E36" s="5">
        <v>63.5</v>
      </c>
      <c r="F36" s="6">
        <v>87.33</v>
      </c>
      <c r="G36" s="6">
        <f>E36*40%+F36*60%</f>
        <v>77.798000000000002</v>
      </c>
      <c r="H36" s="1">
        <v>4</v>
      </c>
      <c r="I36" s="2"/>
    </row>
    <row r="37" spans="1:9" ht="15" customHeight="1">
      <c r="A37" s="8" t="s">
        <v>187</v>
      </c>
      <c r="B37" s="12" t="s">
        <v>101</v>
      </c>
      <c r="C37" s="12" t="s">
        <v>102</v>
      </c>
      <c r="D37" s="4" t="s">
        <v>103</v>
      </c>
      <c r="E37" s="5">
        <v>70.5</v>
      </c>
      <c r="F37" s="6">
        <v>80.67</v>
      </c>
      <c r="G37" s="6">
        <f>E37*40%+F37*60%</f>
        <v>76.602000000000004</v>
      </c>
      <c r="H37" s="1">
        <v>5</v>
      </c>
      <c r="I37" s="2"/>
    </row>
    <row r="38" spans="1:9" ht="15" customHeight="1">
      <c r="A38" s="8" t="s">
        <v>187</v>
      </c>
      <c r="B38" s="12" t="s">
        <v>101</v>
      </c>
      <c r="C38" s="12" t="s">
        <v>110</v>
      </c>
      <c r="D38" s="4" t="s">
        <v>111</v>
      </c>
      <c r="E38" s="5">
        <v>64.5</v>
      </c>
      <c r="F38" s="6">
        <v>84.67</v>
      </c>
      <c r="G38" s="6">
        <f>E38*40%+F38*60%</f>
        <v>76.602000000000004</v>
      </c>
      <c r="H38" s="1">
        <v>6</v>
      </c>
      <c r="I38" s="2"/>
    </row>
    <row r="39" spans="1:9" ht="15" customHeight="1">
      <c r="A39" s="8" t="s">
        <v>187</v>
      </c>
      <c r="B39" s="12" t="s">
        <v>101</v>
      </c>
      <c r="C39" s="12" t="s">
        <v>114</v>
      </c>
      <c r="D39" s="4" t="s">
        <v>115</v>
      </c>
      <c r="E39" s="5">
        <v>61.5</v>
      </c>
      <c r="F39" s="6">
        <v>86</v>
      </c>
      <c r="G39" s="6">
        <f>E39*40%+F39*60%</f>
        <v>76.2</v>
      </c>
      <c r="H39" s="1">
        <v>7</v>
      </c>
      <c r="I39" s="2"/>
    </row>
    <row r="40" spans="1:9" ht="15" customHeight="1">
      <c r="A40" s="8" t="s">
        <v>187</v>
      </c>
      <c r="B40" s="12" t="s">
        <v>101</v>
      </c>
      <c r="C40" s="12" t="s">
        <v>118</v>
      </c>
      <c r="D40" s="4" t="s">
        <v>119</v>
      </c>
      <c r="E40" s="5">
        <v>57.5</v>
      </c>
      <c r="F40" s="6">
        <v>85</v>
      </c>
      <c r="G40" s="6">
        <f>E40*40%+F40*60%</f>
        <v>74</v>
      </c>
      <c r="H40" s="1">
        <v>8</v>
      </c>
      <c r="I40" s="2"/>
    </row>
    <row r="41" spans="1:9" ht="15" customHeight="1">
      <c r="A41" s="8" t="s">
        <v>187</v>
      </c>
      <c r="B41" s="12" t="s">
        <v>101</v>
      </c>
      <c r="C41" s="12" t="s">
        <v>120</v>
      </c>
      <c r="D41" s="4" t="s">
        <v>121</v>
      </c>
      <c r="E41" s="5">
        <v>52.5</v>
      </c>
      <c r="F41" s="6">
        <v>75</v>
      </c>
      <c r="G41" s="6">
        <f>E41*40%+F41*60%</f>
        <v>66</v>
      </c>
      <c r="H41" s="1">
        <v>9</v>
      </c>
      <c r="I41" s="2"/>
    </row>
    <row r="42" spans="1:9" ht="15" customHeight="1">
      <c r="A42" s="8" t="s">
        <v>187</v>
      </c>
      <c r="B42" s="12" t="s">
        <v>101</v>
      </c>
      <c r="C42" s="12" t="s">
        <v>116</v>
      </c>
      <c r="D42" s="4" t="s">
        <v>117</v>
      </c>
      <c r="E42" s="5">
        <v>59.5</v>
      </c>
      <c r="F42" s="6">
        <v>0</v>
      </c>
      <c r="G42" s="6">
        <f>E42*40%+F42*60%</f>
        <v>23.8</v>
      </c>
      <c r="H42" s="1">
        <v>10</v>
      </c>
      <c r="I42" s="2"/>
    </row>
    <row r="43" spans="1:9" ht="15" customHeight="1">
      <c r="A43" s="8" t="s">
        <v>187</v>
      </c>
      <c r="B43" s="12" t="s">
        <v>39</v>
      </c>
      <c r="C43" s="12" t="s">
        <v>48</v>
      </c>
      <c r="D43" s="4" t="s">
        <v>49</v>
      </c>
      <c r="E43" s="5">
        <v>76.5</v>
      </c>
      <c r="F43" s="6">
        <v>84.67</v>
      </c>
      <c r="G43" s="6">
        <f>E43*40%+F43*60%</f>
        <v>81.402000000000001</v>
      </c>
      <c r="H43" s="1">
        <v>1</v>
      </c>
      <c r="I43" s="2" t="s">
        <v>191</v>
      </c>
    </row>
    <row r="44" spans="1:9" ht="15" customHeight="1">
      <c r="A44" s="8" t="s">
        <v>187</v>
      </c>
      <c r="B44" s="12" t="s">
        <v>39</v>
      </c>
      <c r="C44" s="12" t="s">
        <v>44</v>
      </c>
      <c r="D44" s="4" t="s">
        <v>45</v>
      </c>
      <c r="E44" s="5">
        <v>77.5</v>
      </c>
      <c r="F44" s="6">
        <v>81.33</v>
      </c>
      <c r="G44" s="6">
        <f>E44*40%+F44*60%</f>
        <v>79.798000000000002</v>
      </c>
      <c r="H44" s="1">
        <v>2</v>
      </c>
      <c r="I44" s="2" t="s">
        <v>191</v>
      </c>
    </row>
    <row r="45" spans="1:9" ht="15" customHeight="1">
      <c r="A45" s="8" t="s">
        <v>187</v>
      </c>
      <c r="B45" s="12" t="s">
        <v>39</v>
      </c>
      <c r="C45" s="12" t="s">
        <v>46</v>
      </c>
      <c r="D45" s="4" t="s">
        <v>47</v>
      </c>
      <c r="E45" s="5">
        <v>77</v>
      </c>
      <c r="F45" s="6">
        <v>80.33</v>
      </c>
      <c r="G45" s="6">
        <f>E45*40%+F45*60%</f>
        <v>78.998000000000005</v>
      </c>
      <c r="H45" s="1">
        <v>3</v>
      </c>
      <c r="I45" s="2" t="s">
        <v>191</v>
      </c>
    </row>
    <row r="46" spans="1:9" ht="15" customHeight="1">
      <c r="A46" s="8" t="s">
        <v>187</v>
      </c>
      <c r="B46" s="12" t="s">
        <v>39</v>
      </c>
      <c r="C46" s="12" t="s">
        <v>62</v>
      </c>
      <c r="D46" s="4" t="s">
        <v>63</v>
      </c>
      <c r="E46" s="5">
        <v>67.5</v>
      </c>
      <c r="F46" s="6">
        <v>85.33</v>
      </c>
      <c r="G46" s="6">
        <f>E46*40%+F46*60%</f>
        <v>78.198000000000008</v>
      </c>
      <c r="H46" s="1">
        <v>4</v>
      </c>
      <c r="I46" s="2"/>
    </row>
    <row r="47" spans="1:9" ht="15" customHeight="1">
      <c r="A47" s="8" t="s">
        <v>187</v>
      </c>
      <c r="B47" s="12" t="s">
        <v>39</v>
      </c>
      <c r="C47" s="12" t="s">
        <v>54</v>
      </c>
      <c r="D47" s="4" t="s">
        <v>55</v>
      </c>
      <c r="E47" s="5">
        <v>74.5</v>
      </c>
      <c r="F47" s="6">
        <v>78.67</v>
      </c>
      <c r="G47" s="6">
        <f>E47*40%+F47*60%</f>
        <v>77.001999999999995</v>
      </c>
      <c r="H47" s="1">
        <v>5</v>
      </c>
      <c r="I47" s="2"/>
    </row>
    <row r="48" spans="1:9" ht="15" customHeight="1">
      <c r="A48" s="8" t="s">
        <v>187</v>
      </c>
      <c r="B48" s="12" t="s">
        <v>39</v>
      </c>
      <c r="C48" s="12" t="s">
        <v>64</v>
      </c>
      <c r="D48" s="4" t="s">
        <v>65</v>
      </c>
      <c r="E48" s="5">
        <v>66.5</v>
      </c>
      <c r="F48" s="6">
        <v>83.33</v>
      </c>
      <c r="G48" s="6">
        <f>E48*40%+F48*60%</f>
        <v>76.597999999999999</v>
      </c>
      <c r="H48" s="1">
        <v>6</v>
      </c>
      <c r="I48" s="2"/>
    </row>
    <row r="49" spans="1:9" ht="15" customHeight="1">
      <c r="A49" s="8" t="s">
        <v>187</v>
      </c>
      <c r="B49" s="12" t="s">
        <v>39</v>
      </c>
      <c r="C49" s="12" t="s">
        <v>52</v>
      </c>
      <c r="D49" s="4" t="s">
        <v>53</v>
      </c>
      <c r="E49" s="5">
        <v>74.5</v>
      </c>
      <c r="F49" s="6">
        <v>76.33</v>
      </c>
      <c r="G49" s="6">
        <f>E49*40%+F49*60%</f>
        <v>75.597999999999999</v>
      </c>
      <c r="H49" s="1">
        <v>7</v>
      </c>
      <c r="I49" s="2"/>
    </row>
    <row r="50" spans="1:9" ht="15" customHeight="1">
      <c r="A50" s="8" t="s">
        <v>187</v>
      </c>
      <c r="B50" s="12" t="s">
        <v>39</v>
      </c>
      <c r="C50" s="12" t="s">
        <v>40</v>
      </c>
      <c r="D50" s="4" t="s">
        <v>41</v>
      </c>
      <c r="E50" s="5">
        <v>80</v>
      </c>
      <c r="F50" s="6">
        <v>72</v>
      </c>
      <c r="G50" s="6">
        <f>E50*40%+F50*60%</f>
        <v>75.199999999999989</v>
      </c>
      <c r="H50" s="1">
        <v>8</v>
      </c>
      <c r="I50" s="2"/>
    </row>
    <row r="51" spans="1:9" ht="15" customHeight="1">
      <c r="A51" s="8" t="s">
        <v>187</v>
      </c>
      <c r="B51" s="12" t="s">
        <v>39</v>
      </c>
      <c r="C51" s="12" t="s">
        <v>42</v>
      </c>
      <c r="D51" s="4" t="s">
        <v>43</v>
      </c>
      <c r="E51" s="5">
        <v>80</v>
      </c>
      <c r="F51" s="6">
        <v>70</v>
      </c>
      <c r="G51" s="6">
        <f>E51*40%+F51*60%</f>
        <v>74</v>
      </c>
      <c r="H51" s="1">
        <v>9</v>
      </c>
      <c r="I51" s="2"/>
    </row>
    <row r="52" spans="1:9" ht="15" customHeight="1">
      <c r="A52" s="8" t="s">
        <v>187</v>
      </c>
      <c r="B52" s="12" t="s">
        <v>39</v>
      </c>
      <c r="C52" s="12" t="s">
        <v>66</v>
      </c>
      <c r="D52" s="4" t="s">
        <v>67</v>
      </c>
      <c r="E52" s="5">
        <v>65</v>
      </c>
      <c r="F52" s="6">
        <v>71.33</v>
      </c>
      <c r="G52" s="6">
        <f>E52*40%+F52*60%</f>
        <v>68.798000000000002</v>
      </c>
      <c r="H52" s="1">
        <v>10</v>
      </c>
      <c r="I52" s="2"/>
    </row>
    <row r="53" spans="1:9" ht="15" customHeight="1">
      <c r="A53" s="8" t="s">
        <v>187</v>
      </c>
      <c r="B53" s="12" t="s">
        <v>39</v>
      </c>
      <c r="C53" s="12" t="s">
        <v>50</v>
      </c>
      <c r="D53" s="4" t="s">
        <v>51</v>
      </c>
      <c r="E53" s="5">
        <v>75.5</v>
      </c>
      <c r="F53" s="6">
        <v>0</v>
      </c>
      <c r="G53" s="6">
        <f>E53*40%+F53*60%</f>
        <v>30.200000000000003</v>
      </c>
      <c r="H53" s="1">
        <v>11</v>
      </c>
      <c r="I53" s="2"/>
    </row>
    <row r="54" spans="1:9" ht="15" customHeight="1">
      <c r="A54" s="8" t="s">
        <v>187</v>
      </c>
      <c r="B54" s="12" t="s">
        <v>39</v>
      </c>
      <c r="C54" s="12" t="s">
        <v>56</v>
      </c>
      <c r="D54" s="4" t="s">
        <v>57</v>
      </c>
      <c r="E54" s="5">
        <v>73.5</v>
      </c>
      <c r="F54" s="6">
        <v>0</v>
      </c>
      <c r="G54" s="6">
        <f>E54*40%+F54*60%</f>
        <v>29.400000000000002</v>
      </c>
      <c r="H54" s="1">
        <v>12</v>
      </c>
      <c r="I54" s="2"/>
    </row>
    <row r="55" spans="1:9" ht="15" customHeight="1">
      <c r="A55" s="8" t="s">
        <v>187</v>
      </c>
      <c r="B55" s="12" t="s">
        <v>39</v>
      </c>
      <c r="C55" s="12" t="s">
        <v>58</v>
      </c>
      <c r="D55" s="4" t="s">
        <v>59</v>
      </c>
      <c r="E55" s="5">
        <v>72</v>
      </c>
      <c r="F55" s="6">
        <v>0</v>
      </c>
      <c r="G55" s="6">
        <f>E55*40%+F55*60%</f>
        <v>28.8</v>
      </c>
      <c r="H55" s="1">
        <v>13</v>
      </c>
      <c r="I55" s="2"/>
    </row>
    <row r="56" spans="1:9" ht="15" customHeight="1">
      <c r="A56" s="8" t="s">
        <v>187</v>
      </c>
      <c r="B56" s="12" t="s">
        <v>39</v>
      </c>
      <c r="C56" s="12" t="s">
        <v>60</v>
      </c>
      <c r="D56" s="4" t="s">
        <v>61</v>
      </c>
      <c r="E56" s="5">
        <v>69</v>
      </c>
      <c r="F56" s="6">
        <v>0</v>
      </c>
      <c r="G56" s="6">
        <f>E56*40%+F56*60%</f>
        <v>27.6</v>
      </c>
      <c r="H56" s="1">
        <v>14</v>
      </c>
      <c r="I56" s="2"/>
    </row>
    <row r="57" spans="1:9" ht="15" customHeight="1">
      <c r="A57" s="8" t="s">
        <v>187</v>
      </c>
      <c r="B57" s="12" t="s">
        <v>39</v>
      </c>
      <c r="C57" s="12" t="s">
        <v>68</v>
      </c>
      <c r="D57" s="4" t="s">
        <v>69</v>
      </c>
      <c r="E57" s="5">
        <v>63</v>
      </c>
      <c r="F57" s="6">
        <v>0</v>
      </c>
      <c r="G57" s="6">
        <f>E57*40%+F57*60%</f>
        <v>25.200000000000003</v>
      </c>
      <c r="H57" s="1">
        <v>15</v>
      </c>
      <c r="I57" s="2"/>
    </row>
    <row r="58" spans="1:9" ht="15" customHeight="1">
      <c r="A58" s="8" t="s">
        <v>187</v>
      </c>
      <c r="B58" s="12" t="s">
        <v>166</v>
      </c>
      <c r="C58" s="12" t="s">
        <v>169</v>
      </c>
      <c r="D58" s="4" t="s">
        <v>170</v>
      </c>
      <c r="E58" s="5">
        <v>62</v>
      </c>
      <c r="F58" s="6">
        <v>91</v>
      </c>
      <c r="G58" s="6">
        <f>E58*40%+F58*60%</f>
        <v>79.400000000000006</v>
      </c>
      <c r="H58" s="1">
        <v>1</v>
      </c>
      <c r="I58" s="2" t="s">
        <v>191</v>
      </c>
    </row>
    <row r="59" spans="1:9" ht="15" customHeight="1">
      <c r="A59" s="8" t="s">
        <v>187</v>
      </c>
      <c r="B59" s="12" t="s">
        <v>166</v>
      </c>
      <c r="C59" s="12" t="s">
        <v>175</v>
      </c>
      <c r="D59" s="4" t="s">
        <v>176</v>
      </c>
      <c r="E59" s="5">
        <v>59.5</v>
      </c>
      <c r="F59" s="6">
        <v>86.67</v>
      </c>
      <c r="G59" s="6">
        <f>E59*40%+F59*60%</f>
        <v>75.802000000000007</v>
      </c>
      <c r="H59" s="1">
        <v>2</v>
      </c>
      <c r="I59" s="2" t="s">
        <v>191</v>
      </c>
    </row>
    <row r="60" spans="1:9" ht="15" customHeight="1">
      <c r="A60" s="8" t="s">
        <v>187</v>
      </c>
      <c r="B60" s="12" t="s">
        <v>166</v>
      </c>
      <c r="C60" s="12" t="s">
        <v>167</v>
      </c>
      <c r="D60" s="4" t="s">
        <v>168</v>
      </c>
      <c r="E60" s="5">
        <v>64.5</v>
      </c>
      <c r="F60" s="6">
        <v>83</v>
      </c>
      <c r="G60" s="6">
        <f>E60*40%+F60*60%</f>
        <v>75.599999999999994</v>
      </c>
      <c r="H60" s="1">
        <v>3</v>
      </c>
      <c r="I60" s="2"/>
    </row>
    <row r="61" spans="1:9" ht="15" customHeight="1">
      <c r="A61" s="8" t="s">
        <v>187</v>
      </c>
      <c r="B61" s="12" t="s">
        <v>166</v>
      </c>
      <c r="C61" s="12" t="s">
        <v>177</v>
      </c>
      <c r="D61" s="4" t="s">
        <v>178</v>
      </c>
      <c r="E61" s="5">
        <v>58.5</v>
      </c>
      <c r="F61" s="6">
        <v>84.33</v>
      </c>
      <c r="G61" s="6">
        <f>E61*40%+F61*60%</f>
        <v>73.998000000000005</v>
      </c>
      <c r="H61" s="1">
        <v>4</v>
      </c>
      <c r="I61" s="2"/>
    </row>
    <row r="62" spans="1:9" ht="15" customHeight="1">
      <c r="A62" s="8" t="s">
        <v>187</v>
      </c>
      <c r="B62" s="12" t="s">
        <v>166</v>
      </c>
      <c r="C62" s="12" t="s">
        <v>183</v>
      </c>
      <c r="D62" s="4" t="s">
        <v>184</v>
      </c>
      <c r="E62" s="5">
        <v>51</v>
      </c>
      <c r="F62" s="7">
        <v>87.33</v>
      </c>
      <c r="G62" s="6">
        <f>E62*40%+F62*60%</f>
        <v>72.798000000000002</v>
      </c>
      <c r="H62" s="1">
        <v>5</v>
      </c>
      <c r="I62" s="3"/>
    </row>
    <row r="63" spans="1:9" ht="15" customHeight="1">
      <c r="A63" s="8" t="s">
        <v>187</v>
      </c>
      <c r="B63" s="12" t="s">
        <v>166</v>
      </c>
      <c r="C63" s="12" t="s">
        <v>173</v>
      </c>
      <c r="D63" s="4" t="s">
        <v>174</v>
      </c>
      <c r="E63" s="5">
        <v>60.5</v>
      </c>
      <c r="F63" s="6">
        <v>76</v>
      </c>
      <c r="G63" s="6">
        <f>E63*40%+F63*60%</f>
        <v>69.800000000000011</v>
      </c>
      <c r="H63" s="1">
        <v>6</v>
      </c>
      <c r="I63" s="2"/>
    </row>
    <row r="64" spans="1:9" ht="15" customHeight="1">
      <c r="A64" s="8" t="s">
        <v>187</v>
      </c>
      <c r="B64" s="12" t="s">
        <v>166</v>
      </c>
      <c r="C64" s="12" t="s">
        <v>171</v>
      </c>
      <c r="D64" s="4" t="s">
        <v>172</v>
      </c>
      <c r="E64" s="5">
        <v>61</v>
      </c>
      <c r="F64" s="6">
        <v>74</v>
      </c>
      <c r="G64" s="6">
        <f>E64*40%+F64*60%</f>
        <v>68.8</v>
      </c>
      <c r="H64" s="1">
        <v>7</v>
      </c>
      <c r="I64" s="2"/>
    </row>
    <row r="65" spans="1:9" ht="15" customHeight="1">
      <c r="A65" s="8" t="s">
        <v>187</v>
      </c>
      <c r="B65" s="12" t="s">
        <v>166</v>
      </c>
      <c r="C65" s="12" t="s">
        <v>179</v>
      </c>
      <c r="D65" s="4" t="s">
        <v>180</v>
      </c>
      <c r="E65" s="5">
        <v>54</v>
      </c>
      <c r="F65" s="7">
        <v>78.33</v>
      </c>
      <c r="G65" s="6">
        <f>E65*40%+F65*60%</f>
        <v>68.597999999999999</v>
      </c>
      <c r="H65" s="1">
        <v>8</v>
      </c>
      <c r="I65" s="3"/>
    </row>
    <row r="66" spans="1:9" ht="15" customHeight="1">
      <c r="A66" s="8" t="s">
        <v>187</v>
      </c>
      <c r="B66" s="12" t="s">
        <v>166</v>
      </c>
      <c r="C66" s="12" t="s">
        <v>181</v>
      </c>
      <c r="D66" s="4" t="s">
        <v>182</v>
      </c>
      <c r="E66" s="5">
        <v>53.5</v>
      </c>
      <c r="F66" s="5">
        <v>73</v>
      </c>
      <c r="G66" s="6">
        <f>E66*40%+F66*60%</f>
        <v>65.2</v>
      </c>
      <c r="H66" s="1">
        <v>9</v>
      </c>
      <c r="I66" s="3"/>
    </row>
    <row r="67" spans="1:9" ht="15" customHeight="1">
      <c r="A67" s="8" t="s">
        <v>187</v>
      </c>
      <c r="B67" s="12" t="s">
        <v>166</v>
      </c>
      <c r="C67" s="12" t="s">
        <v>185</v>
      </c>
      <c r="D67" s="4" t="s">
        <v>186</v>
      </c>
      <c r="E67" s="5">
        <v>50</v>
      </c>
      <c r="F67" s="7">
        <v>68.33</v>
      </c>
      <c r="G67" s="6">
        <f>E67*40%+F67*60%</f>
        <v>60.997999999999998</v>
      </c>
      <c r="H67" s="1">
        <v>10</v>
      </c>
      <c r="I67" s="3"/>
    </row>
    <row r="68" spans="1:9" ht="15" customHeight="1">
      <c r="A68" s="8" t="s">
        <v>187</v>
      </c>
      <c r="B68" s="12" t="s">
        <v>122</v>
      </c>
      <c r="C68" s="12" t="s">
        <v>125</v>
      </c>
      <c r="D68" s="4" t="s">
        <v>126</v>
      </c>
      <c r="E68" s="5">
        <v>77</v>
      </c>
      <c r="F68" s="6">
        <v>86</v>
      </c>
      <c r="G68" s="6">
        <f>E68*40%+F68*60%</f>
        <v>82.4</v>
      </c>
      <c r="H68" s="1">
        <v>1</v>
      </c>
      <c r="I68" s="2" t="s">
        <v>191</v>
      </c>
    </row>
    <row r="69" spans="1:9" ht="15" customHeight="1">
      <c r="A69" s="8" t="s">
        <v>187</v>
      </c>
      <c r="B69" s="12" t="s">
        <v>122</v>
      </c>
      <c r="C69" s="12" t="s">
        <v>131</v>
      </c>
      <c r="D69" s="4" t="s">
        <v>132</v>
      </c>
      <c r="E69" s="5">
        <v>72.5</v>
      </c>
      <c r="F69" s="6">
        <v>87</v>
      </c>
      <c r="G69" s="6">
        <f>E69*40%+F69*60%</f>
        <v>81.199999999999989</v>
      </c>
      <c r="H69" s="1">
        <v>2</v>
      </c>
      <c r="I69" s="2" t="s">
        <v>191</v>
      </c>
    </row>
    <row r="70" spans="1:9" ht="15" customHeight="1">
      <c r="A70" s="8" t="s">
        <v>187</v>
      </c>
      <c r="B70" s="12" t="s">
        <v>122</v>
      </c>
      <c r="C70" s="12" t="s">
        <v>123</v>
      </c>
      <c r="D70" s="4" t="s">
        <v>124</v>
      </c>
      <c r="E70" s="5">
        <v>77.5</v>
      </c>
      <c r="F70" s="6">
        <v>80.67</v>
      </c>
      <c r="G70" s="6">
        <f>E70*40%+F70*60%</f>
        <v>79.402000000000001</v>
      </c>
      <c r="H70" s="1">
        <v>3</v>
      </c>
      <c r="I70" s="2"/>
    </row>
    <row r="71" spans="1:9" ht="15" customHeight="1">
      <c r="A71" s="8" t="s">
        <v>187</v>
      </c>
      <c r="B71" s="12" t="s">
        <v>122</v>
      </c>
      <c r="C71" s="12" t="s">
        <v>139</v>
      </c>
      <c r="D71" s="4" t="s">
        <v>140</v>
      </c>
      <c r="E71" s="5">
        <v>68.5</v>
      </c>
      <c r="F71" s="6">
        <v>86.33</v>
      </c>
      <c r="G71" s="6">
        <f>E71*40%+F71*60%</f>
        <v>79.197999999999993</v>
      </c>
      <c r="H71" s="1">
        <v>4</v>
      </c>
      <c r="I71" s="2"/>
    </row>
    <row r="72" spans="1:9" ht="15" customHeight="1">
      <c r="A72" s="8" t="s">
        <v>187</v>
      </c>
      <c r="B72" s="12" t="s">
        <v>122</v>
      </c>
      <c r="C72" s="12" t="s">
        <v>135</v>
      </c>
      <c r="D72" s="4" t="s">
        <v>136</v>
      </c>
      <c r="E72" s="5">
        <v>70</v>
      </c>
      <c r="F72" s="6">
        <v>85</v>
      </c>
      <c r="G72" s="6">
        <f>E72*40%+F72*60%</f>
        <v>79</v>
      </c>
      <c r="H72" s="1">
        <v>5</v>
      </c>
      <c r="I72" s="2"/>
    </row>
    <row r="73" spans="1:9" ht="15" customHeight="1">
      <c r="A73" s="8" t="s">
        <v>187</v>
      </c>
      <c r="B73" s="12" t="s">
        <v>122</v>
      </c>
      <c r="C73" s="12" t="s">
        <v>127</v>
      </c>
      <c r="D73" s="4" t="s">
        <v>128</v>
      </c>
      <c r="E73" s="5">
        <v>74</v>
      </c>
      <c r="F73" s="6">
        <v>77.67</v>
      </c>
      <c r="G73" s="6">
        <f>E73*40%+F73*60%</f>
        <v>76.201999999999998</v>
      </c>
      <c r="H73" s="1">
        <v>6</v>
      </c>
      <c r="I73" s="2"/>
    </row>
    <row r="74" spans="1:9" ht="15" customHeight="1">
      <c r="A74" s="8" t="s">
        <v>187</v>
      </c>
      <c r="B74" s="12" t="s">
        <v>122</v>
      </c>
      <c r="C74" s="12" t="s">
        <v>141</v>
      </c>
      <c r="D74" s="4" t="s">
        <v>142</v>
      </c>
      <c r="E74" s="5">
        <v>67.5</v>
      </c>
      <c r="F74" s="6">
        <v>80.67</v>
      </c>
      <c r="G74" s="6">
        <f>E74*40%+F74*60%</f>
        <v>75.402000000000001</v>
      </c>
      <c r="H74" s="1">
        <v>7</v>
      </c>
      <c r="I74" s="2"/>
    </row>
    <row r="75" spans="1:9" ht="15" customHeight="1">
      <c r="A75" s="8" t="s">
        <v>187</v>
      </c>
      <c r="B75" s="12" t="s">
        <v>122</v>
      </c>
      <c r="C75" s="12" t="s">
        <v>133</v>
      </c>
      <c r="D75" s="4" t="s">
        <v>134</v>
      </c>
      <c r="E75" s="5">
        <v>72</v>
      </c>
      <c r="F75" s="6">
        <v>71</v>
      </c>
      <c r="G75" s="6">
        <f>E75*40%+F75*60%</f>
        <v>71.400000000000006</v>
      </c>
      <c r="H75" s="1">
        <v>8</v>
      </c>
      <c r="I75" s="2"/>
    </row>
    <row r="76" spans="1:9" ht="15" customHeight="1">
      <c r="A76" s="8" t="s">
        <v>187</v>
      </c>
      <c r="B76" s="12" t="s">
        <v>122</v>
      </c>
      <c r="C76" s="12" t="s">
        <v>129</v>
      </c>
      <c r="D76" s="4" t="s">
        <v>130</v>
      </c>
      <c r="E76" s="5">
        <v>73</v>
      </c>
      <c r="F76" s="6">
        <v>0</v>
      </c>
      <c r="G76" s="6">
        <f>E76*40%+F76*60%</f>
        <v>29.200000000000003</v>
      </c>
      <c r="H76" s="1">
        <v>9</v>
      </c>
      <c r="I76" s="2"/>
    </row>
    <row r="77" spans="1:9" ht="15" customHeight="1">
      <c r="A77" s="8" t="s">
        <v>187</v>
      </c>
      <c r="B77" s="12" t="s">
        <v>122</v>
      </c>
      <c r="C77" s="12" t="s">
        <v>137</v>
      </c>
      <c r="D77" s="4" t="s">
        <v>138</v>
      </c>
      <c r="E77" s="5">
        <v>69</v>
      </c>
      <c r="F77" s="6">
        <v>0</v>
      </c>
      <c r="G77" s="6">
        <f>E77*40%+F77*60%</f>
        <v>27.6</v>
      </c>
      <c r="H77" s="1">
        <v>10</v>
      </c>
      <c r="I77" s="2"/>
    </row>
    <row r="78" spans="1:9" ht="15" customHeight="1">
      <c r="A78" s="8" t="s">
        <v>187</v>
      </c>
      <c r="B78" s="12" t="s">
        <v>122</v>
      </c>
      <c r="C78" s="12" t="s">
        <v>143</v>
      </c>
      <c r="D78" s="4" t="s">
        <v>144</v>
      </c>
      <c r="E78" s="5">
        <v>67.5</v>
      </c>
      <c r="F78" s="6">
        <v>0</v>
      </c>
      <c r="G78" s="6">
        <f>E78*40%+F78*60%</f>
        <v>27</v>
      </c>
      <c r="H78" s="1">
        <v>11</v>
      </c>
      <c r="I78" s="2"/>
    </row>
    <row r="79" spans="1:9" ht="15" customHeight="1">
      <c r="A79" s="8" t="s">
        <v>187</v>
      </c>
      <c r="B79" s="12" t="s">
        <v>145</v>
      </c>
      <c r="C79" s="12" t="s">
        <v>146</v>
      </c>
      <c r="D79" s="4" t="s">
        <v>147</v>
      </c>
      <c r="E79" s="5">
        <v>70.5</v>
      </c>
      <c r="F79" s="6">
        <v>92.3</v>
      </c>
      <c r="G79" s="6">
        <f>E79*40%+F79*60%</f>
        <v>83.58</v>
      </c>
      <c r="H79" s="1">
        <v>1</v>
      </c>
      <c r="I79" s="2" t="s">
        <v>191</v>
      </c>
    </row>
    <row r="80" spans="1:9" ht="15" customHeight="1">
      <c r="A80" s="8" t="s">
        <v>187</v>
      </c>
      <c r="B80" s="12" t="s">
        <v>145</v>
      </c>
      <c r="C80" s="12" t="s">
        <v>150</v>
      </c>
      <c r="D80" s="4" t="s">
        <v>151</v>
      </c>
      <c r="E80" s="5">
        <v>70</v>
      </c>
      <c r="F80" s="6">
        <v>89.3</v>
      </c>
      <c r="G80" s="6">
        <f>E80*40%+F80*60%</f>
        <v>81.58</v>
      </c>
      <c r="H80" s="1">
        <v>2</v>
      </c>
      <c r="I80" s="2" t="s">
        <v>191</v>
      </c>
    </row>
    <row r="81" spans="1:9" ht="15" customHeight="1">
      <c r="A81" s="8" t="s">
        <v>187</v>
      </c>
      <c r="B81" s="12" t="s">
        <v>145</v>
      </c>
      <c r="C81" s="12" t="s">
        <v>154</v>
      </c>
      <c r="D81" s="4" t="s">
        <v>155</v>
      </c>
      <c r="E81" s="5">
        <v>61</v>
      </c>
      <c r="F81" s="6">
        <v>92.7</v>
      </c>
      <c r="G81" s="6">
        <f>E81*40%+F81*60%</f>
        <v>80.02</v>
      </c>
      <c r="H81" s="1">
        <v>3</v>
      </c>
      <c r="I81" s="2"/>
    </row>
    <row r="82" spans="1:9" ht="15" customHeight="1">
      <c r="A82" s="8" t="s">
        <v>187</v>
      </c>
      <c r="B82" s="12" t="s">
        <v>145</v>
      </c>
      <c r="C82" s="12" t="s">
        <v>152</v>
      </c>
      <c r="D82" s="4" t="s">
        <v>153</v>
      </c>
      <c r="E82" s="5">
        <v>65</v>
      </c>
      <c r="F82" s="6">
        <v>90</v>
      </c>
      <c r="G82" s="6">
        <f>E82*40%+F82*60%</f>
        <v>80</v>
      </c>
      <c r="H82" s="1">
        <v>4</v>
      </c>
      <c r="I82" s="2"/>
    </row>
    <row r="83" spans="1:9" ht="15" customHeight="1">
      <c r="A83" s="8" t="s">
        <v>187</v>
      </c>
      <c r="B83" s="12" t="s">
        <v>145</v>
      </c>
      <c r="C83" s="12" t="s">
        <v>148</v>
      </c>
      <c r="D83" s="4" t="s">
        <v>149</v>
      </c>
      <c r="E83" s="5">
        <v>70</v>
      </c>
      <c r="F83" s="6">
        <v>85</v>
      </c>
      <c r="G83" s="6">
        <f>E83*40%+F83*60%</f>
        <v>79</v>
      </c>
      <c r="H83" s="1">
        <v>5</v>
      </c>
      <c r="I83" s="2"/>
    </row>
    <row r="84" spans="1:9" ht="15" customHeight="1">
      <c r="A84" s="8" t="s">
        <v>187</v>
      </c>
      <c r="B84" s="12" t="s">
        <v>145</v>
      </c>
      <c r="C84" s="12" t="s">
        <v>158</v>
      </c>
      <c r="D84" s="4" t="s">
        <v>159</v>
      </c>
      <c r="E84" s="5">
        <v>58</v>
      </c>
      <c r="F84" s="6">
        <v>92.3</v>
      </c>
      <c r="G84" s="6">
        <f>E84*40%+F84*60%</f>
        <v>78.58</v>
      </c>
      <c r="H84" s="1">
        <v>6</v>
      </c>
      <c r="I84" s="2"/>
    </row>
    <row r="85" spans="1:9" ht="15" customHeight="1">
      <c r="A85" s="8" t="s">
        <v>187</v>
      </c>
      <c r="B85" s="12" t="s">
        <v>145</v>
      </c>
      <c r="C85" s="12" t="s">
        <v>160</v>
      </c>
      <c r="D85" s="4" t="s">
        <v>161</v>
      </c>
      <c r="E85" s="5">
        <v>57</v>
      </c>
      <c r="F85" s="6">
        <v>92.7</v>
      </c>
      <c r="G85" s="6">
        <f>E85*40%+F85*60%</f>
        <v>78.42</v>
      </c>
      <c r="H85" s="1">
        <v>7</v>
      </c>
      <c r="I85" s="2"/>
    </row>
    <row r="86" spans="1:9" ht="15" customHeight="1">
      <c r="A86" s="8" t="s">
        <v>187</v>
      </c>
      <c r="B86" s="12" t="s">
        <v>145</v>
      </c>
      <c r="C86" s="12" t="s">
        <v>162</v>
      </c>
      <c r="D86" s="4" t="s">
        <v>163</v>
      </c>
      <c r="E86" s="5">
        <v>54</v>
      </c>
      <c r="F86" s="6">
        <v>92</v>
      </c>
      <c r="G86" s="6">
        <f>E86*40%+F86*60%</f>
        <v>76.8</v>
      </c>
      <c r="H86" s="1">
        <v>8</v>
      </c>
      <c r="I86" s="2"/>
    </row>
    <row r="87" spans="1:9" ht="15" customHeight="1">
      <c r="A87" s="8" t="s">
        <v>187</v>
      </c>
      <c r="B87" s="12" t="s">
        <v>145</v>
      </c>
      <c r="C87" s="12" t="s">
        <v>164</v>
      </c>
      <c r="D87" s="4" t="s">
        <v>165</v>
      </c>
      <c r="E87" s="5">
        <v>52</v>
      </c>
      <c r="F87" s="6">
        <v>91.3</v>
      </c>
      <c r="G87" s="6">
        <f>E87*40%+F87*60%</f>
        <v>75.58</v>
      </c>
      <c r="H87" s="1">
        <v>9</v>
      </c>
      <c r="I87" s="2"/>
    </row>
    <row r="88" spans="1:9" ht="15" customHeight="1">
      <c r="A88" s="8" t="s">
        <v>187</v>
      </c>
      <c r="B88" s="12" t="s">
        <v>145</v>
      </c>
      <c r="C88" s="12" t="s">
        <v>156</v>
      </c>
      <c r="D88" s="4" t="s">
        <v>157</v>
      </c>
      <c r="E88" s="5">
        <v>58</v>
      </c>
      <c r="F88" s="6">
        <v>85</v>
      </c>
      <c r="G88" s="6">
        <f>E88*40%+F88*60%</f>
        <v>74.2</v>
      </c>
      <c r="H88" s="1">
        <v>10</v>
      </c>
      <c r="I88" s="2"/>
    </row>
  </sheetData>
  <sortState ref="A3:I88">
    <sortCondition descending="1" ref="B3:B88"/>
    <sortCondition descending="1" ref="G3:G88"/>
  </sortState>
  <mergeCells count="1">
    <mergeCell ref="A1:I1"/>
  </mergeCells>
  <phoneticPr fontId="2" type="noConversion"/>
  <printOptions horizontalCentered="1"/>
  <pageMargins left="0.9055118110236221" right="0.62992125984251968" top="0.94488188976377963" bottom="0.9448818897637796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wuzhiw</dc:creator>
  <cp:lastModifiedBy>wuzhiw</cp:lastModifiedBy>
  <cp:lastPrinted>2017-07-26T08:00:26Z</cp:lastPrinted>
  <dcterms:created xsi:type="dcterms:W3CDTF">2017-03-18T08:45:00Z</dcterms:created>
  <dcterms:modified xsi:type="dcterms:W3CDTF">2017-07-26T09:01:03Z</dcterms:modified>
</cp:coreProperties>
</file>