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695" windowHeight="12630"/>
  </bookViews>
  <sheets>
    <sheet name="危房改造" sheetId="1" r:id="rId1"/>
    <sheet name="因素分配" sheetId="2" r:id="rId2"/>
    <sheet name="Sheet3" sheetId="3" r:id="rId3"/>
  </sheets>
  <definedNames>
    <definedName name="_xlnm._FilterDatabase" localSheetId="1" hidden="1">因素分配!$A$2:$J$145</definedName>
    <definedName name="_xlnm.Print_Titles" localSheetId="0">危房改造!$1:$2</definedName>
    <definedName name="_xlnm.Print_Titles" localSheetId="1">因素分配!$1:$3</definedName>
  </definedNames>
  <calcPr calcId="144525"/>
</workbook>
</file>

<file path=xl/calcChain.xml><?xml version="1.0" encoding="utf-8"?>
<calcChain xmlns="http://schemas.openxmlformats.org/spreadsheetml/2006/main">
  <c r="D145" i="2"/>
  <c r="D144"/>
  <c r="D130"/>
  <c r="D126"/>
  <c r="D125"/>
  <c r="D124"/>
  <c r="D123"/>
  <c r="D122"/>
  <c r="D121"/>
  <c r="D120"/>
  <c r="D119"/>
  <c r="D118"/>
  <c r="D117"/>
  <c r="D116"/>
  <c r="D115"/>
  <c r="D114"/>
  <c r="D113"/>
  <c r="D112"/>
  <c r="D86"/>
  <c r="D79"/>
  <c r="D67"/>
  <c r="D55"/>
  <c r="D46"/>
  <c r="D30"/>
  <c r="D20"/>
  <c r="D14"/>
  <c r="D115" i="1"/>
  <c r="D114"/>
  <c r="D99"/>
  <c r="D96"/>
  <c r="D83"/>
  <c r="D78"/>
  <c r="D63"/>
  <c r="D51"/>
  <c r="D49"/>
  <c r="D45"/>
  <c r="D36"/>
  <c r="D19"/>
  <c r="D12"/>
</calcChain>
</file>

<file path=xl/sharedStrings.xml><?xml version="1.0" encoding="utf-8"?>
<sst xmlns="http://schemas.openxmlformats.org/spreadsheetml/2006/main" count="517" uniqueCount="484">
  <si>
    <t>__龙门___镇财政专项扶贫资金（危房改造）分配计划表</t>
  </si>
  <si>
    <t>序号</t>
  </si>
  <si>
    <t>村名</t>
  </si>
  <si>
    <t>户主姓名</t>
  </si>
  <si>
    <t>资金合计</t>
  </si>
  <si>
    <t>危房改造（元）</t>
  </si>
  <si>
    <t>房屋修缮（元）</t>
  </si>
  <si>
    <t>一卡通账号</t>
  </si>
  <si>
    <t>户主签名</t>
  </si>
  <si>
    <t>备注</t>
  </si>
  <si>
    <t>李家村</t>
  </si>
  <si>
    <t>兰银山</t>
  </si>
  <si>
    <t>82020000073623908011</t>
  </si>
  <si>
    <t>刘再美</t>
  </si>
  <si>
    <t>82071190004410103011</t>
  </si>
  <si>
    <t>蓝怡德</t>
  </si>
  <si>
    <t>82020000073623781011</t>
  </si>
  <si>
    <t>齐开花</t>
  </si>
  <si>
    <t>82020000073624031011</t>
  </si>
  <si>
    <t>李国平</t>
  </si>
  <si>
    <t>82020000073625489011</t>
  </si>
  <si>
    <t>李桂林</t>
  </si>
  <si>
    <t>82020000073625831011</t>
  </si>
  <si>
    <t>贺上仁</t>
  </si>
  <si>
    <t>82020000073624959011</t>
  </si>
  <si>
    <t>刘活跃</t>
  </si>
  <si>
    <t>82020000073627158011</t>
  </si>
  <si>
    <t>彭利明</t>
  </si>
  <si>
    <t>82021140018151404011</t>
  </si>
  <si>
    <t>长冲村</t>
  </si>
  <si>
    <t>赵俊国</t>
  </si>
  <si>
    <t>82020000073629406011</t>
  </si>
  <si>
    <t>赵新国</t>
  </si>
  <si>
    <t>82020000073629391011</t>
  </si>
  <si>
    <t>谭枚生</t>
  </si>
  <si>
    <t>82020000073627907011</t>
  </si>
  <si>
    <t>谭清安</t>
  </si>
  <si>
    <t>82021140008203931011</t>
  </si>
  <si>
    <t>齐水清</t>
  </si>
  <si>
    <t>82020000073630585011</t>
  </si>
  <si>
    <t>彭伏生</t>
  </si>
  <si>
    <t>82021140004096032011</t>
  </si>
  <si>
    <t>花冲村</t>
  </si>
  <si>
    <t>黄谷成</t>
  </si>
  <si>
    <t>82020000073635876011</t>
  </si>
  <si>
    <t>唐招阳</t>
  </si>
  <si>
    <t>82020000073635810011</t>
  </si>
  <si>
    <t>黄幸福</t>
  </si>
  <si>
    <t>82021140002032476011</t>
  </si>
  <si>
    <t>易利芳</t>
  </si>
  <si>
    <t>82021140001462585011</t>
  </si>
  <si>
    <t>唐丁山</t>
  </si>
  <si>
    <t>82020000073635947011</t>
  </si>
  <si>
    <t>文子义</t>
  </si>
  <si>
    <t>82020000073636281011</t>
  </si>
  <si>
    <t>廖运金</t>
  </si>
  <si>
    <t>82020000073635172011</t>
  </si>
  <si>
    <t>肖铁光</t>
  </si>
  <si>
    <t>82020000073635297011</t>
  </si>
  <si>
    <t>罗楚光</t>
  </si>
  <si>
    <t>82020000073635470011</t>
  </si>
  <si>
    <t>肖菊平</t>
  </si>
  <si>
    <t>82071190005007018011</t>
  </si>
  <si>
    <t>吴爱婷</t>
  </si>
  <si>
    <t>82020000073634726011</t>
  </si>
  <si>
    <t>周洪祥</t>
  </si>
  <si>
    <t>82021140011939703011</t>
  </si>
  <si>
    <t>齐传庆</t>
  </si>
  <si>
    <t>82021140062032422011</t>
  </si>
  <si>
    <t>肖志林</t>
  </si>
  <si>
    <t>82020000073633419011</t>
  </si>
  <si>
    <t>胡春泉</t>
  </si>
  <si>
    <t>82020000073632820011</t>
  </si>
  <si>
    <t>黄石桃</t>
  </si>
  <si>
    <t>82021140002032380011</t>
  </si>
  <si>
    <t>桐梓村</t>
  </si>
  <si>
    <t>谭花生</t>
  </si>
  <si>
    <t>82020000073637967011</t>
  </si>
  <si>
    <t>谭雪葵</t>
  </si>
  <si>
    <t>82020000073637801011</t>
  </si>
  <si>
    <t>张海如</t>
  </si>
  <si>
    <t>82020000073636690011</t>
  </si>
  <si>
    <t>谭和生</t>
  </si>
  <si>
    <t>82020000073636621011</t>
  </si>
  <si>
    <t>谭庆招</t>
  </si>
  <si>
    <t>82020000073640001011</t>
  </si>
  <si>
    <t>谭元桥</t>
  </si>
  <si>
    <t>82020000073639270011</t>
  </si>
  <si>
    <t>齐细林</t>
  </si>
  <si>
    <t>82020000073639580011</t>
  </si>
  <si>
    <t>陈开科</t>
  </si>
  <si>
    <t>82011130012876491011</t>
  </si>
  <si>
    <t>龙形村</t>
  </si>
  <si>
    <t>王秋莲</t>
  </si>
  <si>
    <t>82020000073642161011</t>
  </si>
  <si>
    <t>唐雨生</t>
  </si>
  <si>
    <t>82020000073641420011</t>
  </si>
  <si>
    <t>谭长林</t>
  </si>
  <si>
    <t>82020000073642865011</t>
  </si>
  <si>
    <t>果田村</t>
  </si>
  <si>
    <t>肖岳辉</t>
  </si>
  <si>
    <t>82021140005892630011</t>
  </si>
  <si>
    <t>永福村</t>
  </si>
  <si>
    <t>侯水泉</t>
  </si>
  <si>
    <t>82020000073648658011</t>
  </si>
  <si>
    <t>王石桥</t>
  </si>
  <si>
    <t>82021140018961304011</t>
  </si>
  <si>
    <t>江吉林</t>
  </si>
  <si>
    <t>82021140007050483011</t>
  </si>
  <si>
    <t>唐天伏</t>
  </si>
  <si>
    <t>82020000073647411011</t>
  </si>
  <si>
    <t>齐伏初</t>
  </si>
  <si>
    <t>82020000073651030011</t>
  </si>
  <si>
    <t>陈柳生</t>
  </si>
  <si>
    <t>82020000073650539011</t>
  </si>
  <si>
    <t>谢水平</t>
  </si>
  <si>
    <t>82020000073649601011</t>
  </si>
  <si>
    <t>肖子君</t>
  </si>
  <si>
    <t>82020000073649800011</t>
  </si>
  <si>
    <t>曾庆兴</t>
  </si>
  <si>
    <t>82020000073651254011</t>
  </si>
  <si>
    <t>齐雀英</t>
  </si>
  <si>
    <t>82020000073651043011</t>
  </si>
  <si>
    <t>刘恒启</t>
  </si>
  <si>
    <t>82021140008699237011</t>
  </si>
  <si>
    <t>太湖村</t>
  </si>
  <si>
    <t>唐凯南</t>
  </si>
  <si>
    <t>82020000073653332011</t>
  </si>
  <si>
    <t>陈芝云</t>
  </si>
  <si>
    <t>82020000073652094011</t>
  </si>
  <si>
    <t>蔡献斌</t>
  </si>
  <si>
    <t>82020000073653670011</t>
  </si>
  <si>
    <t>江海生</t>
  </si>
  <si>
    <t>82020000073653089011</t>
  </si>
  <si>
    <t>王成章</t>
  </si>
  <si>
    <t>82021140010373260011</t>
  </si>
  <si>
    <t>汪小辉</t>
  </si>
  <si>
    <t>82021140009966827011</t>
  </si>
  <si>
    <t>颜泽民</t>
  </si>
  <si>
    <t>82021140019303614011</t>
  </si>
  <si>
    <t>唐雪海</t>
  </si>
  <si>
    <t>82020000073652798011</t>
  </si>
  <si>
    <t>蔡水清</t>
  </si>
  <si>
    <t>82021140017201042011</t>
  </si>
  <si>
    <t>曾田军</t>
  </si>
  <si>
    <t>82020000073670945011</t>
  </si>
  <si>
    <t>曾海军</t>
  </si>
  <si>
    <t>82021140020270120011</t>
  </si>
  <si>
    <t>罗新民</t>
  </si>
  <si>
    <t>82020000073672089011</t>
  </si>
  <si>
    <t>唐星辉</t>
  </si>
  <si>
    <t>6230901802020020026</t>
  </si>
  <si>
    <t>唐  勇</t>
  </si>
  <si>
    <t>6230901802010326961</t>
  </si>
  <si>
    <t>狮凤村</t>
  </si>
  <si>
    <t>唐铁山</t>
  </si>
  <si>
    <t>82021140000786945011</t>
  </si>
  <si>
    <t>吴世军</t>
  </si>
  <si>
    <t>82021140016853670011</t>
  </si>
  <si>
    <t>曾建权</t>
  </si>
  <si>
    <t>82020000073654291011</t>
  </si>
  <si>
    <t>谭建维</t>
  </si>
  <si>
    <t>82020000073657090011</t>
  </si>
  <si>
    <t>龙门村</t>
  </si>
  <si>
    <t>郭美丽</t>
  </si>
  <si>
    <t>82021140020188970011</t>
  </si>
  <si>
    <t>侯运连</t>
  </si>
  <si>
    <t>82020000073659364011</t>
  </si>
  <si>
    <t>曾宪忠</t>
  </si>
  <si>
    <t>82021140002188799011</t>
  </si>
  <si>
    <t>吴兵</t>
  </si>
  <si>
    <t>82021140005921170011</t>
  </si>
  <si>
    <t>唐纪民</t>
  </si>
  <si>
    <t>82021140018850870011</t>
  </si>
  <si>
    <t>杨智勇</t>
  </si>
  <si>
    <t>82020000073660078011</t>
  </si>
  <si>
    <t>唐纪兰</t>
  </si>
  <si>
    <t>82020000073660123011</t>
  </si>
  <si>
    <t>刘秋兰</t>
  </si>
  <si>
    <t>82020000073661542011</t>
  </si>
  <si>
    <t>谢巧</t>
  </si>
  <si>
    <t>82021140020214283011</t>
  </si>
  <si>
    <t>宋运良</t>
  </si>
  <si>
    <t>82020000073662003011</t>
  </si>
  <si>
    <t>曾建勋</t>
  </si>
  <si>
    <t>82021140005730719011</t>
  </si>
  <si>
    <t>曾佑安</t>
  </si>
  <si>
    <t>82020000073662296011</t>
  </si>
  <si>
    <t>洪塘村</t>
  </si>
  <si>
    <t>王小炎</t>
  </si>
  <si>
    <t>82020000073662382011</t>
  </si>
  <si>
    <t>周传仁</t>
  </si>
  <si>
    <t>82021140000798410011</t>
  </si>
  <si>
    <t>清塘村</t>
  </si>
  <si>
    <t>华松林</t>
  </si>
  <si>
    <t>82021140002626483011</t>
  </si>
  <si>
    <t>曾新毛</t>
  </si>
  <si>
    <t>82020000073669553011</t>
  </si>
  <si>
    <t>符志军</t>
  </si>
  <si>
    <t>82020000073669314011</t>
  </si>
  <si>
    <t>周新球</t>
  </si>
  <si>
    <t>82020000073670734011</t>
  </si>
  <si>
    <t>苏群先</t>
  </si>
  <si>
    <t>82021140005562154011</t>
  </si>
  <si>
    <t>周长山</t>
  </si>
  <si>
    <t>82020000073668515011</t>
  </si>
  <si>
    <t>侯长生</t>
  </si>
  <si>
    <t>82020000073667699011</t>
  </si>
  <si>
    <t>谢金术</t>
  </si>
  <si>
    <t>82020000073665625011</t>
  </si>
  <si>
    <t>谢志祥</t>
  </si>
  <si>
    <t>82020000073665612011</t>
  </si>
  <si>
    <t>谢晓伟</t>
  </si>
  <si>
    <t>82021140002034119011</t>
  </si>
  <si>
    <t>谢术荣</t>
  </si>
  <si>
    <t>82020000073666887011</t>
  </si>
  <si>
    <t>罗伏泉</t>
  </si>
  <si>
    <t>82020000073666986011</t>
  </si>
  <si>
    <t>曾祖林</t>
  </si>
  <si>
    <t>82020000073666607011</t>
  </si>
  <si>
    <t>谢丙桂</t>
  </si>
  <si>
    <t>82020000073669103011</t>
  </si>
  <si>
    <t>合计</t>
  </si>
  <si>
    <t>100户</t>
  </si>
  <si>
    <t>__龙门__镇财政专项扶贫资金计划表</t>
  </si>
  <si>
    <t>其         中：</t>
  </si>
  <si>
    <t>医疗救助</t>
  </si>
  <si>
    <t>困难救助</t>
  </si>
  <si>
    <t>产业扶持</t>
  </si>
  <si>
    <t>刘兴梅</t>
  </si>
  <si>
    <t>82020000073623075011</t>
  </si>
  <si>
    <t>唐祁</t>
  </si>
  <si>
    <t>82020000073623865011</t>
  </si>
  <si>
    <t>杨水清</t>
  </si>
  <si>
    <t>82020000073624057011</t>
  </si>
  <si>
    <t>易菊英</t>
  </si>
  <si>
    <t>彭国平</t>
  </si>
  <si>
    <t>82020000073626387011</t>
  </si>
  <si>
    <t>李仁义</t>
  </si>
  <si>
    <t>82020000073624565011</t>
  </si>
  <si>
    <t>贺希民</t>
  </si>
  <si>
    <t>82020000073625237011</t>
  </si>
  <si>
    <t>陈兴月</t>
  </si>
  <si>
    <t>82020000073624677011</t>
  </si>
  <si>
    <t>赵水平</t>
  </si>
  <si>
    <t>605521002200397931</t>
  </si>
  <si>
    <t>贺石桥</t>
  </si>
  <si>
    <t>82020000073627752011</t>
  </si>
  <si>
    <t>陈建国</t>
  </si>
  <si>
    <t>82020000073631483011</t>
  </si>
  <si>
    <t>伍国成</t>
  </si>
  <si>
    <t>82021140011936839011</t>
  </si>
  <si>
    <t>陈庆林</t>
  </si>
  <si>
    <t>82020000073631595011</t>
  </si>
  <si>
    <t>曾运泉</t>
  </si>
  <si>
    <t>82021140013249954011</t>
  </si>
  <si>
    <t>齐智云</t>
  </si>
  <si>
    <t>82020000073634360011</t>
  </si>
  <si>
    <t>谢浪函</t>
  </si>
  <si>
    <t>82021140012754803011</t>
  </si>
  <si>
    <t>苏铁光</t>
  </si>
  <si>
    <t>82020000073634261011</t>
  </si>
  <si>
    <t>陈桂初</t>
  </si>
  <si>
    <t>82020000073633066011</t>
  </si>
  <si>
    <t>齐玉光</t>
  </si>
  <si>
    <t>82020000073633280011</t>
  </si>
  <si>
    <t>齐友元</t>
  </si>
  <si>
    <t>82021140002032392011</t>
  </si>
  <si>
    <t>陈玉香</t>
  </si>
  <si>
    <t>82021140013197566011</t>
  </si>
  <si>
    <t>王传明</t>
  </si>
  <si>
    <t>82020000073633223011</t>
  </si>
  <si>
    <t>匡少旺</t>
  </si>
  <si>
    <t>82020000073640279011</t>
  </si>
  <si>
    <t>齐津存</t>
  </si>
  <si>
    <t>82021130012347021011</t>
  </si>
  <si>
    <t>唐林清</t>
  </si>
  <si>
    <t>尹海清</t>
  </si>
  <si>
    <t>82021140004156275011</t>
  </si>
  <si>
    <t>马其光</t>
  </si>
  <si>
    <t>82020000073638794011</t>
  </si>
  <si>
    <t>刘松林</t>
  </si>
  <si>
    <t>82020000073638923011</t>
  </si>
  <si>
    <t>谭冬喜</t>
  </si>
  <si>
    <t>82021140017128522011</t>
  </si>
  <si>
    <t>谭泽泉</t>
  </si>
  <si>
    <t>82020000073640070011</t>
  </si>
  <si>
    <t>李金仙</t>
  </si>
  <si>
    <t>82020000073636787011</t>
  </si>
  <si>
    <t>李伏林</t>
  </si>
  <si>
    <t>82020000073636550011</t>
  </si>
  <si>
    <t>张尚林</t>
  </si>
  <si>
    <t>82020000073636705011</t>
  </si>
  <si>
    <t>刘承安</t>
  </si>
  <si>
    <t>82020000073636957011</t>
  </si>
  <si>
    <t>唐三毛</t>
  </si>
  <si>
    <t>82021140010892174011</t>
  </si>
  <si>
    <t>谭石军</t>
  </si>
  <si>
    <t>82020000073638497011</t>
  </si>
  <si>
    <t>沈启明</t>
  </si>
  <si>
    <t>82020000073637560011</t>
  </si>
  <si>
    <t>谭立满</t>
  </si>
  <si>
    <t>82021140013681768013</t>
  </si>
  <si>
    <t>谭元满</t>
  </si>
  <si>
    <t>吴松林</t>
  </si>
  <si>
    <t>82020000073641801011</t>
  </si>
  <si>
    <t>郭秋华</t>
  </si>
  <si>
    <t>82020000073641685011</t>
  </si>
  <si>
    <t>唐升国</t>
  </si>
  <si>
    <t>82020000073641900011</t>
  </si>
  <si>
    <t>萧元生</t>
  </si>
  <si>
    <t>82020000073642190011</t>
  </si>
  <si>
    <t>周科林</t>
  </si>
  <si>
    <t>82020000073643895011</t>
  </si>
  <si>
    <t>肖长根</t>
  </si>
  <si>
    <t>82020000073640690011</t>
  </si>
  <si>
    <t>赵海晏</t>
  </si>
  <si>
    <t>82020000073641065011</t>
  </si>
  <si>
    <t>谢长清</t>
  </si>
  <si>
    <t>6230901802020217150</t>
  </si>
  <si>
    <t>谭芳明</t>
  </si>
  <si>
    <t>82020000073646414011</t>
  </si>
  <si>
    <t>谭竹慈</t>
  </si>
  <si>
    <t>82021140002032872011</t>
  </si>
  <si>
    <t>罗海霞</t>
  </si>
  <si>
    <t>82021140011939772011</t>
  </si>
  <si>
    <t>匡爱连</t>
  </si>
  <si>
    <t>82021140017424940011</t>
  </si>
  <si>
    <t>齐雨华</t>
  </si>
  <si>
    <t>82020000073644194011</t>
  </si>
  <si>
    <t>齐星爱</t>
  </si>
  <si>
    <t>82020000073645420011</t>
  </si>
  <si>
    <t>肖岳云</t>
  </si>
  <si>
    <t>82020000073644803011</t>
  </si>
  <si>
    <t>刘苍山</t>
  </si>
  <si>
    <t>82020000073644816011</t>
  </si>
  <si>
    <t>肖春良</t>
  </si>
  <si>
    <t>82020000073645023011</t>
  </si>
  <si>
    <t>刘柏生</t>
  </si>
  <si>
    <t>82020000073645122011</t>
  </si>
  <si>
    <t>江三元</t>
  </si>
  <si>
    <t>82020000073647267011</t>
  </si>
  <si>
    <t>齐金云</t>
  </si>
  <si>
    <t>82021140012948028011</t>
  </si>
  <si>
    <t>王金科</t>
  </si>
  <si>
    <t>82020000073649175011</t>
  </si>
  <si>
    <t>王治国</t>
  </si>
  <si>
    <t>6217002940103906359</t>
  </si>
  <si>
    <t>谢寿清</t>
  </si>
  <si>
    <t>82020000073647478011</t>
  </si>
  <si>
    <t>肖学明</t>
  </si>
  <si>
    <t>82020000073650005011</t>
  </si>
  <si>
    <t>82020000073650117011</t>
  </si>
  <si>
    <t>肖松云</t>
  </si>
  <si>
    <t>齐伯里</t>
  </si>
  <si>
    <t>82020000073650554011</t>
  </si>
  <si>
    <t>唐信芳</t>
  </si>
  <si>
    <t>82021140008206072011</t>
  </si>
  <si>
    <t>曾友如</t>
  </si>
  <si>
    <t>82020000073650059011</t>
  </si>
  <si>
    <t>陈广年</t>
  </si>
  <si>
    <t>82020000073649571011</t>
  </si>
  <si>
    <t>江鹏</t>
  </si>
  <si>
    <t>82011130011371320011</t>
  </si>
  <si>
    <t>江珍花</t>
  </si>
  <si>
    <t>82021140006528515011</t>
  </si>
  <si>
    <t>易双英</t>
  </si>
  <si>
    <t>82021140009803739011</t>
  </si>
  <si>
    <t>唐继松</t>
  </si>
  <si>
    <t>82020000073651440011</t>
  </si>
  <si>
    <t>杨光明</t>
  </si>
  <si>
    <t>82020000073653713011</t>
  </si>
  <si>
    <t>谢凤丹</t>
  </si>
  <si>
    <t>82021140002357883011</t>
  </si>
  <si>
    <t>齐铁山</t>
  </si>
  <si>
    <t>82020000073657260011</t>
  </si>
  <si>
    <t>谢建国</t>
  </si>
  <si>
    <t>82020000073672812011</t>
  </si>
  <si>
    <t>侯晏雄</t>
  </si>
  <si>
    <t>82020000073657641011</t>
  </si>
  <si>
    <t>曾宪辉</t>
  </si>
  <si>
    <t>82021140000798588011</t>
  </si>
  <si>
    <t>匡仕满</t>
  </si>
  <si>
    <t>82020000073658395011</t>
  </si>
  <si>
    <t>曾冬海</t>
  </si>
  <si>
    <t>82020000073658806011</t>
  </si>
  <si>
    <t>曾友余</t>
  </si>
  <si>
    <t>曾玉纯</t>
  </si>
  <si>
    <t>82020000073658819011</t>
  </si>
  <si>
    <t>曾清明</t>
  </si>
  <si>
    <t>82020000073658169011</t>
  </si>
  <si>
    <t>黄金棠</t>
  </si>
  <si>
    <t>82020000073658440011</t>
  </si>
  <si>
    <t>唐光清</t>
  </si>
  <si>
    <t>82021140002033432011</t>
  </si>
  <si>
    <t>匡月娥</t>
  </si>
  <si>
    <t>曾宪科</t>
  </si>
  <si>
    <t>82020000073657980011</t>
  </si>
  <si>
    <t>王立春</t>
  </si>
  <si>
    <t>唐石明</t>
  </si>
  <si>
    <t>82021140005217539011</t>
  </si>
  <si>
    <t>罗国香</t>
  </si>
  <si>
    <t>82020000073656715011</t>
  </si>
  <si>
    <t>罗四明</t>
  </si>
  <si>
    <t>82021140013155430011</t>
  </si>
  <si>
    <t>王镇湘</t>
  </si>
  <si>
    <t>82020000073654876011</t>
  </si>
  <si>
    <t>丁安其</t>
  </si>
  <si>
    <t>82020000073654988011</t>
  </si>
  <si>
    <t>易子辉</t>
  </si>
  <si>
    <t>82020000073656180011</t>
  </si>
  <si>
    <t>周莎</t>
  </si>
  <si>
    <t>82021140005514320011</t>
  </si>
  <si>
    <t>曾招兴</t>
  </si>
  <si>
    <t>82020000318037117011</t>
  </si>
  <si>
    <t>陈任巧</t>
  </si>
  <si>
    <t>82021140017136278011</t>
  </si>
  <si>
    <t>李开仁</t>
  </si>
  <si>
    <t>82020000073654172011</t>
  </si>
  <si>
    <t>曾雪英</t>
  </si>
  <si>
    <t>82020000073656009011</t>
  </si>
  <si>
    <t>肖华英</t>
  </si>
  <si>
    <t>82021140013577546011</t>
  </si>
  <si>
    <t>王元英</t>
  </si>
  <si>
    <t>82020000073655141011</t>
  </si>
  <si>
    <t>肖华娥</t>
  </si>
  <si>
    <t>82021140006532399011</t>
  </si>
  <si>
    <t>曾建光</t>
  </si>
  <si>
    <t>82020000073659449011</t>
  </si>
  <si>
    <t>谢新忠</t>
  </si>
  <si>
    <t>82021140019775815011</t>
  </si>
  <si>
    <t>谢瑞全</t>
  </si>
  <si>
    <t>82021140010425450011</t>
  </si>
  <si>
    <t>唐开生</t>
  </si>
  <si>
    <t>82020000073660110011</t>
  </si>
  <si>
    <t>唐运根</t>
  </si>
  <si>
    <t>82020000073660347011</t>
  </si>
  <si>
    <t>82021140020446711011</t>
  </si>
  <si>
    <t>唐运连</t>
  </si>
  <si>
    <t>82020000073660151011</t>
  </si>
  <si>
    <t>匡忠元</t>
  </si>
  <si>
    <t>唐招英</t>
  </si>
  <si>
    <t>82020000073660756011</t>
  </si>
  <si>
    <t>周友元</t>
  </si>
  <si>
    <t>82021140005991912011</t>
  </si>
  <si>
    <t>谢敬平</t>
  </si>
  <si>
    <t>82021140009805030011</t>
  </si>
  <si>
    <t>李辉</t>
  </si>
  <si>
    <t>82020000073662227011</t>
  </si>
  <si>
    <t>曾雨初</t>
  </si>
  <si>
    <t>82020000073661725011</t>
  </si>
  <si>
    <t>匡金林</t>
  </si>
  <si>
    <t>82021140017153303011</t>
  </si>
  <si>
    <t>田满生</t>
  </si>
  <si>
    <t>82021140017135677011</t>
  </si>
  <si>
    <t>曾利平</t>
  </si>
  <si>
    <t>82021140004939486011</t>
  </si>
  <si>
    <t>蔡正培</t>
  </si>
  <si>
    <t>605521002200417834</t>
  </si>
  <si>
    <t>蔡作培</t>
  </si>
  <si>
    <t>谢扩军</t>
  </si>
  <si>
    <t>82020000073666028011</t>
  </si>
  <si>
    <t>谢进良</t>
  </si>
  <si>
    <t>82020000073667450011</t>
  </si>
  <si>
    <t>谢铁军</t>
  </si>
  <si>
    <t>82020000073667520011</t>
  </si>
  <si>
    <t>尹容香</t>
  </si>
  <si>
    <t>82021140002034087011</t>
  </si>
  <si>
    <t>阳雪初</t>
  </si>
  <si>
    <t>82020000073667802011</t>
  </si>
  <si>
    <t>曾石满</t>
  </si>
  <si>
    <t>82020000073668696011</t>
  </si>
  <si>
    <t>刘建国</t>
  </si>
  <si>
    <t>82020000073669609011</t>
  </si>
  <si>
    <t>谢光明</t>
  </si>
  <si>
    <t>82020000073670114011</t>
  </si>
  <si>
    <t>王新良</t>
  </si>
  <si>
    <t>82020000073668993011</t>
  </si>
  <si>
    <t>王铁山</t>
  </si>
  <si>
    <t>82020000073669751011</t>
  </si>
  <si>
    <t>颜新龙</t>
  </si>
  <si>
    <t>谢祖林</t>
  </si>
  <si>
    <t>82021140013198100011</t>
  </si>
  <si>
    <t>129户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</si>
</sst>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18"/>
  <sheetViews>
    <sheetView tabSelected="1" workbookViewId="0">
      <pane ySplit="2" topLeftCell="A3" activePane="bottomLeft" state="frozen"/>
      <selection pane="bottomLeft" activeCell="G132" sqref="G132"/>
    </sheetView>
  </sheetViews>
  <sheetFormatPr defaultColWidth="9" defaultRowHeight="13.5"/>
  <cols>
    <col min="1" max="1" width="4.375" customWidth="1"/>
    <col min="2" max="2" width="7.5" customWidth="1"/>
    <col min="3" max="3" width="8.375" customWidth="1"/>
    <col min="4" max="4" width="8.125" customWidth="1"/>
    <col min="5" max="5" width="13" customWidth="1"/>
    <col min="6" max="6" width="12.5" customWidth="1"/>
    <col min="7" max="7" width="20.875" customWidth="1"/>
    <col min="8" max="8" width="8" customWidth="1"/>
    <col min="9" max="9" width="8.875" customWidth="1"/>
  </cols>
  <sheetData>
    <row r="1" spans="1:9" ht="39.7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s="1" customFormat="1" ht="21.75" customHeigh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pans="1:9" s="1" customFormat="1" ht="21.75" customHeight="1">
      <c r="A3" s="2">
        <v>1</v>
      </c>
      <c r="B3" s="2" t="s">
        <v>10</v>
      </c>
      <c r="C3" s="2" t="s">
        <v>11</v>
      </c>
      <c r="D3" s="2">
        <v>3000</v>
      </c>
      <c r="E3" s="2"/>
      <c r="F3" s="2">
        <v>3000</v>
      </c>
      <c r="G3" s="10" t="s">
        <v>12</v>
      </c>
      <c r="H3" s="2"/>
      <c r="I3" s="2"/>
    </row>
    <row r="4" spans="1:9" s="1" customFormat="1" ht="21.75" customHeight="1">
      <c r="A4" s="2">
        <v>2</v>
      </c>
      <c r="B4" s="2"/>
      <c r="C4" s="2" t="s">
        <v>13</v>
      </c>
      <c r="D4" s="2">
        <v>3000</v>
      </c>
      <c r="E4" s="2"/>
      <c r="F4" s="2">
        <v>3000</v>
      </c>
      <c r="G4" s="10" t="s">
        <v>14</v>
      </c>
      <c r="H4" s="2"/>
      <c r="I4" s="8"/>
    </row>
    <row r="5" spans="1:9" s="1" customFormat="1" ht="21.75" customHeight="1">
      <c r="A5" s="2">
        <v>3</v>
      </c>
      <c r="B5" s="2"/>
      <c r="C5" s="2" t="s">
        <v>15</v>
      </c>
      <c r="D5" s="2">
        <v>3000</v>
      </c>
      <c r="E5" s="2"/>
      <c r="F5" s="2">
        <v>3000</v>
      </c>
      <c r="G5" s="10" t="s">
        <v>16</v>
      </c>
      <c r="H5" s="2"/>
      <c r="I5" s="2"/>
    </row>
    <row r="6" spans="1:9" s="1" customFormat="1" ht="21.75" customHeight="1">
      <c r="A6" s="2">
        <v>4</v>
      </c>
      <c r="B6" s="2"/>
      <c r="C6" s="2" t="s">
        <v>17</v>
      </c>
      <c r="D6" s="2">
        <v>5000</v>
      </c>
      <c r="E6" s="2">
        <v>5000</v>
      </c>
      <c r="F6" s="2"/>
      <c r="G6" s="10" t="s">
        <v>18</v>
      </c>
      <c r="H6" s="2"/>
      <c r="I6" s="2"/>
    </row>
    <row r="7" spans="1:9" s="1" customFormat="1" ht="21.75" customHeight="1">
      <c r="A7" s="2">
        <v>5</v>
      </c>
      <c r="B7" s="2"/>
      <c r="C7" s="2" t="s">
        <v>19</v>
      </c>
      <c r="D7" s="2">
        <v>3000</v>
      </c>
      <c r="E7" s="2"/>
      <c r="F7" s="2">
        <v>3000</v>
      </c>
      <c r="G7" s="10" t="s">
        <v>20</v>
      </c>
      <c r="H7" s="2"/>
      <c r="I7" s="2"/>
    </row>
    <row r="8" spans="1:9" s="1" customFormat="1" ht="21.75" customHeight="1">
      <c r="A8" s="2">
        <v>6</v>
      </c>
      <c r="B8" s="2"/>
      <c r="C8" s="2" t="s">
        <v>21</v>
      </c>
      <c r="D8" s="2">
        <v>3000</v>
      </c>
      <c r="E8" s="2"/>
      <c r="F8" s="2">
        <v>3000</v>
      </c>
      <c r="G8" s="10" t="s">
        <v>22</v>
      </c>
      <c r="H8" s="2"/>
      <c r="I8" s="2"/>
    </row>
    <row r="9" spans="1:9" s="1" customFormat="1" ht="21.75" customHeight="1">
      <c r="A9" s="2">
        <v>7</v>
      </c>
      <c r="B9" s="2"/>
      <c r="C9" s="2" t="s">
        <v>23</v>
      </c>
      <c r="D9" s="2">
        <v>5000</v>
      </c>
      <c r="E9" s="2">
        <v>5000</v>
      </c>
      <c r="F9" s="2"/>
      <c r="G9" s="10" t="s">
        <v>24</v>
      </c>
      <c r="H9" s="2"/>
      <c r="I9" s="2"/>
    </row>
    <row r="10" spans="1:9" s="1" customFormat="1" ht="21.75" customHeight="1">
      <c r="A10" s="2">
        <v>8</v>
      </c>
      <c r="B10" s="2"/>
      <c r="C10" s="2" t="s">
        <v>25</v>
      </c>
      <c r="D10" s="2">
        <v>5000</v>
      </c>
      <c r="E10" s="2">
        <v>5000</v>
      </c>
      <c r="F10" s="2"/>
      <c r="G10" s="10" t="s">
        <v>26</v>
      </c>
      <c r="H10" s="2"/>
      <c r="I10" s="2"/>
    </row>
    <row r="11" spans="1:9" s="1" customFormat="1" ht="21.75" customHeight="1">
      <c r="A11" s="2">
        <v>9</v>
      </c>
      <c r="B11" s="2"/>
      <c r="C11" s="2" t="s">
        <v>27</v>
      </c>
      <c r="D11" s="2">
        <v>5000</v>
      </c>
      <c r="E11" s="2">
        <v>5000</v>
      </c>
      <c r="F11" s="2"/>
      <c r="G11" s="10" t="s">
        <v>28</v>
      </c>
      <c r="H11" s="2"/>
      <c r="I11" s="2"/>
    </row>
    <row r="12" spans="1:9" s="1" customFormat="1" ht="21.75" customHeight="1">
      <c r="A12" s="2">
        <v>10</v>
      </c>
      <c r="B12" s="2"/>
      <c r="C12" s="2"/>
      <c r="D12" s="6">
        <f>SUM(D3:D11)</f>
        <v>35000</v>
      </c>
      <c r="E12" s="2"/>
      <c r="F12" s="2"/>
      <c r="G12" s="2"/>
      <c r="H12" s="2"/>
      <c r="I12" s="2"/>
    </row>
    <row r="13" spans="1:9" s="1" customFormat="1" ht="21.75" customHeight="1">
      <c r="A13" s="2">
        <v>11</v>
      </c>
      <c r="B13" s="2" t="s">
        <v>29</v>
      </c>
      <c r="C13" s="2" t="s">
        <v>30</v>
      </c>
      <c r="D13" s="2">
        <v>5000</v>
      </c>
      <c r="E13" s="2">
        <v>5000</v>
      </c>
      <c r="F13" s="2"/>
      <c r="G13" s="10" t="s">
        <v>31</v>
      </c>
      <c r="H13" s="2"/>
      <c r="I13" s="2"/>
    </row>
    <row r="14" spans="1:9" s="1" customFormat="1" ht="21.75" customHeight="1">
      <c r="A14" s="2">
        <v>12</v>
      </c>
      <c r="B14" s="2"/>
      <c r="C14" s="2" t="s">
        <v>32</v>
      </c>
      <c r="D14" s="2">
        <v>5000</v>
      </c>
      <c r="E14" s="2">
        <v>5000</v>
      </c>
      <c r="F14" s="2"/>
      <c r="G14" s="10" t="s">
        <v>33</v>
      </c>
      <c r="H14" s="2"/>
      <c r="I14" s="2"/>
    </row>
    <row r="15" spans="1:9" s="1" customFormat="1" ht="21.75" customHeight="1">
      <c r="A15" s="2">
        <v>13</v>
      </c>
      <c r="B15" s="2"/>
      <c r="C15" s="2" t="s">
        <v>34</v>
      </c>
      <c r="D15" s="2">
        <v>5000</v>
      </c>
      <c r="E15" s="2">
        <v>5000</v>
      </c>
      <c r="F15" s="2"/>
      <c r="G15" s="10" t="s">
        <v>35</v>
      </c>
      <c r="H15" s="2"/>
      <c r="I15" s="2"/>
    </row>
    <row r="16" spans="1:9" s="1" customFormat="1" ht="21.75" customHeight="1">
      <c r="A16" s="2">
        <v>14</v>
      </c>
      <c r="B16" s="2"/>
      <c r="C16" s="2" t="s">
        <v>36</v>
      </c>
      <c r="D16" s="2">
        <v>5000</v>
      </c>
      <c r="E16" s="2">
        <v>5000</v>
      </c>
      <c r="F16" s="2"/>
      <c r="G16" s="10" t="s">
        <v>37</v>
      </c>
      <c r="H16" s="2"/>
      <c r="I16" s="2"/>
    </row>
    <row r="17" spans="1:9" s="1" customFormat="1" ht="21.75" customHeight="1">
      <c r="A17" s="2">
        <v>15</v>
      </c>
      <c r="B17" s="2"/>
      <c r="C17" s="2" t="s">
        <v>38</v>
      </c>
      <c r="D17" s="2">
        <v>5000</v>
      </c>
      <c r="E17" s="2">
        <v>5000</v>
      </c>
      <c r="F17" s="2"/>
      <c r="G17" s="10" t="s">
        <v>39</v>
      </c>
      <c r="H17" s="2"/>
      <c r="I17" s="2"/>
    </row>
    <row r="18" spans="1:9" s="1" customFormat="1" ht="21.75" customHeight="1">
      <c r="A18" s="2">
        <v>16</v>
      </c>
      <c r="B18" s="2"/>
      <c r="C18" s="7" t="s">
        <v>40</v>
      </c>
      <c r="D18" s="7">
        <v>5000</v>
      </c>
      <c r="E18" s="7">
        <v>5000</v>
      </c>
      <c r="F18" s="7"/>
      <c r="G18" s="11" t="s">
        <v>41</v>
      </c>
      <c r="H18" s="9"/>
      <c r="I18" s="2"/>
    </row>
    <row r="19" spans="1:9" s="1" customFormat="1" ht="21.75" customHeight="1">
      <c r="A19" s="2">
        <v>17</v>
      </c>
      <c r="B19" s="2"/>
      <c r="C19" s="9"/>
      <c r="D19" s="6">
        <f>SUM(D13:D18)</f>
        <v>30000</v>
      </c>
      <c r="E19" s="9"/>
      <c r="F19" s="9"/>
      <c r="G19" s="9"/>
      <c r="H19" s="9"/>
      <c r="I19" s="2"/>
    </row>
    <row r="20" spans="1:9" s="1" customFormat="1" ht="21.75" customHeight="1">
      <c r="A20" s="2">
        <v>18</v>
      </c>
      <c r="B20" s="2" t="s">
        <v>42</v>
      </c>
      <c r="C20" s="7" t="s">
        <v>43</v>
      </c>
      <c r="D20" s="7">
        <v>3000</v>
      </c>
      <c r="E20" s="7">
        <v>3000</v>
      </c>
      <c r="F20" s="7"/>
      <c r="G20" s="11" t="s">
        <v>44</v>
      </c>
      <c r="H20" s="7"/>
      <c r="I20" s="2"/>
    </row>
    <row r="21" spans="1:9" s="1" customFormat="1" ht="21.75" customHeight="1">
      <c r="A21" s="2">
        <v>19</v>
      </c>
      <c r="B21" s="2"/>
      <c r="C21" s="7" t="s">
        <v>45</v>
      </c>
      <c r="D21" s="7">
        <v>1500</v>
      </c>
      <c r="E21" s="7">
        <v>1500</v>
      </c>
      <c r="F21" s="7"/>
      <c r="G21" s="11" t="s">
        <v>46</v>
      </c>
      <c r="H21" s="7"/>
      <c r="I21" s="2"/>
    </row>
    <row r="22" spans="1:9" s="1" customFormat="1" ht="21.75" customHeight="1">
      <c r="A22" s="2">
        <v>20</v>
      </c>
      <c r="B22" s="2"/>
      <c r="C22" s="7" t="s">
        <v>47</v>
      </c>
      <c r="D22" s="7">
        <v>1000</v>
      </c>
      <c r="E22" s="7">
        <v>1000</v>
      </c>
      <c r="F22" s="7"/>
      <c r="G22" s="11" t="s">
        <v>48</v>
      </c>
      <c r="H22" s="7"/>
      <c r="I22" s="2"/>
    </row>
    <row r="23" spans="1:9" s="1" customFormat="1" ht="21.75" customHeight="1">
      <c r="A23" s="2">
        <v>21</v>
      </c>
      <c r="B23" s="2"/>
      <c r="C23" s="7" t="s">
        <v>49</v>
      </c>
      <c r="D23" s="7">
        <v>1500</v>
      </c>
      <c r="E23" s="7">
        <v>1500</v>
      </c>
      <c r="F23" s="7"/>
      <c r="G23" s="11" t="s">
        <v>50</v>
      </c>
      <c r="H23" s="7"/>
      <c r="I23" s="2"/>
    </row>
    <row r="24" spans="1:9" s="1" customFormat="1" ht="21.75" customHeight="1">
      <c r="A24" s="2">
        <v>22</v>
      </c>
      <c r="B24" s="2"/>
      <c r="C24" s="7" t="s">
        <v>51</v>
      </c>
      <c r="D24" s="7">
        <v>1000</v>
      </c>
      <c r="E24" s="7">
        <v>1000</v>
      </c>
      <c r="F24" s="7"/>
      <c r="G24" s="11" t="s">
        <v>52</v>
      </c>
      <c r="H24" s="7"/>
      <c r="I24" s="2"/>
    </row>
    <row r="25" spans="1:9" s="1" customFormat="1" ht="21.75" customHeight="1">
      <c r="A25" s="2">
        <v>23</v>
      </c>
      <c r="B25" s="2"/>
      <c r="C25" s="2" t="s">
        <v>53</v>
      </c>
      <c r="D25" s="7">
        <v>2000</v>
      </c>
      <c r="E25" s="7">
        <v>2000</v>
      </c>
      <c r="F25" s="7"/>
      <c r="G25" s="11" t="s">
        <v>54</v>
      </c>
      <c r="H25" s="7"/>
      <c r="I25" s="8"/>
    </row>
    <row r="26" spans="1:9" s="1" customFormat="1" ht="21.75" customHeight="1">
      <c r="A26" s="2">
        <v>24</v>
      </c>
      <c r="B26" s="2"/>
      <c r="C26" s="7" t="s">
        <v>55</v>
      </c>
      <c r="D26" s="7">
        <v>1500</v>
      </c>
      <c r="E26" s="7">
        <v>1500</v>
      </c>
      <c r="F26" s="7"/>
      <c r="G26" s="11" t="s">
        <v>56</v>
      </c>
      <c r="H26" s="7"/>
      <c r="I26" s="2"/>
    </row>
    <row r="27" spans="1:9" s="1" customFormat="1" ht="21.75" customHeight="1">
      <c r="A27" s="2">
        <v>25</v>
      </c>
      <c r="B27" s="2"/>
      <c r="C27" s="7" t="s">
        <v>57</v>
      </c>
      <c r="D27" s="7">
        <v>2000</v>
      </c>
      <c r="E27" s="7">
        <v>2000</v>
      </c>
      <c r="F27" s="7"/>
      <c r="G27" s="11" t="s">
        <v>58</v>
      </c>
      <c r="H27" s="7"/>
      <c r="I27" s="2"/>
    </row>
    <row r="28" spans="1:9" s="1" customFormat="1" ht="21.75" customHeight="1">
      <c r="A28" s="2">
        <v>26</v>
      </c>
      <c r="B28" s="2"/>
      <c r="C28" s="7" t="s">
        <v>59</v>
      </c>
      <c r="D28" s="7">
        <v>1500</v>
      </c>
      <c r="E28" s="7">
        <v>1500</v>
      </c>
      <c r="F28" s="7"/>
      <c r="G28" s="11" t="s">
        <v>60</v>
      </c>
      <c r="H28" s="7"/>
      <c r="I28" s="2"/>
    </row>
    <row r="29" spans="1:9" s="1" customFormat="1" ht="21.75" customHeight="1">
      <c r="A29" s="2">
        <v>27</v>
      </c>
      <c r="B29" s="2"/>
      <c r="C29" s="7" t="s">
        <v>61</v>
      </c>
      <c r="D29" s="7">
        <v>1500</v>
      </c>
      <c r="E29" s="7">
        <v>1500</v>
      </c>
      <c r="F29" s="7"/>
      <c r="G29" s="11" t="s">
        <v>62</v>
      </c>
      <c r="H29" s="7"/>
      <c r="I29" s="2"/>
    </row>
    <row r="30" spans="1:9" s="1" customFormat="1" ht="21.75" customHeight="1">
      <c r="A30" s="2">
        <v>28</v>
      </c>
      <c r="B30" s="2"/>
      <c r="C30" s="7" t="s">
        <v>63</v>
      </c>
      <c r="D30" s="7">
        <v>1500</v>
      </c>
      <c r="E30" s="7">
        <v>1500</v>
      </c>
      <c r="F30" s="7"/>
      <c r="G30" s="11" t="s">
        <v>64</v>
      </c>
      <c r="H30" s="7"/>
      <c r="I30" s="2"/>
    </row>
    <row r="31" spans="1:9" s="1" customFormat="1" ht="21.75" customHeight="1">
      <c r="A31" s="2">
        <v>29</v>
      </c>
      <c r="B31" s="2"/>
      <c r="C31" s="7" t="s">
        <v>65</v>
      </c>
      <c r="D31" s="7">
        <v>2000</v>
      </c>
      <c r="E31" s="7">
        <v>2000</v>
      </c>
      <c r="F31" s="7"/>
      <c r="G31" s="11" t="s">
        <v>66</v>
      </c>
      <c r="H31" s="7"/>
      <c r="I31" s="2"/>
    </row>
    <row r="32" spans="1:9" s="1" customFormat="1" ht="21.75" customHeight="1">
      <c r="A32" s="2">
        <v>30</v>
      </c>
      <c r="B32" s="2"/>
      <c r="C32" s="7" t="s">
        <v>67</v>
      </c>
      <c r="D32" s="7">
        <v>1000</v>
      </c>
      <c r="E32" s="7">
        <v>1000</v>
      </c>
      <c r="F32" s="7"/>
      <c r="G32" s="11" t="s">
        <v>68</v>
      </c>
      <c r="H32" s="7"/>
      <c r="I32" s="2"/>
    </row>
    <row r="33" spans="1:9" s="1" customFormat="1" ht="21.75" customHeight="1">
      <c r="A33" s="2">
        <v>31</v>
      </c>
      <c r="B33" s="2"/>
      <c r="C33" s="7" t="s">
        <v>69</v>
      </c>
      <c r="D33" s="7">
        <v>1800</v>
      </c>
      <c r="E33" s="7">
        <v>1800</v>
      </c>
      <c r="F33" s="7"/>
      <c r="G33" s="11" t="s">
        <v>70</v>
      </c>
      <c r="H33" s="7"/>
      <c r="I33" s="2"/>
    </row>
    <row r="34" spans="1:9" s="1" customFormat="1" ht="21.75" customHeight="1">
      <c r="A34" s="2">
        <v>32</v>
      </c>
      <c r="B34" s="2"/>
      <c r="C34" s="7" t="s">
        <v>71</v>
      </c>
      <c r="D34" s="7">
        <v>1200</v>
      </c>
      <c r="E34" s="7">
        <v>1200</v>
      </c>
      <c r="F34" s="7"/>
      <c r="G34" s="11" t="s">
        <v>72</v>
      </c>
      <c r="H34" s="7"/>
      <c r="I34" s="2"/>
    </row>
    <row r="35" spans="1:9" s="1" customFormat="1" ht="21.75" customHeight="1">
      <c r="A35" s="2">
        <v>33</v>
      </c>
      <c r="B35" s="2"/>
      <c r="C35" s="7" t="s">
        <v>73</v>
      </c>
      <c r="D35" s="7">
        <v>1000</v>
      </c>
      <c r="E35" s="7">
        <v>1000</v>
      </c>
      <c r="F35" s="7"/>
      <c r="G35" s="11" t="s">
        <v>74</v>
      </c>
      <c r="H35" s="7"/>
      <c r="I35" s="2"/>
    </row>
    <row r="36" spans="1:9" s="1" customFormat="1" ht="21.75" customHeight="1">
      <c r="A36" s="2">
        <v>34</v>
      </c>
      <c r="B36" s="2"/>
      <c r="C36" s="7"/>
      <c r="D36" s="6">
        <f>SUM(D20:D35)</f>
        <v>25000</v>
      </c>
      <c r="E36" s="7"/>
      <c r="F36" s="7"/>
      <c r="G36" s="7"/>
      <c r="H36" s="7"/>
      <c r="I36" s="2"/>
    </row>
    <row r="37" spans="1:9" s="1" customFormat="1" ht="21.75" customHeight="1">
      <c r="A37" s="2">
        <v>35</v>
      </c>
      <c r="B37" s="2" t="s">
        <v>75</v>
      </c>
      <c r="C37" s="2" t="s">
        <v>76</v>
      </c>
      <c r="D37" s="2">
        <v>700</v>
      </c>
      <c r="E37" s="2"/>
      <c r="F37" s="2">
        <v>700</v>
      </c>
      <c r="G37" s="10" t="s">
        <v>77</v>
      </c>
      <c r="H37" s="2"/>
      <c r="I37" s="2"/>
    </row>
    <row r="38" spans="1:9" s="1" customFormat="1" ht="21.75" customHeight="1">
      <c r="A38" s="2">
        <v>36</v>
      </c>
      <c r="B38" s="2"/>
      <c r="C38" s="2" t="s">
        <v>78</v>
      </c>
      <c r="D38" s="2">
        <v>600</v>
      </c>
      <c r="E38" s="2"/>
      <c r="F38" s="2">
        <v>600</v>
      </c>
      <c r="G38" s="10" t="s">
        <v>79</v>
      </c>
      <c r="H38" s="2"/>
      <c r="I38" s="2"/>
    </row>
    <row r="39" spans="1:9" s="1" customFormat="1" ht="21.75" customHeight="1">
      <c r="A39" s="2">
        <v>37</v>
      </c>
      <c r="B39" s="2"/>
      <c r="C39" s="2" t="s">
        <v>80</v>
      </c>
      <c r="D39" s="2">
        <v>600</v>
      </c>
      <c r="E39" s="2"/>
      <c r="F39" s="2">
        <v>600</v>
      </c>
      <c r="G39" s="10" t="s">
        <v>81</v>
      </c>
      <c r="H39" s="2"/>
      <c r="I39" s="2"/>
    </row>
    <row r="40" spans="1:9" s="1" customFormat="1" ht="21.75" customHeight="1">
      <c r="A40" s="2">
        <v>38</v>
      </c>
      <c r="B40" s="2"/>
      <c r="C40" s="2" t="s">
        <v>82</v>
      </c>
      <c r="D40" s="2">
        <v>600</v>
      </c>
      <c r="E40" s="2"/>
      <c r="F40" s="2">
        <v>600</v>
      </c>
      <c r="G40" s="10" t="s">
        <v>83</v>
      </c>
      <c r="H40" s="2"/>
      <c r="I40" s="2"/>
    </row>
    <row r="41" spans="1:9" s="1" customFormat="1" ht="21.75" customHeight="1">
      <c r="A41" s="2">
        <v>39</v>
      </c>
      <c r="B41" s="2"/>
      <c r="C41" s="2" t="s">
        <v>84</v>
      </c>
      <c r="D41" s="2">
        <v>600</v>
      </c>
      <c r="E41" s="2"/>
      <c r="F41" s="2">
        <v>600</v>
      </c>
      <c r="G41" s="10" t="s">
        <v>85</v>
      </c>
      <c r="H41" s="2"/>
      <c r="I41" s="2"/>
    </row>
    <row r="42" spans="1:9" s="1" customFormat="1" ht="21.75" customHeight="1">
      <c r="A42" s="2">
        <v>40</v>
      </c>
      <c r="B42" s="2"/>
      <c r="C42" s="2" t="s">
        <v>86</v>
      </c>
      <c r="D42" s="2">
        <v>700</v>
      </c>
      <c r="E42" s="2"/>
      <c r="F42" s="2">
        <v>700</v>
      </c>
      <c r="G42" s="10" t="s">
        <v>87</v>
      </c>
      <c r="H42" s="2"/>
      <c r="I42" s="2"/>
    </row>
    <row r="43" spans="1:9" s="1" customFormat="1" ht="21.75" customHeight="1">
      <c r="A43" s="2">
        <v>41</v>
      </c>
      <c r="B43" s="2"/>
      <c r="C43" s="2" t="s">
        <v>88</v>
      </c>
      <c r="D43" s="2">
        <v>600</v>
      </c>
      <c r="E43" s="2"/>
      <c r="F43" s="2">
        <v>600</v>
      </c>
      <c r="G43" s="10" t="s">
        <v>89</v>
      </c>
      <c r="H43" s="2"/>
      <c r="I43" s="2"/>
    </row>
    <row r="44" spans="1:9" s="1" customFormat="1" ht="21.75" customHeight="1">
      <c r="A44" s="2">
        <v>42</v>
      </c>
      <c r="B44" s="2"/>
      <c r="C44" s="2" t="s">
        <v>90</v>
      </c>
      <c r="D44" s="2">
        <v>600</v>
      </c>
      <c r="E44" s="2"/>
      <c r="F44" s="2">
        <v>600</v>
      </c>
      <c r="G44" s="10" t="s">
        <v>91</v>
      </c>
      <c r="H44" s="2"/>
      <c r="I44" s="2"/>
    </row>
    <row r="45" spans="1:9" s="1" customFormat="1" ht="21.75" customHeight="1">
      <c r="A45" s="2">
        <v>43</v>
      </c>
      <c r="B45" s="2"/>
      <c r="C45" s="2"/>
      <c r="D45" s="6">
        <f>SUM(D37:D44)</f>
        <v>5000</v>
      </c>
      <c r="E45" s="2"/>
      <c r="F45" s="2"/>
      <c r="G45" s="2"/>
      <c r="H45" s="2"/>
      <c r="I45" s="2"/>
    </row>
    <row r="46" spans="1:9" s="1" customFormat="1" ht="21.75" customHeight="1">
      <c r="A46" s="2">
        <v>44</v>
      </c>
      <c r="B46" s="2" t="s">
        <v>92</v>
      </c>
      <c r="C46" s="2" t="s">
        <v>93</v>
      </c>
      <c r="D46" s="4">
        <v>3300</v>
      </c>
      <c r="E46" s="4">
        <v>3300</v>
      </c>
      <c r="F46" s="2"/>
      <c r="G46" s="10" t="s">
        <v>94</v>
      </c>
      <c r="H46" s="2"/>
      <c r="I46" s="2"/>
    </row>
    <row r="47" spans="1:9" s="1" customFormat="1" ht="21.75" customHeight="1">
      <c r="A47" s="2">
        <v>45</v>
      </c>
      <c r="B47" s="2"/>
      <c r="C47" s="2" t="s">
        <v>95</v>
      </c>
      <c r="D47" s="4">
        <v>3400</v>
      </c>
      <c r="E47" s="4">
        <v>3400</v>
      </c>
      <c r="F47" s="2"/>
      <c r="G47" s="10" t="s">
        <v>96</v>
      </c>
      <c r="H47" s="2"/>
      <c r="I47" s="2"/>
    </row>
    <row r="48" spans="1:9" s="1" customFormat="1" ht="21.75" customHeight="1">
      <c r="A48" s="2">
        <v>46</v>
      </c>
      <c r="B48" s="2"/>
      <c r="C48" s="2" t="s">
        <v>97</v>
      </c>
      <c r="D48" s="4">
        <v>3300</v>
      </c>
      <c r="E48" s="4">
        <v>3300</v>
      </c>
      <c r="F48" s="2"/>
      <c r="G48" s="10" t="s">
        <v>98</v>
      </c>
      <c r="H48" s="2"/>
      <c r="I48" s="2"/>
    </row>
    <row r="49" spans="1:9" s="1" customFormat="1" ht="21.75" customHeight="1">
      <c r="A49" s="2">
        <v>47</v>
      </c>
      <c r="B49" s="2"/>
      <c r="C49" s="2"/>
      <c r="D49" s="6">
        <f>SUM(D46:D48)</f>
        <v>10000</v>
      </c>
      <c r="E49" s="2"/>
      <c r="F49" s="2"/>
      <c r="G49" s="2"/>
      <c r="H49" s="2"/>
      <c r="I49" s="2"/>
    </row>
    <row r="50" spans="1:9" s="1" customFormat="1" ht="21.75" customHeight="1">
      <c r="A50" s="2">
        <v>48</v>
      </c>
      <c r="B50" s="2" t="s">
        <v>99</v>
      </c>
      <c r="C50" s="2" t="s">
        <v>100</v>
      </c>
      <c r="D50" s="2">
        <v>10000</v>
      </c>
      <c r="E50" s="2">
        <v>10000</v>
      </c>
      <c r="F50" s="2"/>
      <c r="G50" s="10" t="s">
        <v>101</v>
      </c>
      <c r="H50" s="2"/>
      <c r="I50" s="2"/>
    </row>
    <row r="51" spans="1:9" s="1" customFormat="1" ht="21.75" customHeight="1">
      <c r="A51" s="2">
        <v>49</v>
      </c>
      <c r="B51" s="2"/>
      <c r="C51" s="2"/>
      <c r="D51" s="6">
        <f>SUM(D50:D50)</f>
        <v>10000</v>
      </c>
      <c r="E51" s="2"/>
      <c r="F51" s="2"/>
      <c r="G51" s="2"/>
      <c r="H51" s="2"/>
      <c r="I51" s="2"/>
    </row>
    <row r="52" spans="1:9" s="1" customFormat="1" ht="21.75" customHeight="1">
      <c r="A52" s="2">
        <v>50</v>
      </c>
      <c r="B52" s="2" t="s">
        <v>102</v>
      </c>
      <c r="C52" s="2" t="s">
        <v>103</v>
      </c>
      <c r="D52" s="2">
        <v>1500</v>
      </c>
      <c r="E52" s="2"/>
      <c r="F52" s="2">
        <v>1500</v>
      </c>
      <c r="G52" s="10" t="s">
        <v>104</v>
      </c>
      <c r="H52" s="2"/>
      <c r="I52" s="2"/>
    </row>
    <row r="53" spans="1:9" s="1" customFormat="1" ht="21.75" customHeight="1">
      <c r="A53" s="2">
        <v>51</v>
      </c>
      <c r="B53" s="2"/>
      <c r="C53" s="2" t="s">
        <v>105</v>
      </c>
      <c r="D53" s="2">
        <v>1500</v>
      </c>
      <c r="E53" s="2"/>
      <c r="F53" s="2">
        <v>1500</v>
      </c>
      <c r="G53" s="10" t="s">
        <v>106</v>
      </c>
      <c r="H53" s="2"/>
      <c r="I53" s="2"/>
    </row>
    <row r="54" spans="1:9" s="1" customFormat="1" ht="21.75" customHeight="1">
      <c r="A54" s="2">
        <v>52</v>
      </c>
      <c r="B54" s="2"/>
      <c r="C54" s="2" t="s">
        <v>107</v>
      </c>
      <c r="D54" s="2">
        <v>1000</v>
      </c>
      <c r="E54" s="2"/>
      <c r="F54" s="2">
        <v>1000</v>
      </c>
      <c r="G54" s="10" t="s">
        <v>108</v>
      </c>
      <c r="H54" s="2"/>
      <c r="I54" s="2"/>
    </row>
    <row r="55" spans="1:9" s="1" customFormat="1" ht="21.75" customHeight="1">
      <c r="A55" s="2">
        <v>53</v>
      </c>
      <c r="B55" s="2"/>
      <c r="C55" s="2" t="s">
        <v>109</v>
      </c>
      <c r="D55" s="2">
        <v>1000</v>
      </c>
      <c r="E55" s="2"/>
      <c r="F55" s="2">
        <v>1000</v>
      </c>
      <c r="G55" s="10" t="s">
        <v>110</v>
      </c>
      <c r="H55" s="2"/>
      <c r="I55" s="2"/>
    </row>
    <row r="56" spans="1:9" s="1" customFormat="1" ht="21.75" customHeight="1">
      <c r="A56" s="2">
        <v>54</v>
      </c>
      <c r="B56" s="2"/>
      <c r="C56" s="2" t="s">
        <v>111</v>
      </c>
      <c r="D56" s="2">
        <v>1200</v>
      </c>
      <c r="E56" s="2"/>
      <c r="F56" s="2">
        <v>1200</v>
      </c>
      <c r="G56" s="10" t="s">
        <v>112</v>
      </c>
      <c r="H56" s="2"/>
      <c r="I56" s="2"/>
    </row>
    <row r="57" spans="1:9" s="1" customFormat="1" ht="21.75" customHeight="1">
      <c r="A57" s="2">
        <v>55</v>
      </c>
      <c r="B57" s="2"/>
      <c r="C57" s="2" t="s">
        <v>113</v>
      </c>
      <c r="D57" s="2">
        <v>500</v>
      </c>
      <c r="E57" s="2">
        <v>500</v>
      </c>
      <c r="F57" s="2"/>
      <c r="G57" s="10" t="s">
        <v>114</v>
      </c>
      <c r="H57" s="2"/>
      <c r="I57" s="2"/>
    </row>
    <row r="58" spans="1:9" s="1" customFormat="1" ht="21.75" customHeight="1">
      <c r="A58" s="2">
        <v>56</v>
      </c>
      <c r="B58" s="2"/>
      <c r="C58" s="2" t="s">
        <v>115</v>
      </c>
      <c r="D58" s="2">
        <v>500</v>
      </c>
      <c r="E58" s="2"/>
      <c r="F58" s="2">
        <v>500</v>
      </c>
      <c r="G58" s="10" t="s">
        <v>116</v>
      </c>
      <c r="H58" s="2"/>
      <c r="I58" s="2"/>
    </row>
    <row r="59" spans="1:9" s="1" customFormat="1" ht="21.75" customHeight="1">
      <c r="A59" s="2">
        <v>57</v>
      </c>
      <c r="B59" s="2"/>
      <c r="C59" s="2" t="s">
        <v>117</v>
      </c>
      <c r="D59" s="2">
        <v>800</v>
      </c>
      <c r="E59" s="2"/>
      <c r="F59" s="2">
        <v>800</v>
      </c>
      <c r="G59" s="10" t="s">
        <v>118</v>
      </c>
      <c r="H59" s="2"/>
      <c r="I59" s="2"/>
    </row>
    <row r="60" spans="1:9" s="1" customFormat="1" ht="21.75" customHeight="1">
      <c r="A60" s="2">
        <v>58</v>
      </c>
      <c r="B60" s="2"/>
      <c r="C60" s="2" t="s">
        <v>119</v>
      </c>
      <c r="D60" s="2">
        <v>900</v>
      </c>
      <c r="E60" s="2"/>
      <c r="F60" s="2">
        <v>900</v>
      </c>
      <c r="G60" s="10" t="s">
        <v>120</v>
      </c>
      <c r="H60" s="2"/>
      <c r="I60" s="2"/>
    </row>
    <row r="61" spans="1:9" s="1" customFormat="1" ht="21.75" customHeight="1">
      <c r="A61" s="2">
        <v>59</v>
      </c>
      <c r="B61" s="2"/>
      <c r="C61" s="2" t="s">
        <v>121</v>
      </c>
      <c r="D61" s="2">
        <v>600</v>
      </c>
      <c r="E61" s="2"/>
      <c r="F61" s="2">
        <v>600</v>
      </c>
      <c r="G61" s="10" t="s">
        <v>122</v>
      </c>
      <c r="H61" s="2"/>
      <c r="I61" s="8"/>
    </row>
    <row r="62" spans="1:9" s="1" customFormat="1" ht="21.75" customHeight="1">
      <c r="A62" s="2">
        <v>60</v>
      </c>
      <c r="B62" s="2"/>
      <c r="C62" s="2" t="s">
        <v>123</v>
      </c>
      <c r="D62" s="2">
        <v>500</v>
      </c>
      <c r="E62" s="2"/>
      <c r="F62" s="2">
        <v>500</v>
      </c>
      <c r="G62" s="10" t="s">
        <v>124</v>
      </c>
      <c r="H62" s="2"/>
      <c r="I62" s="2"/>
    </row>
    <row r="63" spans="1:9" s="1" customFormat="1" ht="21.75" customHeight="1">
      <c r="A63" s="2">
        <v>61</v>
      </c>
      <c r="B63" s="2"/>
      <c r="C63" s="2"/>
      <c r="D63" s="6">
        <f>SUM(D52:D62)</f>
        <v>10000</v>
      </c>
      <c r="E63" s="2"/>
      <c r="F63" s="2"/>
      <c r="G63" s="2"/>
      <c r="H63" s="2"/>
      <c r="I63" s="2"/>
    </row>
    <row r="64" spans="1:9" s="1" customFormat="1" ht="21.75" customHeight="1">
      <c r="A64" s="2">
        <v>62</v>
      </c>
      <c r="B64" s="2" t="s">
        <v>125</v>
      </c>
      <c r="C64" s="2" t="s">
        <v>126</v>
      </c>
      <c r="D64" s="2">
        <v>800</v>
      </c>
      <c r="E64" s="2"/>
      <c r="F64" s="2">
        <v>800</v>
      </c>
      <c r="G64" s="10" t="s">
        <v>127</v>
      </c>
      <c r="H64" s="2"/>
      <c r="I64" s="2"/>
    </row>
    <row r="65" spans="1:9" s="1" customFormat="1" ht="21.75" customHeight="1">
      <c r="A65" s="2">
        <v>63</v>
      </c>
      <c r="B65" s="2"/>
      <c r="C65" s="2" t="s">
        <v>128</v>
      </c>
      <c r="D65" s="2">
        <v>800</v>
      </c>
      <c r="E65" s="2"/>
      <c r="F65" s="2">
        <v>800</v>
      </c>
      <c r="G65" s="10" t="s">
        <v>129</v>
      </c>
      <c r="H65" s="2"/>
      <c r="I65" s="2"/>
    </row>
    <row r="66" spans="1:9" s="1" customFormat="1" ht="21.75" customHeight="1">
      <c r="A66" s="2">
        <v>64</v>
      </c>
      <c r="B66" s="2"/>
      <c r="C66" s="2" t="s">
        <v>130</v>
      </c>
      <c r="D66" s="2">
        <v>800</v>
      </c>
      <c r="E66" s="2"/>
      <c r="F66" s="2">
        <v>800</v>
      </c>
      <c r="G66" s="10" t="s">
        <v>131</v>
      </c>
      <c r="H66" s="2"/>
      <c r="I66" s="2"/>
    </row>
    <row r="67" spans="1:9" s="1" customFormat="1" ht="21.75" customHeight="1">
      <c r="A67" s="2">
        <v>65</v>
      </c>
      <c r="B67" s="2"/>
      <c r="C67" s="2" t="s">
        <v>132</v>
      </c>
      <c r="D67" s="2">
        <v>700</v>
      </c>
      <c r="E67" s="2"/>
      <c r="F67" s="2">
        <v>700</v>
      </c>
      <c r="G67" s="10" t="s">
        <v>133</v>
      </c>
      <c r="H67" s="2"/>
      <c r="I67" s="2"/>
    </row>
    <row r="68" spans="1:9" s="1" customFormat="1" ht="21.75" customHeight="1">
      <c r="A68" s="2">
        <v>66</v>
      </c>
      <c r="B68" s="2"/>
      <c r="C68" s="2" t="s">
        <v>134</v>
      </c>
      <c r="D68" s="2">
        <v>700</v>
      </c>
      <c r="E68" s="2"/>
      <c r="F68" s="2">
        <v>700</v>
      </c>
      <c r="G68" s="10" t="s">
        <v>135</v>
      </c>
      <c r="H68" s="2"/>
      <c r="I68" s="2"/>
    </row>
    <row r="69" spans="1:9" s="1" customFormat="1" ht="21.75" customHeight="1">
      <c r="A69" s="2">
        <v>67</v>
      </c>
      <c r="B69" s="2"/>
      <c r="C69" s="2" t="s">
        <v>136</v>
      </c>
      <c r="D69" s="2">
        <v>900</v>
      </c>
      <c r="E69" s="2"/>
      <c r="F69" s="2">
        <v>900</v>
      </c>
      <c r="G69" s="10" t="s">
        <v>137</v>
      </c>
      <c r="H69" s="2"/>
      <c r="I69" s="2"/>
    </row>
    <row r="70" spans="1:9" s="1" customFormat="1" ht="21.75" customHeight="1">
      <c r="A70" s="2">
        <v>68</v>
      </c>
      <c r="B70" s="2"/>
      <c r="C70" s="2" t="s">
        <v>138</v>
      </c>
      <c r="D70" s="2">
        <v>800</v>
      </c>
      <c r="E70" s="2"/>
      <c r="F70" s="2">
        <v>800</v>
      </c>
      <c r="G70" s="10" t="s">
        <v>139</v>
      </c>
      <c r="H70" s="2"/>
      <c r="I70" s="8"/>
    </row>
    <row r="71" spans="1:9" s="1" customFormat="1" ht="21.75" customHeight="1">
      <c r="A71" s="2">
        <v>69</v>
      </c>
      <c r="B71" s="2"/>
      <c r="C71" s="2" t="s">
        <v>140</v>
      </c>
      <c r="D71" s="2">
        <v>700</v>
      </c>
      <c r="E71" s="2"/>
      <c r="F71" s="2">
        <v>700</v>
      </c>
      <c r="G71" s="10" t="s">
        <v>141</v>
      </c>
      <c r="H71" s="2"/>
      <c r="I71" s="2"/>
    </row>
    <row r="72" spans="1:9" s="1" customFormat="1" ht="21.75" customHeight="1">
      <c r="A72" s="2">
        <v>70</v>
      </c>
      <c r="B72" s="2"/>
      <c r="C72" s="2" t="s">
        <v>142</v>
      </c>
      <c r="D72" s="2">
        <v>800</v>
      </c>
      <c r="E72" s="2"/>
      <c r="F72" s="2">
        <v>800</v>
      </c>
      <c r="G72" s="10" t="s">
        <v>143</v>
      </c>
      <c r="H72" s="2"/>
      <c r="I72" s="2"/>
    </row>
    <row r="73" spans="1:9" s="1" customFormat="1" ht="21.75" customHeight="1">
      <c r="A73" s="2">
        <v>71</v>
      </c>
      <c r="B73" s="2"/>
      <c r="C73" s="2" t="s">
        <v>144</v>
      </c>
      <c r="D73" s="2">
        <v>1000</v>
      </c>
      <c r="E73" s="2"/>
      <c r="F73" s="2">
        <v>1000</v>
      </c>
      <c r="G73" s="10" t="s">
        <v>145</v>
      </c>
      <c r="H73" s="2"/>
      <c r="I73" s="2"/>
    </row>
    <row r="74" spans="1:9" s="1" customFormat="1" ht="21.75" customHeight="1">
      <c r="A74" s="2">
        <v>72</v>
      </c>
      <c r="B74" s="2"/>
      <c r="C74" s="2" t="s">
        <v>146</v>
      </c>
      <c r="D74" s="2">
        <v>500</v>
      </c>
      <c r="E74" s="2"/>
      <c r="F74" s="2">
        <v>500</v>
      </c>
      <c r="G74" s="10" t="s">
        <v>147</v>
      </c>
      <c r="H74" s="2"/>
      <c r="I74" s="2"/>
    </row>
    <row r="75" spans="1:9" s="1" customFormat="1" ht="21.75" customHeight="1">
      <c r="A75" s="2">
        <v>73</v>
      </c>
      <c r="B75" s="2"/>
      <c r="C75" s="2" t="s">
        <v>148</v>
      </c>
      <c r="D75" s="2">
        <v>500</v>
      </c>
      <c r="E75" s="2"/>
      <c r="F75" s="2">
        <v>500</v>
      </c>
      <c r="G75" s="10" t="s">
        <v>149</v>
      </c>
      <c r="H75" s="2"/>
      <c r="I75" s="8"/>
    </row>
    <row r="76" spans="1:9" s="1" customFormat="1" ht="21.75" customHeight="1">
      <c r="A76" s="2">
        <v>74</v>
      </c>
      <c r="B76" s="2"/>
      <c r="C76" s="2" t="s">
        <v>150</v>
      </c>
      <c r="D76" s="2">
        <v>500</v>
      </c>
      <c r="E76" s="2"/>
      <c r="F76" s="2">
        <v>500</v>
      </c>
      <c r="G76" s="10" t="s">
        <v>151</v>
      </c>
      <c r="H76" s="2"/>
      <c r="I76" s="2"/>
    </row>
    <row r="77" spans="1:9" s="1" customFormat="1" ht="21.75" customHeight="1">
      <c r="A77" s="2">
        <v>75</v>
      </c>
      <c r="B77" s="2"/>
      <c r="C77" s="2" t="s">
        <v>152</v>
      </c>
      <c r="D77" s="2">
        <v>500</v>
      </c>
      <c r="E77" s="2"/>
      <c r="F77" s="2">
        <v>500</v>
      </c>
      <c r="G77" s="10" t="s">
        <v>153</v>
      </c>
      <c r="H77" s="2"/>
      <c r="I77" s="2"/>
    </row>
    <row r="78" spans="1:9" s="1" customFormat="1" ht="21.75" customHeight="1">
      <c r="A78" s="2">
        <v>76</v>
      </c>
      <c r="B78" s="2"/>
      <c r="C78" s="2"/>
      <c r="D78" s="6">
        <f>SUM(D64:D77)</f>
        <v>10000</v>
      </c>
      <c r="E78" s="2"/>
      <c r="F78" s="2"/>
      <c r="G78" s="2"/>
      <c r="H78" s="2"/>
      <c r="I78" s="2"/>
    </row>
    <row r="79" spans="1:9" s="1" customFormat="1" ht="21.75" customHeight="1">
      <c r="A79" s="2">
        <v>77</v>
      </c>
      <c r="B79" s="2" t="s">
        <v>154</v>
      </c>
      <c r="C79" s="2" t="s">
        <v>155</v>
      </c>
      <c r="D79" s="2">
        <v>1000</v>
      </c>
      <c r="E79" s="2"/>
      <c r="F79" s="2">
        <v>1000</v>
      </c>
      <c r="G79" s="10" t="s">
        <v>156</v>
      </c>
      <c r="H79" s="2"/>
      <c r="I79" s="2"/>
    </row>
    <row r="80" spans="1:9" s="1" customFormat="1" ht="21.75" customHeight="1">
      <c r="A80" s="2">
        <v>78</v>
      </c>
      <c r="B80" s="2"/>
      <c r="C80" s="2" t="s">
        <v>157</v>
      </c>
      <c r="D80" s="2">
        <v>1000</v>
      </c>
      <c r="E80" s="2"/>
      <c r="F80" s="2">
        <v>1000</v>
      </c>
      <c r="G80" s="10" t="s">
        <v>158</v>
      </c>
      <c r="H80" s="2"/>
      <c r="I80" s="2"/>
    </row>
    <row r="81" spans="1:9" s="1" customFormat="1" ht="21.75" customHeight="1">
      <c r="A81" s="2">
        <v>79</v>
      </c>
      <c r="B81" s="2"/>
      <c r="C81" s="2" t="s">
        <v>159</v>
      </c>
      <c r="D81" s="2">
        <v>1000</v>
      </c>
      <c r="E81" s="2"/>
      <c r="F81" s="2">
        <v>1000</v>
      </c>
      <c r="G81" s="10" t="s">
        <v>160</v>
      </c>
      <c r="H81" s="2"/>
      <c r="I81" s="2"/>
    </row>
    <row r="82" spans="1:9" s="1" customFormat="1" ht="21.75" customHeight="1">
      <c r="A82" s="2">
        <v>80</v>
      </c>
      <c r="B82" s="2"/>
      <c r="C82" s="2" t="s">
        <v>161</v>
      </c>
      <c r="D82" s="2">
        <v>2000</v>
      </c>
      <c r="E82" s="2"/>
      <c r="F82" s="2">
        <v>2000</v>
      </c>
      <c r="G82" s="10" t="s">
        <v>162</v>
      </c>
      <c r="H82" s="2"/>
      <c r="I82" s="2"/>
    </row>
    <row r="83" spans="1:9" s="1" customFormat="1" ht="21.75" customHeight="1">
      <c r="A83" s="2">
        <v>81</v>
      </c>
      <c r="B83" s="2"/>
      <c r="C83" s="2"/>
      <c r="D83" s="6">
        <f>SUM(D79:D82)</f>
        <v>5000</v>
      </c>
      <c r="E83" s="2"/>
      <c r="F83" s="2"/>
      <c r="G83" s="2"/>
      <c r="H83" s="2"/>
      <c r="I83" s="2"/>
    </row>
    <row r="84" spans="1:9" s="1" customFormat="1" ht="21.75" customHeight="1">
      <c r="A84" s="2">
        <v>82</v>
      </c>
      <c r="B84" s="2" t="s">
        <v>163</v>
      </c>
      <c r="C84" s="2" t="s">
        <v>164</v>
      </c>
      <c r="D84" s="2">
        <v>800</v>
      </c>
      <c r="E84" s="2"/>
      <c r="F84" s="2">
        <v>800</v>
      </c>
      <c r="G84" s="10" t="s">
        <v>165</v>
      </c>
      <c r="H84" s="2"/>
      <c r="I84" s="2"/>
    </row>
    <row r="85" spans="1:9" s="1" customFormat="1" ht="21.75" customHeight="1">
      <c r="A85" s="2">
        <v>83</v>
      </c>
      <c r="B85" s="2"/>
      <c r="C85" s="2" t="s">
        <v>166</v>
      </c>
      <c r="D85" s="2">
        <v>600</v>
      </c>
      <c r="E85" s="2"/>
      <c r="F85" s="2">
        <v>600</v>
      </c>
      <c r="G85" s="10" t="s">
        <v>167</v>
      </c>
      <c r="H85" s="2"/>
      <c r="I85" s="2"/>
    </row>
    <row r="86" spans="1:9" s="1" customFormat="1" ht="21.75" customHeight="1">
      <c r="A86" s="2">
        <v>84</v>
      </c>
      <c r="B86" s="2"/>
      <c r="C86" s="2" t="s">
        <v>168</v>
      </c>
      <c r="D86" s="2">
        <v>1000</v>
      </c>
      <c r="E86" s="2"/>
      <c r="F86" s="2">
        <v>1000</v>
      </c>
      <c r="G86" s="10" t="s">
        <v>169</v>
      </c>
      <c r="H86" s="2"/>
      <c r="I86" s="2"/>
    </row>
    <row r="87" spans="1:9" s="1" customFormat="1" ht="21.75" customHeight="1">
      <c r="A87" s="2">
        <v>85</v>
      </c>
      <c r="B87" s="2"/>
      <c r="C87" s="2" t="s">
        <v>170</v>
      </c>
      <c r="D87" s="2">
        <v>1100</v>
      </c>
      <c r="E87" s="2"/>
      <c r="F87" s="2">
        <v>1100</v>
      </c>
      <c r="G87" s="10" t="s">
        <v>171</v>
      </c>
      <c r="H87" s="2"/>
      <c r="I87" s="2"/>
    </row>
    <row r="88" spans="1:9" s="1" customFormat="1" ht="21.75" customHeight="1">
      <c r="A88" s="2">
        <v>86</v>
      </c>
      <c r="B88" s="2"/>
      <c r="C88" s="2" t="s">
        <v>172</v>
      </c>
      <c r="D88" s="2">
        <v>800</v>
      </c>
      <c r="E88" s="2">
        <v>800</v>
      </c>
      <c r="F88" s="2"/>
      <c r="G88" s="10" t="s">
        <v>173</v>
      </c>
      <c r="H88" s="2"/>
      <c r="I88" s="2"/>
    </row>
    <row r="89" spans="1:9" s="1" customFormat="1" ht="21.75" customHeight="1">
      <c r="A89" s="2">
        <v>87</v>
      </c>
      <c r="B89" s="2"/>
      <c r="C89" s="7" t="s">
        <v>174</v>
      </c>
      <c r="D89" s="7">
        <v>600</v>
      </c>
      <c r="E89" s="7"/>
      <c r="F89" s="7">
        <v>600</v>
      </c>
      <c r="G89" s="11" t="s">
        <v>175</v>
      </c>
      <c r="H89" s="9"/>
      <c r="I89" s="9"/>
    </row>
    <row r="90" spans="1:9" s="1" customFormat="1" ht="21.75" customHeight="1">
      <c r="A90" s="2">
        <v>88</v>
      </c>
      <c r="B90" s="2"/>
      <c r="C90" s="2" t="s">
        <v>176</v>
      </c>
      <c r="D90" s="2">
        <v>700</v>
      </c>
      <c r="E90" s="2"/>
      <c r="F90" s="2">
        <v>700</v>
      </c>
      <c r="G90" s="10" t="s">
        <v>177</v>
      </c>
      <c r="H90" s="2"/>
      <c r="I90" s="2"/>
    </row>
    <row r="91" spans="1:9" s="1" customFormat="1" ht="21.75" customHeight="1">
      <c r="A91" s="2">
        <v>89</v>
      </c>
      <c r="B91" s="2"/>
      <c r="C91" s="2" t="s">
        <v>178</v>
      </c>
      <c r="D91" s="2">
        <v>800</v>
      </c>
      <c r="E91" s="2"/>
      <c r="F91" s="2">
        <v>800</v>
      </c>
      <c r="G91" s="10" t="s">
        <v>179</v>
      </c>
      <c r="H91" s="2"/>
      <c r="I91" s="2"/>
    </row>
    <row r="92" spans="1:9" s="1" customFormat="1" ht="21.75" customHeight="1">
      <c r="A92" s="2">
        <v>90</v>
      </c>
      <c r="B92" s="2"/>
      <c r="C92" s="2" t="s">
        <v>180</v>
      </c>
      <c r="D92" s="2">
        <v>1100</v>
      </c>
      <c r="E92" s="2"/>
      <c r="F92" s="2">
        <v>1100</v>
      </c>
      <c r="G92" s="10" t="s">
        <v>181</v>
      </c>
      <c r="H92" s="2"/>
      <c r="I92" s="2"/>
    </row>
    <row r="93" spans="1:9" s="1" customFormat="1" ht="21.75" customHeight="1">
      <c r="A93" s="2">
        <v>91</v>
      </c>
      <c r="B93" s="2"/>
      <c r="C93" s="2" t="s">
        <v>182</v>
      </c>
      <c r="D93" s="2">
        <v>1000</v>
      </c>
      <c r="E93" s="2"/>
      <c r="F93" s="2">
        <v>1000</v>
      </c>
      <c r="G93" s="10" t="s">
        <v>183</v>
      </c>
      <c r="H93" s="2"/>
      <c r="I93" s="2"/>
    </row>
    <row r="94" spans="1:9" s="1" customFormat="1" ht="21.75" customHeight="1">
      <c r="A94" s="2">
        <v>92</v>
      </c>
      <c r="B94" s="2"/>
      <c r="C94" s="2" t="s">
        <v>184</v>
      </c>
      <c r="D94" s="2">
        <v>900</v>
      </c>
      <c r="E94" s="2"/>
      <c r="F94" s="2">
        <v>900</v>
      </c>
      <c r="G94" s="10" t="s">
        <v>185</v>
      </c>
      <c r="H94" s="2"/>
      <c r="I94" s="2"/>
    </row>
    <row r="95" spans="1:9" s="1" customFormat="1" ht="21.75" customHeight="1">
      <c r="A95" s="2">
        <v>93</v>
      </c>
      <c r="B95" s="2"/>
      <c r="C95" s="2" t="s">
        <v>186</v>
      </c>
      <c r="D95" s="2">
        <v>600</v>
      </c>
      <c r="E95" s="2"/>
      <c r="F95" s="2">
        <v>600</v>
      </c>
      <c r="G95" s="10" t="s">
        <v>187</v>
      </c>
      <c r="H95" s="2"/>
      <c r="I95" s="2"/>
    </row>
    <row r="96" spans="1:9" s="1" customFormat="1" ht="21.75" customHeight="1">
      <c r="A96" s="2">
        <v>94</v>
      </c>
      <c r="B96" s="2"/>
      <c r="C96" s="2"/>
      <c r="D96" s="6">
        <f>SUM(D84:D95)</f>
        <v>10000</v>
      </c>
      <c r="E96" s="2"/>
      <c r="F96" s="2"/>
      <c r="G96" s="2"/>
      <c r="H96" s="2"/>
      <c r="I96" s="2"/>
    </row>
    <row r="97" spans="1:9" s="1" customFormat="1" ht="21.75" customHeight="1">
      <c r="A97" s="2">
        <v>95</v>
      </c>
      <c r="B97" s="2" t="s">
        <v>188</v>
      </c>
      <c r="C97" s="2" t="s">
        <v>189</v>
      </c>
      <c r="D97" s="2">
        <v>2000</v>
      </c>
      <c r="E97" s="2"/>
      <c r="F97" s="2">
        <v>2000</v>
      </c>
      <c r="G97" s="10" t="s">
        <v>190</v>
      </c>
      <c r="H97" s="2"/>
      <c r="I97" s="2"/>
    </row>
    <row r="98" spans="1:9" s="1" customFormat="1" ht="21.75" customHeight="1">
      <c r="A98" s="2">
        <v>96</v>
      </c>
      <c r="B98" s="2"/>
      <c r="C98" s="2" t="s">
        <v>191</v>
      </c>
      <c r="D98" s="2">
        <v>8000</v>
      </c>
      <c r="E98" s="2"/>
      <c r="F98" s="2">
        <v>8000</v>
      </c>
      <c r="G98" s="10" t="s">
        <v>192</v>
      </c>
      <c r="H98" s="2"/>
      <c r="I98" s="2"/>
    </row>
    <row r="99" spans="1:9" s="1" customFormat="1" ht="21.75" customHeight="1">
      <c r="A99" s="2">
        <v>97</v>
      </c>
      <c r="B99" s="2"/>
      <c r="C99" s="2"/>
      <c r="D99" s="6">
        <f>SUM(D97:D98)</f>
        <v>10000</v>
      </c>
      <c r="E99" s="2"/>
      <c r="F99" s="2"/>
      <c r="G99" s="2"/>
      <c r="H99" s="2"/>
      <c r="I99" s="2"/>
    </row>
    <row r="100" spans="1:9" s="1" customFormat="1" ht="21.75" customHeight="1">
      <c r="A100" s="2">
        <v>98</v>
      </c>
      <c r="B100" s="2" t="s">
        <v>193</v>
      </c>
      <c r="C100" s="2" t="s">
        <v>194</v>
      </c>
      <c r="D100" s="2">
        <v>600</v>
      </c>
      <c r="E100" s="2"/>
      <c r="F100" s="2">
        <v>600</v>
      </c>
      <c r="G100" s="10" t="s">
        <v>195</v>
      </c>
      <c r="H100" s="2"/>
      <c r="I100" s="2"/>
    </row>
    <row r="101" spans="1:9" s="1" customFormat="1" ht="21.75" customHeight="1">
      <c r="A101" s="2">
        <v>99</v>
      </c>
      <c r="B101" s="2"/>
      <c r="C101" s="2" t="s">
        <v>196</v>
      </c>
      <c r="D101" s="2">
        <v>700</v>
      </c>
      <c r="E101" s="2"/>
      <c r="F101" s="2">
        <v>700</v>
      </c>
      <c r="G101" s="10" t="s">
        <v>197</v>
      </c>
      <c r="H101" s="2"/>
      <c r="I101" s="2"/>
    </row>
    <row r="102" spans="1:9" s="1" customFormat="1" ht="21.75" customHeight="1">
      <c r="A102" s="2">
        <v>100</v>
      </c>
      <c r="B102" s="2"/>
      <c r="C102" s="2" t="s">
        <v>198</v>
      </c>
      <c r="D102" s="2">
        <v>700</v>
      </c>
      <c r="E102" s="2"/>
      <c r="F102" s="2">
        <v>700</v>
      </c>
      <c r="G102" s="10" t="s">
        <v>199</v>
      </c>
      <c r="H102" s="2"/>
      <c r="I102" s="2"/>
    </row>
    <row r="103" spans="1:9" s="1" customFormat="1" ht="21.75" customHeight="1">
      <c r="A103" s="2">
        <v>101</v>
      </c>
      <c r="B103" s="2"/>
      <c r="C103" s="2" t="s">
        <v>200</v>
      </c>
      <c r="D103" s="2">
        <v>500</v>
      </c>
      <c r="E103" s="2"/>
      <c r="F103" s="2">
        <v>500</v>
      </c>
      <c r="G103" s="10" t="s">
        <v>201</v>
      </c>
      <c r="H103" s="2"/>
      <c r="I103" s="2"/>
    </row>
    <row r="104" spans="1:9" s="1" customFormat="1" ht="21.75" customHeight="1">
      <c r="A104" s="2">
        <v>102</v>
      </c>
      <c r="B104" s="2"/>
      <c r="C104" s="2" t="s">
        <v>202</v>
      </c>
      <c r="D104" s="2">
        <v>700</v>
      </c>
      <c r="E104" s="2"/>
      <c r="F104" s="2">
        <v>700</v>
      </c>
      <c r="G104" s="10" t="s">
        <v>203</v>
      </c>
      <c r="H104" s="2"/>
      <c r="I104" s="2"/>
    </row>
    <row r="105" spans="1:9" s="1" customFormat="1" ht="21.75" customHeight="1">
      <c r="A105" s="2">
        <v>103</v>
      </c>
      <c r="B105" s="2"/>
      <c r="C105" s="2" t="s">
        <v>204</v>
      </c>
      <c r="D105" s="2">
        <v>1000</v>
      </c>
      <c r="E105" s="2"/>
      <c r="F105" s="2">
        <v>1000</v>
      </c>
      <c r="G105" s="10" t="s">
        <v>205</v>
      </c>
      <c r="H105" s="2"/>
      <c r="I105" s="2"/>
    </row>
    <row r="106" spans="1:9" s="1" customFormat="1" ht="21.75" customHeight="1">
      <c r="A106" s="2">
        <v>104</v>
      </c>
      <c r="B106" s="2"/>
      <c r="C106" s="2" t="s">
        <v>206</v>
      </c>
      <c r="D106" s="2">
        <v>900</v>
      </c>
      <c r="E106" s="2"/>
      <c r="F106" s="2">
        <v>900</v>
      </c>
      <c r="G106" s="10" t="s">
        <v>207</v>
      </c>
      <c r="H106" s="2"/>
      <c r="I106" s="2"/>
    </row>
    <row r="107" spans="1:9" s="1" customFormat="1" ht="21.75" customHeight="1">
      <c r="A107" s="2">
        <v>105</v>
      </c>
      <c r="B107" s="2"/>
      <c r="C107" s="2" t="s">
        <v>208</v>
      </c>
      <c r="D107" s="2">
        <v>800</v>
      </c>
      <c r="E107" s="2"/>
      <c r="F107" s="2">
        <v>800</v>
      </c>
      <c r="G107" s="10" t="s">
        <v>209</v>
      </c>
      <c r="H107" s="2"/>
      <c r="I107" s="2"/>
    </row>
    <row r="108" spans="1:9" s="1" customFormat="1" ht="21.75" customHeight="1">
      <c r="A108" s="2">
        <v>106</v>
      </c>
      <c r="B108" s="2"/>
      <c r="C108" s="2" t="s">
        <v>210</v>
      </c>
      <c r="D108" s="2">
        <v>600</v>
      </c>
      <c r="E108" s="2"/>
      <c r="F108" s="2">
        <v>600</v>
      </c>
      <c r="G108" s="10" t="s">
        <v>211</v>
      </c>
      <c r="H108" s="2"/>
      <c r="I108" s="2"/>
    </row>
    <row r="109" spans="1:9" s="1" customFormat="1" ht="21.75" customHeight="1">
      <c r="A109" s="2">
        <v>107</v>
      </c>
      <c r="B109" s="2"/>
      <c r="C109" s="2" t="s">
        <v>212</v>
      </c>
      <c r="D109" s="2">
        <v>600</v>
      </c>
      <c r="E109" s="2">
        <v>600</v>
      </c>
      <c r="F109" s="2"/>
      <c r="G109" s="10" t="s">
        <v>213</v>
      </c>
      <c r="H109" s="2"/>
      <c r="I109" s="2"/>
    </row>
    <row r="110" spans="1:9" s="1" customFormat="1" ht="21.75" customHeight="1">
      <c r="A110" s="2">
        <v>108</v>
      </c>
      <c r="B110" s="2"/>
      <c r="C110" s="2" t="s">
        <v>214</v>
      </c>
      <c r="D110" s="2">
        <v>800</v>
      </c>
      <c r="E110" s="2"/>
      <c r="F110" s="2">
        <v>800</v>
      </c>
      <c r="G110" s="10" t="s">
        <v>215</v>
      </c>
      <c r="H110" s="2"/>
      <c r="I110" s="2"/>
    </row>
    <row r="111" spans="1:9" s="1" customFormat="1" ht="21.75" customHeight="1">
      <c r="A111" s="2">
        <v>109</v>
      </c>
      <c r="B111" s="2"/>
      <c r="C111" s="2" t="s">
        <v>216</v>
      </c>
      <c r="D111" s="2">
        <v>600</v>
      </c>
      <c r="E111" s="2"/>
      <c r="F111" s="2">
        <v>600</v>
      </c>
      <c r="G111" s="10" t="s">
        <v>217</v>
      </c>
      <c r="H111" s="2"/>
      <c r="I111" s="2"/>
    </row>
    <row r="112" spans="1:9" s="1" customFormat="1" ht="21.75" customHeight="1">
      <c r="A112" s="2">
        <v>110</v>
      </c>
      <c r="B112" s="2"/>
      <c r="C112" s="2" t="s">
        <v>218</v>
      </c>
      <c r="D112" s="2">
        <v>600</v>
      </c>
      <c r="E112" s="2"/>
      <c r="F112" s="2">
        <v>600</v>
      </c>
      <c r="G112" s="10" t="s">
        <v>219</v>
      </c>
      <c r="H112" s="2"/>
      <c r="I112" s="2"/>
    </row>
    <row r="113" spans="1:9" s="1" customFormat="1" ht="21.75" customHeight="1">
      <c r="A113" s="2">
        <v>111</v>
      </c>
      <c r="B113" s="2"/>
      <c r="C113" s="2" t="s">
        <v>220</v>
      </c>
      <c r="D113" s="2">
        <v>900</v>
      </c>
      <c r="E113" s="2"/>
      <c r="F113" s="2"/>
      <c r="G113" s="10" t="s">
        <v>221</v>
      </c>
      <c r="H113" s="2"/>
      <c r="I113" s="2"/>
    </row>
    <row r="114" spans="1:9" s="1" customFormat="1" ht="21.75" customHeight="1">
      <c r="A114" s="2">
        <v>112</v>
      </c>
      <c r="B114" s="2"/>
      <c r="C114" s="2"/>
      <c r="D114" s="6">
        <f>SUM(D100:D113)</f>
        <v>10000</v>
      </c>
      <c r="E114" s="2"/>
      <c r="F114" s="2"/>
      <c r="G114" s="2"/>
      <c r="H114" s="2"/>
      <c r="I114" s="2"/>
    </row>
    <row r="115" spans="1:9" s="1" customFormat="1" ht="21.75" customHeight="1">
      <c r="A115" s="2" t="s">
        <v>222</v>
      </c>
      <c r="B115" s="8"/>
      <c r="C115" s="2"/>
      <c r="D115" s="2">
        <f>D114+D99+D96+D83+D78+D63+D51+D49+D45+D36+D19+D12</f>
        <v>170000</v>
      </c>
      <c r="E115" s="2"/>
      <c r="F115" s="2"/>
      <c r="G115" s="2" t="s">
        <v>223</v>
      </c>
      <c r="H115" s="2"/>
      <c r="I115" s="2"/>
    </row>
    <row r="116" spans="1:9" s="1" customFormat="1" ht="21.75" customHeight="1">
      <c r="A116" s="2"/>
      <c r="B116" s="2"/>
      <c r="C116" s="2"/>
      <c r="D116" s="2"/>
      <c r="E116" s="2"/>
      <c r="F116" s="2"/>
      <c r="G116" s="2"/>
      <c r="H116" s="2"/>
      <c r="I116" s="2"/>
    </row>
    <row r="117" spans="1:9" s="1" customFormat="1" ht="21.75" customHeight="1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G118" s="13"/>
      <c r="H118" s="13"/>
      <c r="I118" s="13"/>
    </row>
  </sheetData>
  <mergeCells count="2">
    <mergeCell ref="A1:I1"/>
    <mergeCell ref="G118:I118"/>
  </mergeCells>
  <phoneticPr fontId="5" type="noConversion"/>
  <pageMargins left="0.59027777777777801" right="0.59027777777777801" top="0.75138888888888899" bottom="0.75138888888888899" header="0.297916666666667" footer="0.297916666666667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46"/>
  <sheetViews>
    <sheetView workbookViewId="0">
      <pane ySplit="3" topLeftCell="A4" activePane="bottomLeft" state="frozen"/>
      <selection pane="bottomLeft" sqref="A1:J1"/>
    </sheetView>
  </sheetViews>
  <sheetFormatPr defaultColWidth="9" defaultRowHeight="13.5"/>
  <cols>
    <col min="1" max="1" width="5.125" customWidth="1"/>
    <col min="2" max="2" width="6.625" customWidth="1"/>
    <col min="3" max="3" width="8.25" customWidth="1"/>
    <col min="4" max="4" width="8.375" customWidth="1"/>
    <col min="5" max="5" width="8.125" customWidth="1"/>
    <col min="6" max="6" width="8.25" customWidth="1"/>
    <col min="7" max="7" width="8.125" customWidth="1"/>
    <col min="8" max="8" width="21.375" customWidth="1"/>
    <col min="9" max="9" width="7.5" customWidth="1"/>
    <col min="10" max="10" width="7.25" customWidth="1"/>
  </cols>
  <sheetData>
    <row r="1" spans="1:10" ht="38.25" customHeight="1">
      <c r="A1" s="12" t="s">
        <v>224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s="1" customFormat="1" ht="21" customHeight="1">
      <c r="A2" s="16" t="s">
        <v>1</v>
      </c>
      <c r="B2" s="16" t="s">
        <v>2</v>
      </c>
      <c r="C2" s="16" t="s">
        <v>3</v>
      </c>
      <c r="D2" s="18" t="s">
        <v>4</v>
      </c>
      <c r="E2" s="14" t="s">
        <v>225</v>
      </c>
      <c r="F2" s="14"/>
      <c r="G2" s="15"/>
      <c r="H2" s="19" t="s">
        <v>7</v>
      </c>
      <c r="I2" s="19" t="s">
        <v>8</v>
      </c>
      <c r="J2" s="19" t="s">
        <v>9</v>
      </c>
    </row>
    <row r="3" spans="1:10" s="1" customFormat="1" ht="21" customHeight="1">
      <c r="A3" s="17"/>
      <c r="B3" s="17"/>
      <c r="C3" s="17"/>
      <c r="D3" s="18"/>
      <c r="E3" s="3" t="s">
        <v>226</v>
      </c>
      <c r="F3" s="2" t="s">
        <v>227</v>
      </c>
      <c r="G3" s="2" t="s">
        <v>228</v>
      </c>
      <c r="H3" s="19"/>
      <c r="I3" s="19"/>
      <c r="J3" s="19"/>
    </row>
    <row r="4" spans="1:10" s="1" customFormat="1" ht="21" customHeight="1">
      <c r="A4" s="5">
        <v>1</v>
      </c>
      <c r="B4" s="2" t="s">
        <v>10</v>
      </c>
      <c r="C4" s="2" t="s">
        <v>229</v>
      </c>
      <c r="D4" s="2">
        <v>2000</v>
      </c>
      <c r="E4" s="2">
        <v>2000</v>
      </c>
      <c r="F4" s="2"/>
      <c r="G4" s="2"/>
      <c r="H4" s="10" t="s">
        <v>230</v>
      </c>
      <c r="I4" s="2"/>
      <c r="J4" s="2"/>
    </row>
    <row r="5" spans="1:10" s="1" customFormat="1" ht="21" customHeight="1">
      <c r="A5" s="5">
        <v>2</v>
      </c>
      <c r="B5" s="2"/>
      <c r="C5" s="2" t="s">
        <v>231</v>
      </c>
      <c r="D5" s="2">
        <v>2000</v>
      </c>
      <c r="E5" s="2">
        <v>2000</v>
      </c>
      <c r="F5" s="2"/>
      <c r="G5" s="2"/>
      <c r="H5" s="10" t="s">
        <v>232</v>
      </c>
      <c r="I5" s="2"/>
      <c r="J5" s="2"/>
    </row>
    <row r="6" spans="1:10" s="1" customFormat="1" ht="21" customHeight="1">
      <c r="A6" s="5">
        <v>3</v>
      </c>
      <c r="B6" s="2"/>
      <c r="C6" s="2" t="s">
        <v>233</v>
      </c>
      <c r="D6" s="2">
        <v>2000</v>
      </c>
      <c r="E6" s="2">
        <v>2000</v>
      </c>
      <c r="F6" s="2"/>
      <c r="G6" s="2"/>
      <c r="H6" s="10" t="s">
        <v>234</v>
      </c>
      <c r="I6" s="2"/>
      <c r="J6" s="2"/>
    </row>
    <row r="7" spans="1:10" s="1" customFormat="1" ht="21" customHeight="1">
      <c r="A7" s="5">
        <v>4</v>
      </c>
      <c r="B7" s="2"/>
      <c r="C7" s="2" t="s">
        <v>235</v>
      </c>
      <c r="D7" s="2">
        <v>2000</v>
      </c>
      <c r="E7" s="2">
        <v>2000</v>
      </c>
      <c r="F7" s="2"/>
      <c r="G7" s="2"/>
      <c r="H7" s="10" t="s">
        <v>18</v>
      </c>
      <c r="I7" s="2"/>
      <c r="J7" s="2" t="s">
        <v>17</v>
      </c>
    </row>
    <row r="8" spans="1:10" s="1" customFormat="1" ht="21" customHeight="1">
      <c r="A8" s="5">
        <v>5</v>
      </c>
      <c r="B8" s="2"/>
      <c r="C8" s="2" t="s">
        <v>236</v>
      </c>
      <c r="D8" s="2">
        <v>2000</v>
      </c>
      <c r="E8" s="2">
        <v>2000</v>
      </c>
      <c r="F8" s="2"/>
      <c r="G8" s="2"/>
      <c r="H8" s="10" t="s">
        <v>237</v>
      </c>
      <c r="I8" s="2"/>
      <c r="J8" s="2"/>
    </row>
    <row r="9" spans="1:10" s="1" customFormat="1" ht="21" customHeight="1">
      <c r="A9" s="5">
        <v>6</v>
      </c>
      <c r="B9" s="2"/>
      <c r="C9" s="2" t="s">
        <v>25</v>
      </c>
      <c r="D9" s="2">
        <v>2000</v>
      </c>
      <c r="E9" s="2">
        <v>2000</v>
      </c>
      <c r="F9" s="2"/>
      <c r="G9" s="2"/>
      <c r="H9" s="10" t="s">
        <v>26</v>
      </c>
      <c r="I9" s="2"/>
      <c r="J9" s="2"/>
    </row>
    <row r="10" spans="1:10" s="1" customFormat="1" ht="21" customHeight="1">
      <c r="A10" s="5">
        <v>7</v>
      </c>
      <c r="B10" s="2"/>
      <c r="C10" s="2" t="s">
        <v>238</v>
      </c>
      <c r="D10" s="2">
        <v>2000</v>
      </c>
      <c r="E10" s="2">
        <v>2000</v>
      </c>
      <c r="F10" s="2"/>
      <c r="G10" s="2"/>
      <c r="H10" s="10" t="s">
        <v>239</v>
      </c>
      <c r="I10" s="2"/>
      <c r="J10" s="2"/>
    </row>
    <row r="11" spans="1:10" s="1" customFormat="1" ht="21" customHeight="1">
      <c r="A11" s="5">
        <v>8</v>
      </c>
      <c r="B11" s="2"/>
      <c r="C11" s="2" t="s">
        <v>21</v>
      </c>
      <c r="D11" s="2">
        <v>2000</v>
      </c>
      <c r="E11" s="2">
        <v>2000</v>
      </c>
      <c r="F11" s="2"/>
      <c r="G11" s="2"/>
      <c r="H11" s="10" t="s">
        <v>22</v>
      </c>
      <c r="I11" s="2"/>
      <c r="J11" s="2"/>
    </row>
    <row r="12" spans="1:10" s="1" customFormat="1" ht="21" customHeight="1">
      <c r="A12" s="5">
        <v>9</v>
      </c>
      <c r="B12" s="2"/>
      <c r="C12" s="2" t="s">
        <v>240</v>
      </c>
      <c r="D12" s="2">
        <v>2000</v>
      </c>
      <c r="E12" s="2">
        <v>2000</v>
      </c>
      <c r="F12" s="2"/>
      <c r="G12" s="2"/>
      <c r="H12" s="10" t="s">
        <v>241</v>
      </c>
      <c r="I12" s="2"/>
      <c r="J12" s="2"/>
    </row>
    <row r="13" spans="1:10" s="1" customFormat="1" ht="21" customHeight="1">
      <c r="A13" s="5">
        <v>10</v>
      </c>
      <c r="B13" s="2"/>
      <c r="C13" s="2" t="s">
        <v>242</v>
      </c>
      <c r="D13" s="2">
        <v>2000</v>
      </c>
      <c r="E13" s="2">
        <v>2000</v>
      </c>
      <c r="F13" s="2"/>
      <c r="G13" s="2"/>
      <c r="H13" s="10" t="s">
        <v>243</v>
      </c>
      <c r="I13" s="2"/>
      <c r="J13" s="2"/>
    </row>
    <row r="14" spans="1:10" s="1" customFormat="1" ht="21" customHeight="1">
      <c r="A14" s="5">
        <v>11</v>
      </c>
      <c r="B14" s="2"/>
      <c r="C14" s="2"/>
      <c r="D14" s="6">
        <f>SUM(D4:D13)</f>
        <v>20000</v>
      </c>
      <c r="E14" s="2"/>
      <c r="F14" s="2"/>
      <c r="G14" s="2"/>
      <c r="H14" s="2"/>
      <c r="I14" s="2"/>
      <c r="J14" s="2"/>
    </row>
    <row r="15" spans="1:10" s="1" customFormat="1" ht="21" customHeight="1">
      <c r="A15" s="5">
        <v>12</v>
      </c>
      <c r="B15" s="2" t="s">
        <v>29</v>
      </c>
      <c r="C15" s="7" t="s">
        <v>244</v>
      </c>
      <c r="D15" s="7">
        <v>2000</v>
      </c>
      <c r="E15" s="7"/>
      <c r="F15" s="7">
        <v>2000</v>
      </c>
      <c r="G15" s="7"/>
      <c r="H15" s="11" t="s">
        <v>245</v>
      </c>
      <c r="I15" s="2"/>
      <c r="J15" s="2"/>
    </row>
    <row r="16" spans="1:10" s="1" customFormat="1" ht="21" customHeight="1">
      <c r="A16" s="5">
        <v>13</v>
      </c>
      <c r="B16" s="2"/>
      <c r="C16" s="2" t="s">
        <v>246</v>
      </c>
      <c r="D16" s="2">
        <v>2000</v>
      </c>
      <c r="E16" s="2"/>
      <c r="F16" s="2">
        <v>2000</v>
      </c>
      <c r="G16" s="2"/>
      <c r="H16" s="10" t="s">
        <v>247</v>
      </c>
      <c r="I16" s="2"/>
      <c r="J16" s="2"/>
    </row>
    <row r="17" spans="1:10" s="1" customFormat="1" ht="21" customHeight="1">
      <c r="A17" s="5">
        <v>14</v>
      </c>
      <c r="B17" s="2"/>
      <c r="C17" s="2" t="s">
        <v>248</v>
      </c>
      <c r="D17" s="2">
        <v>2000</v>
      </c>
      <c r="E17" s="2"/>
      <c r="F17" s="2">
        <v>2000</v>
      </c>
      <c r="G17" s="2"/>
      <c r="H17" s="10" t="s">
        <v>249</v>
      </c>
      <c r="I17" s="2"/>
      <c r="J17" s="2"/>
    </row>
    <row r="18" spans="1:10" s="1" customFormat="1" ht="21" customHeight="1">
      <c r="A18" s="5">
        <v>15</v>
      </c>
      <c r="B18" s="2"/>
      <c r="C18" s="2" t="s">
        <v>250</v>
      </c>
      <c r="D18" s="2">
        <v>2000</v>
      </c>
      <c r="E18" s="2"/>
      <c r="F18" s="2">
        <v>2000</v>
      </c>
      <c r="G18" s="2"/>
      <c r="H18" s="10" t="s">
        <v>251</v>
      </c>
      <c r="I18" s="2"/>
      <c r="J18" s="2"/>
    </row>
    <row r="19" spans="1:10" s="1" customFormat="1" ht="21" customHeight="1">
      <c r="A19" s="5">
        <v>16</v>
      </c>
      <c r="B19" s="2"/>
      <c r="C19" s="2" t="s">
        <v>252</v>
      </c>
      <c r="D19" s="2">
        <v>2000</v>
      </c>
      <c r="E19" s="2"/>
      <c r="F19" s="2">
        <v>2000</v>
      </c>
      <c r="G19" s="2"/>
      <c r="H19" s="10" t="s">
        <v>253</v>
      </c>
      <c r="I19" s="2"/>
      <c r="J19" s="2"/>
    </row>
    <row r="20" spans="1:10" s="1" customFormat="1" ht="21" customHeight="1">
      <c r="A20" s="5">
        <v>17</v>
      </c>
      <c r="B20" s="2"/>
      <c r="C20" s="2"/>
      <c r="D20" s="6">
        <f>SUM(D15:D19)</f>
        <v>10000</v>
      </c>
      <c r="E20" s="2"/>
      <c r="F20" s="2"/>
      <c r="G20" s="2"/>
      <c r="H20" s="2"/>
      <c r="I20" s="2"/>
      <c r="J20" s="2"/>
    </row>
    <row r="21" spans="1:10" s="1" customFormat="1" ht="21" customHeight="1">
      <c r="A21" s="5">
        <v>18</v>
      </c>
      <c r="B21" s="2" t="s">
        <v>42</v>
      </c>
      <c r="C21" s="2" t="s">
        <v>254</v>
      </c>
      <c r="D21" s="2">
        <v>2800</v>
      </c>
      <c r="E21" s="2"/>
      <c r="F21" s="2">
        <v>2800</v>
      </c>
      <c r="G21" s="2"/>
      <c r="H21" s="10" t="s">
        <v>255</v>
      </c>
      <c r="I21" s="2"/>
      <c r="J21" s="2"/>
    </row>
    <row r="22" spans="1:10" s="1" customFormat="1" ht="21" customHeight="1">
      <c r="A22" s="5">
        <v>19</v>
      </c>
      <c r="B22" s="2"/>
      <c r="C22" s="2" t="s">
        <v>256</v>
      </c>
      <c r="D22" s="2">
        <v>2200</v>
      </c>
      <c r="E22" s="2"/>
      <c r="F22" s="2">
        <v>2200</v>
      </c>
      <c r="G22" s="2"/>
      <c r="H22" s="10" t="s">
        <v>257</v>
      </c>
      <c r="I22" s="2"/>
      <c r="J22" s="2"/>
    </row>
    <row r="23" spans="1:10" s="1" customFormat="1" ht="21" customHeight="1">
      <c r="A23" s="5">
        <v>20</v>
      </c>
      <c r="B23" s="2"/>
      <c r="C23" s="2" t="s">
        <v>258</v>
      </c>
      <c r="D23" s="2">
        <v>2200</v>
      </c>
      <c r="E23" s="2">
        <v>2200</v>
      </c>
      <c r="F23" s="2"/>
      <c r="G23" s="2"/>
      <c r="H23" s="10" t="s">
        <v>259</v>
      </c>
      <c r="I23" s="2"/>
      <c r="J23" s="2"/>
    </row>
    <row r="24" spans="1:10" s="1" customFormat="1" ht="21" customHeight="1">
      <c r="A24" s="5">
        <v>21</v>
      </c>
      <c r="B24" s="2"/>
      <c r="C24" s="2" t="s">
        <v>260</v>
      </c>
      <c r="D24" s="2">
        <v>2800</v>
      </c>
      <c r="E24" s="2">
        <v>2800</v>
      </c>
      <c r="F24" s="2"/>
      <c r="G24" s="2"/>
      <c r="H24" s="10" t="s">
        <v>261</v>
      </c>
      <c r="I24" s="2"/>
      <c r="J24" s="2"/>
    </row>
    <row r="25" spans="1:10" s="1" customFormat="1" ht="21" customHeight="1">
      <c r="A25" s="5">
        <v>22</v>
      </c>
      <c r="B25" s="2"/>
      <c r="C25" s="2" t="s">
        <v>262</v>
      </c>
      <c r="D25" s="2">
        <v>1400</v>
      </c>
      <c r="E25" s="2"/>
      <c r="F25" s="2">
        <v>1400</v>
      </c>
      <c r="G25" s="2"/>
      <c r="H25" s="10" t="s">
        <v>263</v>
      </c>
      <c r="I25" s="2"/>
      <c r="J25" s="2"/>
    </row>
    <row r="26" spans="1:10" s="1" customFormat="1" ht="21" customHeight="1">
      <c r="A26" s="5">
        <v>23</v>
      </c>
      <c r="B26" s="2"/>
      <c r="C26" s="2" t="s">
        <v>264</v>
      </c>
      <c r="D26" s="2">
        <v>1400</v>
      </c>
      <c r="E26" s="2"/>
      <c r="F26" s="2">
        <v>1400</v>
      </c>
      <c r="G26" s="2"/>
      <c r="H26" s="10" t="s">
        <v>265</v>
      </c>
      <c r="I26" s="2"/>
      <c r="J26" s="2"/>
    </row>
    <row r="27" spans="1:10" s="1" customFormat="1" ht="21" customHeight="1">
      <c r="A27" s="5">
        <v>24</v>
      </c>
      <c r="B27" s="2"/>
      <c r="C27" s="2" t="s">
        <v>266</v>
      </c>
      <c r="D27" s="2">
        <v>2400</v>
      </c>
      <c r="E27" s="2">
        <v>2400</v>
      </c>
      <c r="F27" s="2"/>
      <c r="G27" s="2"/>
      <c r="H27" s="10" t="s">
        <v>267</v>
      </c>
      <c r="I27" s="2"/>
      <c r="J27" s="2"/>
    </row>
    <row r="28" spans="1:10" s="1" customFormat="1" ht="21" customHeight="1">
      <c r="A28" s="5">
        <v>25</v>
      </c>
      <c r="B28" s="2"/>
      <c r="C28" s="2" t="s">
        <v>268</v>
      </c>
      <c r="D28" s="2">
        <v>2400</v>
      </c>
      <c r="E28" s="2">
        <v>2400</v>
      </c>
      <c r="F28" s="2"/>
      <c r="G28" s="2"/>
      <c r="H28" s="10" t="s">
        <v>269</v>
      </c>
      <c r="I28" s="2"/>
      <c r="J28" s="2"/>
    </row>
    <row r="29" spans="1:10" s="1" customFormat="1" ht="21" customHeight="1">
      <c r="A29" s="5">
        <v>26</v>
      </c>
      <c r="B29" s="2"/>
      <c r="C29" s="2" t="s">
        <v>270</v>
      </c>
      <c r="D29" s="2">
        <v>2400</v>
      </c>
      <c r="E29" s="2">
        <v>2400</v>
      </c>
      <c r="F29" s="2"/>
      <c r="G29" s="2"/>
      <c r="H29" s="10" t="s">
        <v>271</v>
      </c>
      <c r="I29" s="2"/>
      <c r="J29" s="2"/>
    </row>
    <row r="30" spans="1:10" s="1" customFormat="1" ht="21" customHeight="1">
      <c r="A30" s="5">
        <v>27</v>
      </c>
      <c r="B30" s="2"/>
      <c r="C30" s="2"/>
      <c r="D30" s="6">
        <f>SUM(D21:D29)</f>
        <v>20000</v>
      </c>
      <c r="E30" s="2"/>
      <c r="F30" s="2"/>
      <c r="G30" s="2"/>
      <c r="H30" s="2"/>
      <c r="I30" s="2"/>
      <c r="J30" s="2"/>
    </row>
    <row r="31" spans="1:10" s="1" customFormat="1" ht="21" customHeight="1">
      <c r="A31" s="5">
        <v>28</v>
      </c>
      <c r="B31" s="2" t="s">
        <v>75</v>
      </c>
      <c r="C31" s="2" t="s">
        <v>272</v>
      </c>
      <c r="D31" s="2">
        <v>1000</v>
      </c>
      <c r="E31" s="2">
        <v>1000</v>
      </c>
      <c r="F31" s="2"/>
      <c r="G31" s="2"/>
      <c r="H31" s="10" t="s">
        <v>273</v>
      </c>
      <c r="I31" s="2"/>
      <c r="J31" s="2"/>
    </row>
    <row r="32" spans="1:10" s="1" customFormat="1" ht="21" customHeight="1">
      <c r="A32" s="5">
        <v>29</v>
      </c>
      <c r="B32" s="2"/>
      <c r="C32" s="8" t="s">
        <v>274</v>
      </c>
      <c r="D32" s="2">
        <v>1000</v>
      </c>
      <c r="E32" s="2">
        <v>1000</v>
      </c>
      <c r="F32" s="2"/>
      <c r="G32" s="2"/>
      <c r="H32" s="10" t="s">
        <v>275</v>
      </c>
      <c r="I32" s="2"/>
      <c r="J32" s="2" t="s">
        <v>276</v>
      </c>
    </row>
    <row r="33" spans="1:10" s="1" customFormat="1" ht="21" customHeight="1">
      <c r="A33" s="5">
        <v>30</v>
      </c>
      <c r="B33" s="2"/>
      <c r="C33" s="2" t="s">
        <v>277</v>
      </c>
      <c r="D33" s="2">
        <v>1000</v>
      </c>
      <c r="E33" s="2">
        <v>1000</v>
      </c>
      <c r="F33" s="2"/>
      <c r="G33" s="2"/>
      <c r="H33" s="10" t="s">
        <v>278</v>
      </c>
      <c r="I33" s="2"/>
      <c r="J33" s="2"/>
    </row>
    <row r="34" spans="1:10" s="1" customFormat="1" ht="21" customHeight="1">
      <c r="A34" s="5">
        <v>31</v>
      </c>
      <c r="B34" s="2"/>
      <c r="C34" s="2" t="s">
        <v>279</v>
      </c>
      <c r="D34" s="2">
        <v>1000</v>
      </c>
      <c r="E34" s="2">
        <v>1000</v>
      </c>
      <c r="F34" s="2"/>
      <c r="G34" s="2"/>
      <c r="H34" s="10" t="s">
        <v>280</v>
      </c>
      <c r="I34" s="2"/>
      <c r="J34" s="2"/>
    </row>
    <row r="35" spans="1:10" s="1" customFormat="1" ht="21" customHeight="1">
      <c r="A35" s="5">
        <v>32</v>
      </c>
      <c r="B35" s="2"/>
      <c r="C35" s="2" t="s">
        <v>281</v>
      </c>
      <c r="D35" s="2">
        <v>1000</v>
      </c>
      <c r="E35" s="2">
        <v>1000</v>
      </c>
      <c r="F35" s="2"/>
      <c r="G35" s="2"/>
      <c r="H35" s="10" t="s">
        <v>282</v>
      </c>
      <c r="I35" s="2"/>
      <c r="J35" s="2"/>
    </row>
    <row r="36" spans="1:10" s="1" customFormat="1" ht="21" customHeight="1">
      <c r="A36" s="5">
        <v>33</v>
      </c>
      <c r="B36" s="2"/>
      <c r="C36" s="2" t="s">
        <v>283</v>
      </c>
      <c r="D36" s="2">
        <v>1000</v>
      </c>
      <c r="E36" s="2">
        <v>1000</v>
      </c>
      <c r="F36" s="2"/>
      <c r="G36" s="2"/>
      <c r="H36" s="10" t="s">
        <v>284</v>
      </c>
      <c r="I36" s="2"/>
      <c r="J36" s="2"/>
    </row>
    <row r="37" spans="1:10" s="1" customFormat="1" ht="21" customHeight="1">
      <c r="A37" s="5">
        <v>34</v>
      </c>
      <c r="B37" s="2"/>
      <c r="C37" s="2" t="s">
        <v>285</v>
      </c>
      <c r="D37" s="2">
        <v>1000</v>
      </c>
      <c r="E37" s="2">
        <v>1000</v>
      </c>
      <c r="F37" s="2"/>
      <c r="G37" s="2"/>
      <c r="H37" s="10" t="s">
        <v>286</v>
      </c>
      <c r="I37" s="2"/>
      <c r="J37" s="2"/>
    </row>
    <row r="38" spans="1:10" s="1" customFormat="1" ht="21" customHeight="1">
      <c r="A38" s="5">
        <v>35</v>
      </c>
      <c r="B38" s="2"/>
      <c r="C38" s="2" t="s">
        <v>287</v>
      </c>
      <c r="D38" s="2">
        <v>1000</v>
      </c>
      <c r="E38" s="2">
        <v>1000</v>
      </c>
      <c r="F38" s="2"/>
      <c r="G38" s="2"/>
      <c r="H38" s="10" t="s">
        <v>288</v>
      </c>
      <c r="I38" s="2"/>
      <c r="J38" s="2"/>
    </row>
    <row r="39" spans="1:10" s="1" customFormat="1" ht="21" customHeight="1">
      <c r="A39" s="5">
        <v>36</v>
      </c>
      <c r="B39" s="2"/>
      <c r="C39" s="2" t="s">
        <v>289</v>
      </c>
      <c r="D39" s="2">
        <v>1000</v>
      </c>
      <c r="E39" s="2">
        <v>1000</v>
      </c>
      <c r="F39" s="2"/>
      <c r="G39" s="2"/>
      <c r="H39" s="10" t="s">
        <v>290</v>
      </c>
      <c r="I39" s="2"/>
      <c r="J39" s="2"/>
    </row>
    <row r="40" spans="1:10" s="1" customFormat="1" ht="21" customHeight="1">
      <c r="A40" s="5">
        <v>37</v>
      </c>
      <c r="B40" s="2"/>
      <c r="C40" s="2" t="s">
        <v>291</v>
      </c>
      <c r="D40" s="2">
        <v>1000</v>
      </c>
      <c r="E40" s="2">
        <v>1000</v>
      </c>
      <c r="F40" s="2"/>
      <c r="G40" s="2"/>
      <c r="H40" s="10" t="s">
        <v>292</v>
      </c>
      <c r="I40" s="2"/>
      <c r="J40" s="2"/>
    </row>
    <row r="41" spans="1:10" s="1" customFormat="1" ht="21" customHeight="1">
      <c r="A41" s="5">
        <v>38</v>
      </c>
      <c r="B41" s="2"/>
      <c r="C41" s="2" t="s">
        <v>293</v>
      </c>
      <c r="D41" s="2">
        <v>1000</v>
      </c>
      <c r="E41" s="2">
        <v>1000</v>
      </c>
      <c r="F41" s="2"/>
      <c r="G41" s="2"/>
      <c r="H41" s="10" t="s">
        <v>294</v>
      </c>
      <c r="I41" s="2"/>
      <c r="J41" s="2"/>
    </row>
    <row r="42" spans="1:10" s="1" customFormat="1" ht="21" customHeight="1">
      <c r="A42" s="5">
        <v>39</v>
      </c>
      <c r="B42" s="2"/>
      <c r="C42" s="2" t="s">
        <v>295</v>
      </c>
      <c r="D42" s="2">
        <v>1000</v>
      </c>
      <c r="E42" s="2">
        <v>1000</v>
      </c>
      <c r="F42" s="2"/>
      <c r="G42" s="2"/>
      <c r="H42" s="10" t="s">
        <v>296</v>
      </c>
      <c r="I42" s="2"/>
      <c r="J42" s="2"/>
    </row>
    <row r="43" spans="1:10" s="1" customFormat="1" ht="21" customHeight="1">
      <c r="A43" s="5">
        <v>40</v>
      </c>
      <c r="B43" s="2"/>
      <c r="C43" s="2" t="s">
        <v>297</v>
      </c>
      <c r="D43" s="2">
        <v>1000</v>
      </c>
      <c r="E43" s="2">
        <v>1000</v>
      </c>
      <c r="F43" s="2"/>
      <c r="G43" s="2"/>
      <c r="H43" s="10" t="s">
        <v>298</v>
      </c>
      <c r="I43" s="2"/>
      <c r="J43" s="2"/>
    </row>
    <row r="44" spans="1:10" s="1" customFormat="1" ht="21" customHeight="1">
      <c r="A44" s="5">
        <v>41</v>
      </c>
      <c r="B44" s="2"/>
      <c r="C44" s="2" t="s">
        <v>299</v>
      </c>
      <c r="D44" s="2">
        <v>1000</v>
      </c>
      <c r="E44" s="2">
        <v>1000</v>
      </c>
      <c r="F44" s="2"/>
      <c r="G44" s="2"/>
      <c r="H44" s="10" t="s">
        <v>300</v>
      </c>
      <c r="I44" s="2"/>
      <c r="J44" s="2"/>
    </row>
    <row r="45" spans="1:10" s="1" customFormat="1" ht="21" customHeight="1">
      <c r="A45" s="5">
        <v>42</v>
      </c>
      <c r="B45" s="2"/>
      <c r="C45" s="2" t="s">
        <v>301</v>
      </c>
      <c r="D45" s="2">
        <v>1000</v>
      </c>
      <c r="E45" s="2">
        <v>1000</v>
      </c>
      <c r="F45" s="2"/>
      <c r="G45" s="2"/>
      <c r="H45" s="10" t="s">
        <v>302</v>
      </c>
      <c r="I45" s="2"/>
      <c r="J45" s="2" t="s">
        <v>303</v>
      </c>
    </row>
    <row r="46" spans="1:10" s="1" customFormat="1" ht="21" customHeight="1">
      <c r="A46" s="5">
        <v>43</v>
      </c>
      <c r="B46" s="2"/>
      <c r="C46" s="2"/>
      <c r="D46" s="6">
        <f>SUM(D31:D45)</f>
        <v>15000</v>
      </c>
      <c r="E46" s="2"/>
      <c r="F46" s="2"/>
      <c r="G46" s="2"/>
      <c r="H46" s="2"/>
      <c r="I46" s="2"/>
      <c r="J46" s="2"/>
    </row>
    <row r="47" spans="1:10" s="1" customFormat="1" ht="21" customHeight="1">
      <c r="A47" s="5">
        <v>44</v>
      </c>
      <c r="B47" s="2" t="s">
        <v>92</v>
      </c>
      <c r="C47" s="2" t="s">
        <v>304</v>
      </c>
      <c r="D47" s="2">
        <v>1400</v>
      </c>
      <c r="E47" s="2">
        <v>1400</v>
      </c>
      <c r="F47" s="2"/>
      <c r="G47" s="2"/>
      <c r="H47" s="10" t="s">
        <v>305</v>
      </c>
      <c r="I47" s="2"/>
      <c r="J47" s="2"/>
    </row>
    <row r="48" spans="1:10" s="1" customFormat="1" ht="21" customHeight="1">
      <c r="A48" s="5">
        <v>45</v>
      </c>
      <c r="B48" s="2"/>
      <c r="C48" s="2" t="s">
        <v>306</v>
      </c>
      <c r="D48" s="2">
        <v>1400</v>
      </c>
      <c r="E48" s="2">
        <v>1400</v>
      </c>
      <c r="F48" s="2"/>
      <c r="G48" s="2"/>
      <c r="H48" s="10" t="s">
        <v>307</v>
      </c>
      <c r="I48" s="2"/>
      <c r="J48" s="2"/>
    </row>
    <row r="49" spans="1:10" s="1" customFormat="1" ht="21" customHeight="1">
      <c r="A49" s="5">
        <v>46</v>
      </c>
      <c r="B49" s="2"/>
      <c r="C49" s="2" t="s">
        <v>308</v>
      </c>
      <c r="D49" s="2">
        <v>1100</v>
      </c>
      <c r="E49" s="2">
        <v>1100</v>
      </c>
      <c r="F49" s="2"/>
      <c r="G49" s="2"/>
      <c r="H49" s="10" t="s">
        <v>309</v>
      </c>
      <c r="I49" s="2"/>
      <c r="J49" s="2"/>
    </row>
    <row r="50" spans="1:10" s="1" customFormat="1" ht="21" customHeight="1">
      <c r="A50" s="5">
        <v>47</v>
      </c>
      <c r="B50" s="2"/>
      <c r="C50" s="2" t="s">
        <v>310</v>
      </c>
      <c r="D50" s="2">
        <v>1200</v>
      </c>
      <c r="E50" s="2">
        <v>1200</v>
      </c>
      <c r="F50" s="2"/>
      <c r="G50" s="2"/>
      <c r="H50" s="10" t="s">
        <v>311</v>
      </c>
      <c r="I50" s="2"/>
      <c r="J50" s="2"/>
    </row>
    <row r="51" spans="1:10" s="1" customFormat="1" ht="21" customHeight="1">
      <c r="A51" s="5">
        <v>48</v>
      </c>
      <c r="B51" s="2"/>
      <c r="C51" s="2" t="s">
        <v>312</v>
      </c>
      <c r="D51" s="2">
        <v>1300</v>
      </c>
      <c r="E51" s="2">
        <v>1300</v>
      </c>
      <c r="F51" s="2"/>
      <c r="G51" s="2"/>
      <c r="H51" s="10" t="s">
        <v>313</v>
      </c>
      <c r="I51" s="2"/>
      <c r="J51" s="2"/>
    </row>
    <row r="52" spans="1:10" s="1" customFormat="1" ht="21" customHeight="1">
      <c r="A52" s="5">
        <v>49</v>
      </c>
      <c r="B52" s="2"/>
      <c r="C52" s="2" t="s">
        <v>97</v>
      </c>
      <c r="D52" s="2">
        <v>1100</v>
      </c>
      <c r="E52" s="2">
        <v>1100</v>
      </c>
      <c r="F52" s="2"/>
      <c r="G52" s="2"/>
      <c r="H52" s="10" t="s">
        <v>98</v>
      </c>
      <c r="I52" s="2"/>
      <c r="J52" s="2"/>
    </row>
    <row r="53" spans="1:10" s="1" customFormat="1" ht="21" customHeight="1">
      <c r="A53" s="5">
        <v>50</v>
      </c>
      <c r="B53" s="2"/>
      <c r="C53" s="2" t="s">
        <v>314</v>
      </c>
      <c r="D53" s="2">
        <v>1200</v>
      </c>
      <c r="E53" s="2">
        <v>1200</v>
      </c>
      <c r="F53" s="2"/>
      <c r="G53" s="2"/>
      <c r="H53" s="10" t="s">
        <v>315</v>
      </c>
      <c r="I53" s="2"/>
      <c r="J53" s="2"/>
    </row>
    <row r="54" spans="1:10" s="1" customFormat="1" ht="21" customHeight="1">
      <c r="A54" s="5">
        <v>51</v>
      </c>
      <c r="B54" s="2"/>
      <c r="C54" s="2" t="s">
        <v>316</v>
      </c>
      <c r="D54" s="2">
        <v>1300</v>
      </c>
      <c r="E54" s="2">
        <v>1300</v>
      </c>
      <c r="F54" s="2"/>
      <c r="G54" s="2"/>
      <c r="H54" s="10" t="s">
        <v>317</v>
      </c>
      <c r="I54" s="2"/>
      <c r="J54" s="2"/>
    </row>
    <row r="55" spans="1:10" s="1" customFormat="1" ht="21" customHeight="1">
      <c r="A55" s="5">
        <v>52</v>
      </c>
      <c r="B55" s="2"/>
      <c r="C55" s="2"/>
      <c r="D55" s="6">
        <f>SUM(D47:D54)</f>
        <v>10000</v>
      </c>
      <c r="E55" s="2"/>
      <c r="F55" s="2"/>
      <c r="G55" s="2"/>
      <c r="H55" s="2"/>
      <c r="I55" s="2"/>
      <c r="J55" s="2"/>
    </row>
    <row r="56" spans="1:10" s="1" customFormat="1" ht="21" customHeight="1">
      <c r="A56" s="5">
        <v>53</v>
      </c>
      <c r="B56" s="2" t="s">
        <v>99</v>
      </c>
      <c r="C56" s="2" t="s">
        <v>318</v>
      </c>
      <c r="D56" s="2">
        <v>800</v>
      </c>
      <c r="E56" s="2">
        <v>800</v>
      </c>
      <c r="F56" s="2"/>
      <c r="G56" s="2"/>
      <c r="H56" s="10" t="s">
        <v>319</v>
      </c>
      <c r="I56" s="2"/>
      <c r="J56" s="2"/>
    </row>
    <row r="57" spans="1:10" s="1" customFormat="1" ht="21" customHeight="1">
      <c r="A57" s="5">
        <v>54</v>
      </c>
      <c r="B57" s="2"/>
      <c r="C57" s="2" t="s">
        <v>320</v>
      </c>
      <c r="D57" s="2">
        <v>800</v>
      </c>
      <c r="E57" s="2">
        <v>800</v>
      </c>
      <c r="F57" s="2"/>
      <c r="G57" s="2"/>
      <c r="H57" s="10" t="s">
        <v>321</v>
      </c>
      <c r="I57" s="2"/>
      <c r="J57" s="2"/>
    </row>
    <row r="58" spans="1:10" s="1" customFormat="1" ht="21" customHeight="1">
      <c r="A58" s="5">
        <v>55</v>
      </c>
      <c r="B58" s="2"/>
      <c r="C58" s="2" t="s">
        <v>322</v>
      </c>
      <c r="D58" s="2">
        <v>500</v>
      </c>
      <c r="E58" s="2">
        <v>500</v>
      </c>
      <c r="F58" s="2"/>
      <c r="G58" s="2"/>
      <c r="H58" s="10" t="s">
        <v>323</v>
      </c>
      <c r="I58" s="2"/>
      <c r="J58" s="2"/>
    </row>
    <row r="59" spans="1:10" s="1" customFormat="1" ht="21" customHeight="1">
      <c r="A59" s="5">
        <v>56</v>
      </c>
      <c r="B59" s="2"/>
      <c r="C59" s="2" t="s">
        <v>324</v>
      </c>
      <c r="D59" s="2">
        <v>1400</v>
      </c>
      <c r="E59" s="2">
        <v>1400</v>
      </c>
      <c r="F59" s="2"/>
      <c r="G59" s="2"/>
      <c r="H59" s="10" t="s">
        <v>325</v>
      </c>
      <c r="I59" s="2"/>
      <c r="J59" s="2"/>
    </row>
    <row r="60" spans="1:10" s="1" customFormat="1" ht="21" customHeight="1">
      <c r="A60" s="5">
        <v>57</v>
      </c>
      <c r="B60" s="2"/>
      <c r="C60" s="2" t="s">
        <v>326</v>
      </c>
      <c r="D60" s="2">
        <v>800</v>
      </c>
      <c r="E60" s="2">
        <v>800</v>
      </c>
      <c r="F60" s="2"/>
      <c r="G60" s="2"/>
      <c r="H60" s="10" t="s">
        <v>327</v>
      </c>
      <c r="I60" s="2"/>
      <c r="J60" s="2"/>
    </row>
    <row r="61" spans="1:10" s="1" customFormat="1" ht="21" customHeight="1">
      <c r="A61" s="5">
        <v>58</v>
      </c>
      <c r="B61" s="2"/>
      <c r="C61" s="2" t="s">
        <v>328</v>
      </c>
      <c r="D61" s="2">
        <v>1000</v>
      </c>
      <c r="E61" s="2">
        <v>1000</v>
      </c>
      <c r="F61" s="2"/>
      <c r="G61" s="2"/>
      <c r="H61" s="10" t="s">
        <v>329</v>
      </c>
      <c r="I61" s="2"/>
      <c r="J61" s="2"/>
    </row>
    <row r="62" spans="1:10" s="1" customFormat="1" ht="21" customHeight="1">
      <c r="A62" s="5">
        <v>59</v>
      </c>
      <c r="B62" s="2"/>
      <c r="C62" s="2" t="s">
        <v>330</v>
      </c>
      <c r="D62" s="2">
        <v>1000</v>
      </c>
      <c r="E62" s="2">
        <v>1000</v>
      </c>
      <c r="F62" s="2"/>
      <c r="G62" s="2"/>
      <c r="H62" s="10" t="s">
        <v>331</v>
      </c>
      <c r="I62" s="2"/>
      <c r="J62" s="2"/>
    </row>
    <row r="63" spans="1:10" s="1" customFormat="1" ht="21" customHeight="1">
      <c r="A63" s="5">
        <v>60</v>
      </c>
      <c r="B63" s="2"/>
      <c r="C63" s="2" t="s">
        <v>332</v>
      </c>
      <c r="D63" s="2">
        <v>600</v>
      </c>
      <c r="E63" s="2">
        <v>600</v>
      </c>
      <c r="F63" s="2"/>
      <c r="G63" s="2"/>
      <c r="H63" s="10" t="s">
        <v>333</v>
      </c>
      <c r="I63" s="2"/>
      <c r="J63" s="2"/>
    </row>
    <row r="64" spans="1:10" s="1" customFormat="1" ht="21" customHeight="1">
      <c r="A64" s="5">
        <v>61</v>
      </c>
      <c r="B64" s="2"/>
      <c r="C64" s="2" t="s">
        <v>334</v>
      </c>
      <c r="D64" s="2">
        <v>600</v>
      </c>
      <c r="E64" s="2">
        <v>600</v>
      </c>
      <c r="F64" s="2"/>
      <c r="G64" s="2"/>
      <c r="H64" s="10" t="s">
        <v>335</v>
      </c>
      <c r="I64" s="2"/>
      <c r="J64" s="2"/>
    </row>
    <row r="65" spans="1:10" s="1" customFormat="1" ht="21" customHeight="1">
      <c r="A65" s="5">
        <v>62</v>
      </c>
      <c r="B65" s="2"/>
      <c r="C65" s="2" t="s">
        <v>336</v>
      </c>
      <c r="D65" s="2">
        <v>1400</v>
      </c>
      <c r="E65" s="2">
        <v>1400</v>
      </c>
      <c r="F65" s="2"/>
      <c r="G65" s="2"/>
      <c r="H65" s="10" t="s">
        <v>337</v>
      </c>
      <c r="I65" s="2"/>
      <c r="J65" s="2"/>
    </row>
    <row r="66" spans="1:10" s="1" customFormat="1" ht="21" customHeight="1">
      <c r="A66" s="5">
        <v>63</v>
      </c>
      <c r="B66" s="2"/>
      <c r="C66" s="2" t="s">
        <v>338</v>
      </c>
      <c r="D66" s="2">
        <v>1100</v>
      </c>
      <c r="E66" s="2">
        <v>1100</v>
      </c>
      <c r="F66" s="2"/>
      <c r="G66" s="2"/>
      <c r="H66" s="10" t="s">
        <v>339</v>
      </c>
      <c r="I66" s="2"/>
      <c r="J66" s="2"/>
    </row>
    <row r="67" spans="1:10" s="1" customFormat="1" ht="21" customHeight="1">
      <c r="A67" s="5">
        <v>64</v>
      </c>
      <c r="B67" s="2"/>
      <c r="C67" s="2"/>
      <c r="D67" s="6">
        <f>SUM(D56:D66)</f>
        <v>10000</v>
      </c>
      <c r="E67" s="2"/>
      <c r="F67" s="2"/>
      <c r="G67" s="2"/>
      <c r="H67" s="2"/>
      <c r="I67" s="2"/>
      <c r="J67" s="2"/>
    </row>
    <row r="68" spans="1:10" s="1" customFormat="1" ht="21" customHeight="1">
      <c r="A68" s="5">
        <v>65</v>
      </c>
      <c r="B68" s="2" t="s">
        <v>102</v>
      </c>
      <c r="C68" s="2" t="s">
        <v>340</v>
      </c>
      <c r="D68" s="2">
        <v>1000</v>
      </c>
      <c r="E68" s="2">
        <v>1000</v>
      </c>
      <c r="F68" s="2"/>
      <c r="G68" s="2"/>
      <c r="H68" s="10" t="s">
        <v>341</v>
      </c>
      <c r="I68" s="2"/>
      <c r="J68" s="2"/>
    </row>
    <row r="69" spans="1:10" s="1" customFormat="1" ht="21" customHeight="1">
      <c r="A69" s="5">
        <v>66</v>
      </c>
      <c r="B69" s="2"/>
      <c r="C69" s="2" t="s">
        <v>342</v>
      </c>
      <c r="D69" s="2">
        <v>1000</v>
      </c>
      <c r="E69" s="2">
        <v>1000</v>
      </c>
      <c r="F69" s="2"/>
      <c r="G69" s="2"/>
      <c r="H69" s="10" t="s">
        <v>343</v>
      </c>
      <c r="I69" s="2"/>
      <c r="J69" s="2"/>
    </row>
    <row r="70" spans="1:10" s="1" customFormat="1" ht="21" customHeight="1">
      <c r="A70" s="5">
        <v>67</v>
      </c>
      <c r="B70" s="2"/>
      <c r="C70" s="2" t="s">
        <v>344</v>
      </c>
      <c r="D70" s="2">
        <v>1000</v>
      </c>
      <c r="E70" s="2">
        <v>1000</v>
      </c>
      <c r="F70" s="2"/>
      <c r="G70" s="2"/>
      <c r="H70" s="10" t="s">
        <v>345</v>
      </c>
      <c r="I70" s="2"/>
      <c r="J70" s="2"/>
    </row>
    <row r="71" spans="1:10" s="1" customFormat="1" ht="21" customHeight="1">
      <c r="A71" s="5">
        <v>68</v>
      </c>
      <c r="B71" s="2"/>
      <c r="C71" s="2" t="s">
        <v>346</v>
      </c>
      <c r="D71" s="2">
        <v>1000</v>
      </c>
      <c r="E71" s="2">
        <v>1000</v>
      </c>
      <c r="F71" s="2"/>
      <c r="G71" s="2"/>
      <c r="H71" s="10" t="s">
        <v>347</v>
      </c>
      <c r="I71" s="2"/>
      <c r="J71" s="2"/>
    </row>
    <row r="72" spans="1:10" s="1" customFormat="1" ht="21" customHeight="1">
      <c r="A72" s="5">
        <v>69</v>
      </c>
      <c r="B72" s="2"/>
      <c r="C72" s="2" t="s">
        <v>348</v>
      </c>
      <c r="D72" s="2">
        <v>1000</v>
      </c>
      <c r="E72" s="2">
        <v>1000</v>
      </c>
      <c r="F72" s="2"/>
      <c r="G72" s="2"/>
      <c r="H72" s="10" t="s">
        <v>349</v>
      </c>
      <c r="I72" s="2"/>
      <c r="J72" s="2"/>
    </row>
    <row r="73" spans="1:10" s="1" customFormat="1" ht="21" customHeight="1">
      <c r="A73" s="5">
        <v>70</v>
      </c>
      <c r="B73" s="2"/>
      <c r="C73" s="2" t="s">
        <v>350</v>
      </c>
      <c r="D73" s="2">
        <v>900</v>
      </c>
      <c r="E73" s="2">
        <v>900</v>
      </c>
      <c r="F73" s="2"/>
      <c r="G73" s="2"/>
      <c r="H73" s="10" t="s">
        <v>351</v>
      </c>
      <c r="I73" s="2"/>
      <c r="J73" s="2"/>
    </row>
    <row r="74" spans="1:10" s="1" customFormat="1" ht="21" customHeight="1">
      <c r="A74" s="5">
        <v>71</v>
      </c>
      <c r="B74" s="2"/>
      <c r="C74" s="2" t="s">
        <v>57</v>
      </c>
      <c r="D74" s="2">
        <v>1200</v>
      </c>
      <c r="E74" s="2">
        <v>1200</v>
      </c>
      <c r="F74" s="2"/>
      <c r="G74" s="2"/>
      <c r="H74" s="10" t="s">
        <v>352</v>
      </c>
      <c r="I74" s="2"/>
      <c r="J74" s="2" t="s">
        <v>353</v>
      </c>
    </row>
    <row r="75" spans="1:10" s="1" customFormat="1" ht="21" customHeight="1">
      <c r="A75" s="5">
        <v>72</v>
      </c>
      <c r="B75" s="2"/>
      <c r="C75" s="2" t="s">
        <v>354</v>
      </c>
      <c r="D75" s="2">
        <v>800</v>
      </c>
      <c r="E75" s="2">
        <v>800</v>
      </c>
      <c r="F75" s="2"/>
      <c r="G75" s="2"/>
      <c r="H75" s="10" t="s">
        <v>355</v>
      </c>
      <c r="I75" s="2"/>
      <c r="J75" s="2"/>
    </row>
    <row r="76" spans="1:10" s="1" customFormat="1" ht="21" customHeight="1">
      <c r="A76" s="5">
        <v>73</v>
      </c>
      <c r="B76" s="2"/>
      <c r="C76" s="2" t="s">
        <v>356</v>
      </c>
      <c r="D76" s="2">
        <v>600</v>
      </c>
      <c r="E76" s="2">
        <v>600</v>
      </c>
      <c r="F76" s="2"/>
      <c r="G76" s="2"/>
      <c r="H76" s="10" t="s">
        <v>357</v>
      </c>
      <c r="I76" s="2"/>
      <c r="J76" s="2"/>
    </row>
    <row r="77" spans="1:10" s="1" customFormat="1" ht="21" customHeight="1">
      <c r="A77" s="5">
        <v>74</v>
      </c>
      <c r="B77" s="2"/>
      <c r="C77" s="2" t="s">
        <v>358</v>
      </c>
      <c r="D77" s="2">
        <v>900</v>
      </c>
      <c r="E77" s="2">
        <v>900</v>
      </c>
      <c r="F77" s="2"/>
      <c r="G77" s="2"/>
      <c r="H77" s="10" t="s">
        <v>359</v>
      </c>
      <c r="I77" s="2"/>
      <c r="J77" s="2"/>
    </row>
    <row r="78" spans="1:10" s="1" customFormat="1" ht="21" customHeight="1">
      <c r="A78" s="5">
        <v>75</v>
      </c>
      <c r="B78" s="2"/>
      <c r="C78" s="2" t="s">
        <v>360</v>
      </c>
      <c r="D78" s="2">
        <v>600</v>
      </c>
      <c r="E78" s="2">
        <v>600</v>
      </c>
      <c r="F78" s="2"/>
      <c r="G78" s="2"/>
      <c r="H78" s="10" t="s">
        <v>361</v>
      </c>
      <c r="I78" s="2"/>
      <c r="J78" s="2"/>
    </row>
    <row r="79" spans="1:10" s="1" customFormat="1" ht="21" customHeight="1">
      <c r="A79" s="5">
        <v>76</v>
      </c>
      <c r="B79" s="2"/>
      <c r="C79" s="2"/>
      <c r="D79" s="6">
        <f>SUM(D68:D78)</f>
        <v>10000</v>
      </c>
      <c r="E79" s="2"/>
      <c r="F79" s="2"/>
      <c r="G79" s="2"/>
      <c r="H79" s="2"/>
      <c r="I79" s="2"/>
      <c r="J79" s="2"/>
    </row>
    <row r="80" spans="1:10" s="1" customFormat="1" ht="21" customHeight="1">
      <c r="A80" s="5">
        <v>77</v>
      </c>
      <c r="B80" s="2" t="s">
        <v>125</v>
      </c>
      <c r="C80" s="2" t="s">
        <v>362</v>
      </c>
      <c r="D80" s="2">
        <v>900</v>
      </c>
      <c r="E80" s="2">
        <v>900</v>
      </c>
      <c r="F80" s="2"/>
      <c r="G80" s="2"/>
      <c r="H80" s="10" t="s">
        <v>363</v>
      </c>
      <c r="I80" s="2"/>
      <c r="J80" s="2"/>
    </row>
    <row r="81" spans="1:10" s="1" customFormat="1" ht="21" customHeight="1">
      <c r="A81" s="5">
        <v>78</v>
      </c>
      <c r="B81" s="2"/>
      <c r="C81" s="2" t="s">
        <v>364</v>
      </c>
      <c r="D81" s="2">
        <v>800</v>
      </c>
      <c r="E81" s="2">
        <v>800</v>
      </c>
      <c r="F81" s="2"/>
      <c r="G81" s="2"/>
      <c r="H81" s="10" t="s">
        <v>365</v>
      </c>
      <c r="I81" s="2"/>
      <c r="J81" s="2"/>
    </row>
    <row r="82" spans="1:10" s="1" customFormat="1" ht="21" customHeight="1">
      <c r="A82" s="5">
        <v>79</v>
      </c>
      <c r="B82" s="2"/>
      <c r="C82" s="2" t="s">
        <v>366</v>
      </c>
      <c r="D82" s="2">
        <v>900</v>
      </c>
      <c r="E82" s="2">
        <v>900</v>
      </c>
      <c r="F82" s="2"/>
      <c r="G82" s="2"/>
      <c r="H82" s="10" t="s">
        <v>367</v>
      </c>
      <c r="I82" s="2"/>
      <c r="J82" s="2"/>
    </row>
    <row r="83" spans="1:10" s="1" customFormat="1" ht="21" customHeight="1">
      <c r="A83" s="5">
        <v>80</v>
      </c>
      <c r="B83" s="2"/>
      <c r="C83" s="2" t="s">
        <v>368</v>
      </c>
      <c r="D83" s="2">
        <v>900</v>
      </c>
      <c r="E83" s="2">
        <v>900</v>
      </c>
      <c r="F83" s="2"/>
      <c r="G83" s="2"/>
      <c r="H83" s="10" t="s">
        <v>369</v>
      </c>
      <c r="I83" s="2"/>
      <c r="J83" s="2"/>
    </row>
    <row r="84" spans="1:10" s="1" customFormat="1" ht="21" customHeight="1">
      <c r="A84" s="5">
        <v>81</v>
      </c>
      <c r="B84" s="2"/>
      <c r="C84" s="2" t="s">
        <v>370</v>
      </c>
      <c r="D84" s="2">
        <v>4500</v>
      </c>
      <c r="E84" s="2">
        <v>3000</v>
      </c>
      <c r="F84" s="2">
        <v>1500</v>
      </c>
      <c r="G84" s="2"/>
      <c r="H84" s="10" t="s">
        <v>371</v>
      </c>
      <c r="I84" s="2"/>
      <c r="J84" s="2"/>
    </row>
    <row r="85" spans="1:10" s="1" customFormat="1" ht="21" customHeight="1">
      <c r="A85" s="5">
        <v>82</v>
      </c>
      <c r="B85" s="2"/>
      <c r="C85" s="2" t="s">
        <v>372</v>
      </c>
      <c r="D85" s="2">
        <v>2000</v>
      </c>
      <c r="E85" s="2"/>
      <c r="F85" s="2">
        <v>2000</v>
      </c>
      <c r="G85" s="2"/>
      <c r="H85" s="10" t="s">
        <v>373</v>
      </c>
      <c r="I85" s="2"/>
      <c r="J85" s="2"/>
    </row>
    <row r="86" spans="1:10" s="1" customFormat="1" ht="21" customHeight="1">
      <c r="A86" s="5">
        <v>83</v>
      </c>
      <c r="B86" s="2"/>
      <c r="C86" s="2"/>
      <c r="D86" s="6">
        <f>SUM(D80:D85)</f>
        <v>10000</v>
      </c>
      <c r="E86" s="2"/>
      <c r="F86" s="2"/>
      <c r="G86" s="2"/>
      <c r="H86" s="2"/>
      <c r="I86" s="2"/>
      <c r="J86" s="2"/>
    </row>
    <row r="87" spans="1:10" s="1" customFormat="1" ht="21" customHeight="1">
      <c r="A87" s="5">
        <v>84</v>
      </c>
      <c r="B87" s="2" t="s">
        <v>154</v>
      </c>
      <c r="C87" s="2" t="s">
        <v>374</v>
      </c>
      <c r="D87" s="4">
        <v>700</v>
      </c>
      <c r="E87" s="2"/>
      <c r="F87" s="4">
        <v>700</v>
      </c>
      <c r="G87" s="2"/>
      <c r="H87" s="10" t="s">
        <v>375</v>
      </c>
      <c r="I87" s="2"/>
      <c r="J87" s="2"/>
    </row>
    <row r="88" spans="1:10" s="1" customFormat="1" ht="21" customHeight="1">
      <c r="A88" s="5">
        <v>85</v>
      </c>
      <c r="B88" s="2"/>
      <c r="C88" s="2" t="s">
        <v>376</v>
      </c>
      <c r="D88" s="4">
        <v>600</v>
      </c>
      <c r="E88" s="2"/>
      <c r="F88" s="4">
        <v>600</v>
      </c>
      <c r="G88" s="2"/>
      <c r="H88" s="10" t="s">
        <v>377</v>
      </c>
      <c r="I88" s="2"/>
      <c r="J88" s="2"/>
    </row>
    <row r="89" spans="1:10" s="1" customFormat="1" ht="21" customHeight="1">
      <c r="A89" s="5">
        <v>86</v>
      </c>
      <c r="B89" s="2"/>
      <c r="C89" s="2" t="s">
        <v>378</v>
      </c>
      <c r="D89" s="4">
        <v>500</v>
      </c>
      <c r="E89" s="2"/>
      <c r="F89" s="4">
        <v>500</v>
      </c>
      <c r="G89" s="2"/>
      <c r="H89" s="10" t="s">
        <v>379</v>
      </c>
      <c r="I89" s="2"/>
      <c r="J89" s="2"/>
    </row>
    <row r="90" spans="1:10" s="1" customFormat="1" ht="21" customHeight="1">
      <c r="A90" s="5">
        <v>87</v>
      </c>
      <c r="B90" s="2"/>
      <c r="C90" s="2" t="s">
        <v>380</v>
      </c>
      <c r="D90" s="4">
        <v>700</v>
      </c>
      <c r="E90" s="2"/>
      <c r="F90" s="4">
        <v>700</v>
      </c>
      <c r="G90" s="2"/>
      <c r="H90" s="10" t="s">
        <v>381</v>
      </c>
      <c r="I90" s="2"/>
      <c r="J90" s="2"/>
    </row>
    <row r="91" spans="1:10" s="1" customFormat="1" ht="21" customHeight="1">
      <c r="A91" s="5">
        <v>88</v>
      </c>
      <c r="B91" s="2"/>
      <c r="C91" s="2" t="s">
        <v>382</v>
      </c>
      <c r="D91" s="4">
        <v>600</v>
      </c>
      <c r="E91" s="2"/>
      <c r="F91" s="4">
        <v>600</v>
      </c>
      <c r="G91" s="2"/>
      <c r="H91" s="10" t="s">
        <v>383</v>
      </c>
      <c r="I91" s="2"/>
      <c r="J91" s="2"/>
    </row>
    <row r="92" spans="1:10" s="1" customFormat="1" ht="21" customHeight="1">
      <c r="A92" s="5">
        <v>89</v>
      </c>
      <c r="B92" s="2"/>
      <c r="C92" s="2" t="s">
        <v>384</v>
      </c>
      <c r="D92" s="4">
        <v>700</v>
      </c>
      <c r="E92" s="2"/>
      <c r="F92" s="4">
        <v>700</v>
      </c>
      <c r="G92" s="2"/>
      <c r="H92" s="10" t="s">
        <v>385</v>
      </c>
      <c r="I92" s="2"/>
      <c r="J92" s="2" t="s">
        <v>386</v>
      </c>
    </row>
    <row r="93" spans="1:10" s="1" customFormat="1" ht="21" customHeight="1">
      <c r="A93" s="5">
        <v>90</v>
      </c>
      <c r="B93" s="2"/>
      <c r="C93" s="2" t="s">
        <v>387</v>
      </c>
      <c r="D93" s="4">
        <v>700</v>
      </c>
      <c r="E93" s="2"/>
      <c r="F93" s="4">
        <v>700</v>
      </c>
      <c r="G93" s="2"/>
      <c r="H93" s="10" t="s">
        <v>388</v>
      </c>
      <c r="I93" s="2"/>
      <c r="J93" s="8"/>
    </row>
    <row r="94" spans="1:10" s="1" customFormat="1" ht="21" customHeight="1">
      <c r="A94" s="5">
        <v>91</v>
      </c>
      <c r="B94" s="2"/>
      <c r="C94" s="2" t="s">
        <v>389</v>
      </c>
      <c r="D94" s="4">
        <v>700</v>
      </c>
      <c r="E94" s="2"/>
      <c r="F94" s="4">
        <v>700</v>
      </c>
      <c r="G94" s="2"/>
      <c r="H94" s="10" t="s">
        <v>390</v>
      </c>
      <c r="I94" s="2"/>
      <c r="J94" s="2"/>
    </row>
    <row r="95" spans="1:10" s="1" customFormat="1" ht="21" customHeight="1">
      <c r="A95" s="5">
        <v>92</v>
      </c>
      <c r="B95" s="2"/>
      <c r="C95" s="2" t="s">
        <v>391</v>
      </c>
      <c r="D95" s="4">
        <v>600</v>
      </c>
      <c r="E95" s="2"/>
      <c r="F95" s="4">
        <v>600</v>
      </c>
      <c r="G95" s="2"/>
      <c r="H95" s="10" t="s">
        <v>392</v>
      </c>
      <c r="I95" s="2"/>
      <c r="J95" s="2"/>
    </row>
    <row r="96" spans="1:10" s="1" customFormat="1" ht="21" customHeight="1">
      <c r="A96" s="5">
        <v>93</v>
      </c>
      <c r="B96" s="2"/>
      <c r="C96" s="2" t="s">
        <v>393</v>
      </c>
      <c r="D96" s="4">
        <v>500</v>
      </c>
      <c r="E96" s="2"/>
      <c r="F96" s="4">
        <v>500</v>
      </c>
      <c r="G96" s="2"/>
      <c r="H96" s="10" t="s">
        <v>394</v>
      </c>
      <c r="I96" s="2"/>
      <c r="J96" s="2" t="s">
        <v>395</v>
      </c>
    </row>
    <row r="97" spans="1:10" s="1" customFormat="1" ht="21" customHeight="1">
      <c r="A97" s="5">
        <v>94</v>
      </c>
      <c r="B97" s="2"/>
      <c r="C97" s="2" t="s">
        <v>396</v>
      </c>
      <c r="D97" s="4">
        <v>500</v>
      </c>
      <c r="E97" s="2"/>
      <c r="F97" s="4">
        <v>500</v>
      </c>
      <c r="G97" s="2"/>
      <c r="H97" s="10" t="s">
        <v>397</v>
      </c>
      <c r="I97" s="2"/>
      <c r="J97" s="2" t="s">
        <v>398</v>
      </c>
    </row>
    <row r="98" spans="1:10" s="1" customFormat="1" ht="21" customHeight="1">
      <c r="A98" s="5">
        <v>95</v>
      </c>
      <c r="B98" s="2"/>
      <c r="C98" s="2" t="s">
        <v>399</v>
      </c>
      <c r="D98" s="4">
        <v>600</v>
      </c>
      <c r="E98" s="2"/>
      <c r="F98" s="4">
        <v>600</v>
      </c>
      <c r="G98" s="2"/>
      <c r="H98" s="10" t="s">
        <v>400</v>
      </c>
      <c r="I98" s="2"/>
      <c r="J98" s="2"/>
    </row>
    <row r="99" spans="1:10" s="1" customFormat="1" ht="21" customHeight="1">
      <c r="A99" s="5">
        <v>96</v>
      </c>
      <c r="B99" s="2"/>
      <c r="C99" s="2" t="s">
        <v>401</v>
      </c>
      <c r="D99" s="4">
        <v>600</v>
      </c>
      <c r="E99" s="2"/>
      <c r="F99" s="4">
        <v>600</v>
      </c>
      <c r="G99" s="2"/>
      <c r="H99" s="10" t="s">
        <v>402</v>
      </c>
      <c r="I99" s="2"/>
      <c r="J99" s="2"/>
    </row>
    <row r="100" spans="1:10" s="1" customFormat="1" ht="21" customHeight="1">
      <c r="A100" s="5">
        <v>97</v>
      </c>
      <c r="B100" s="2"/>
      <c r="C100" s="2" t="s">
        <v>403</v>
      </c>
      <c r="D100" s="4">
        <v>600</v>
      </c>
      <c r="E100" s="2"/>
      <c r="F100" s="4">
        <v>600</v>
      </c>
      <c r="G100" s="2"/>
      <c r="H100" s="10" t="s">
        <v>404</v>
      </c>
      <c r="I100" s="2"/>
      <c r="J100" s="2"/>
    </row>
    <row r="101" spans="1:10" s="1" customFormat="1" ht="21" customHeight="1">
      <c r="A101" s="5">
        <v>98</v>
      </c>
      <c r="B101" s="2"/>
      <c r="C101" s="2" t="s">
        <v>405</v>
      </c>
      <c r="D101" s="4">
        <v>500</v>
      </c>
      <c r="E101" s="2"/>
      <c r="F101" s="4">
        <v>500</v>
      </c>
      <c r="G101" s="2"/>
      <c r="H101" s="10" t="s">
        <v>406</v>
      </c>
      <c r="I101" s="2"/>
      <c r="J101" s="2"/>
    </row>
    <row r="102" spans="1:10" s="1" customFormat="1" ht="21" customHeight="1">
      <c r="A102" s="5">
        <v>99</v>
      </c>
      <c r="B102" s="2"/>
      <c r="C102" s="2" t="s">
        <v>407</v>
      </c>
      <c r="D102" s="4">
        <v>700</v>
      </c>
      <c r="E102" s="2"/>
      <c r="F102" s="4">
        <v>700</v>
      </c>
      <c r="G102" s="2"/>
      <c r="H102" s="10" t="s">
        <v>408</v>
      </c>
      <c r="I102" s="2"/>
      <c r="J102" s="2"/>
    </row>
    <row r="103" spans="1:10" s="1" customFormat="1" ht="21" customHeight="1">
      <c r="A103" s="5">
        <v>100</v>
      </c>
      <c r="B103" s="2"/>
      <c r="C103" s="2" t="s">
        <v>409</v>
      </c>
      <c r="D103" s="4">
        <v>600</v>
      </c>
      <c r="E103" s="2"/>
      <c r="F103" s="4">
        <v>600</v>
      </c>
      <c r="G103" s="2"/>
      <c r="H103" s="10" t="s">
        <v>410</v>
      </c>
      <c r="I103" s="2"/>
      <c r="J103" s="2"/>
    </row>
    <row r="104" spans="1:10" s="1" customFormat="1" ht="21" customHeight="1">
      <c r="A104" s="5">
        <v>101</v>
      </c>
      <c r="B104" s="2"/>
      <c r="C104" s="2" t="s">
        <v>411</v>
      </c>
      <c r="D104" s="4">
        <v>700</v>
      </c>
      <c r="E104" s="2"/>
      <c r="F104" s="4">
        <v>700</v>
      </c>
      <c r="G104" s="2"/>
      <c r="H104" s="10" t="s">
        <v>412</v>
      </c>
      <c r="I104" s="2"/>
      <c r="J104" s="2"/>
    </row>
    <row r="105" spans="1:10" s="1" customFormat="1" ht="21" customHeight="1">
      <c r="A105" s="5">
        <v>102</v>
      </c>
      <c r="B105" s="2"/>
      <c r="C105" s="2" t="s">
        <v>413</v>
      </c>
      <c r="D105" s="4">
        <v>500</v>
      </c>
      <c r="E105" s="2"/>
      <c r="F105" s="4">
        <v>500</v>
      </c>
      <c r="G105" s="2"/>
      <c r="H105" s="10" t="s">
        <v>414</v>
      </c>
      <c r="I105" s="2"/>
      <c r="J105" s="2"/>
    </row>
    <row r="106" spans="1:10" s="1" customFormat="1" ht="21" customHeight="1">
      <c r="A106" s="5">
        <v>103</v>
      </c>
      <c r="B106" s="2"/>
      <c r="C106" s="2" t="s">
        <v>415</v>
      </c>
      <c r="D106" s="4">
        <v>700</v>
      </c>
      <c r="E106" s="2"/>
      <c r="F106" s="4">
        <v>700</v>
      </c>
      <c r="G106" s="2"/>
      <c r="H106" s="10" t="s">
        <v>416</v>
      </c>
      <c r="I106" s="2"/>
      <c r="J106" s="2"/>
    </row>
    <row r="107" spans="1:10" s="1" customFormat="1" ht="21" customHeight="1">
      <c r="A107" s="5">
        <v>104</v>
      </c>
      <c r="B107" s="2"/>
      <c r="C107" s="2" t="s">
        <v>417</v>
      </c>
      <c r="D107" s="4">
        <v>600</v>
      </c>
      <c r="E107" s="2"/>
      <c r="F107" s="4">
        <v>600</v>
      </c>
      <c r="G107" s="2"/>
      <c r="H107" s="10" t="s">
        <v>418</v>
      </c>
      <c r="I107" s="2"/>
      <c r="J107" s="2"/>
    </row>
    <row r="108" spans="1:10" s="1" customFormat="1" ht="21" customHeight="1">
      <c r="A108" s="5">
        <v>105</v>
      </c>
      <c r="B108" s="2"/>
      <c r="C108" s="2" t="s">
        <v>419</v>
      </c>
      <c r="D108" s="4">
        <v>500</v>
      </c>
      <c r="E108" s="2"/>
      <c r="F108" s="4">
        <v>500</v>
      </c>
      <c r="G108" s="2"/>
      <c r="H108" s="10" t="s">
        <v>420</v>
      </c>
      <c r="I108" s="2"/>
      <c r="J108" s="2"/>
    </row>
    <row r="109" spans="1:10" s="1" customFormat="1" ht="21" customHeight="1">
      <c r="A109" s="5">
        <v>106</v>
      </c>
      <c r="B109" s="2"/>
      <c r="C109" s="2" t="s">
        <v>421</v>
      </c>
      <c r="D109" s="4">
        <v>600</v>
      </c>
      <c r="E109" s="2"/>
      <c r="F109" s="4">
        <v>600</v>
      </c>
      <c r="G109" s="2"/>
      <c r="H109" s="10" t="s">
        <v>422</v>
      </c>
      <c r="I109" s="2"/>
      <c r="J109" s="2"/>
    </row>
    <row r="110" spans="1:10" s="1" customFormat="1" ht="21" customHeight="1">
      <c r="A110" s="5">
        <v>107</v>
      </c>
      <c r="B110" s="2"/>
      <c r="C110" s="2" t="s">
        <v>423</v>
      </c>
      <c r="D110" s="4">
        <v>500</v>
      </c>
      <c r="E110" s="2"/>
      <c r="F110" s="4">
        <v>500</v>
      </c>
      <c r="G110" s="2"/>
      <c r="H110" s="10" t="s">
        <v>424</v>
      </c>
      <c r="I110" s="2"/>
      <c r="J110" s="2"/>
    </row>
    <row r="111" spans="1:10" s="1" customFormat="1" ht="21" customHeight="1">
      <c r="A111" s="5">
        <v>108</v>
      </c>
      <c r="B111" s="2"/>
      <c r="C111" s="2" t="s">
        <v>161</v>
      </c>
      <c r="D111" s="4">
        <v>500</v>
      </c>
      <c r="E111" s="2"/>
      <c r="F111" s="4">
        <v>500</v>
      </c>
      <c r="G111" s="2"/>
      <c r="H111" s="10" t="s">
        <v>162</v>
      </c>
      <c r="I111" s="2"/>
      <c r="J111" s="2"/>
    </row>
    <row r="112" spans="1:10" s="1" customFormat="1" ht="21" customHeight="1">
      <c r="A112" s="5">
        <v>109</v>
      </c>
      <c r="B112" s="2"/>
      <c r="C112" s="2"/>
      <c r="D112" s="6">
        <f>SUM(D87:D111)</f>
        <v>15000</v>
      </c>
      <c r="E112" s="2"/>
      <c r="F112" s="2"/>
      <c r="G112" s="2"/>
      <c r="H112" s="2"/>
      <c r="I112" s="2"/>
      <c r="J112" s="2"/>
    </row>
    <row r="113" spans="1:10" s="1" customFormat="1" ht="21" customHeight="1">
      <c r="A113" s="5">
        <v>110</v>
      </c>
      <c r="B113" s="2" t="s">
        <v>163</v>
      </c>
      <c r="C113" s="2" t="s">
        <v>425</v>
      </c>
      <c r="D113" s="4">
        <f>SUM(E113:F113)</f>
        <v>1000</v>
      </c>
      <c r="E113" s="2">
        <v>600</v>
      </c>
      <c r="F113" s="2">
        <v>400</v>
      </c>
      <c r="G113" s="2"/>
      <c r="H113" s="10" t="s">
        <v>426</v>
      </c>
      <c r="I113" s="2"/>
      <c r="J113" s="2"/>
    </row>
    <row r="114" spans="1:10" s="1" customFormat="1" ht="21" customHeight="1">
      <c r="A114" s="5">
        <v>111</v>
      </c>
      <c r="B114" s="2"/>
      <c r="C114" s="2" t="s">
        <v>427</v>
      </c>
      <c r="D114" s="4">
        <f t="shared" ref="D114:D125" si="0">SUM(E114:F114)</f>
        <v>700</v>
      </c>
      <c r="E114" s="2">
        <v>300</v>
      </c>
      <c r="F114" s="2">
        <v>400</v>
      </c>
      <c r="G114" s="2"/>
      <c r="H114" s="10" t="s">
        <v>428</v>
      </c>
      <c r="I114" s="2"/>
      <c r="J114" s="2"/>
    </row>
    <row r="115" spans="1:10" s="1" customFormat="1" ht="21" customHeight="1">
      <c r="A115" s="5">
        <v>112</v>
      </c>
      <c r="B115" s="2"/>
      <c r="C115" s="2" t="s">
        <v>429</v>
      </c>
      <c r="D115" s="4">
        <f t="shared" si="0"/>
        <v>600</v>
      </c>
      <c r="E115" s="2">
        <v>600</v>
      </c>
      <c r="F115" s="2"/>
      <c r="G115" s="2"/>
      <c r="H115" s="10" t="s">
        <v>430</v>
      </c>
      <c r="I115" s="2"/>
      <c r="J115" s="2"/>
    </row>
    <row r="116" spans="1:10" s="1" customFormat="1" ht="21" customHeight="1">
      <c r="A116" s="5">
        <v>113</v>
      </c>
      <c r="B116" s="2"/>
      <c r="C116" s="2" t="s">
        <v>431</v>
      </c>
      <c r="D116" s="4">
        <f t="shared" si="0"/>
        <v>800</v>
      </c>
      <c r="E116" s="2">
        <v>800</v>
      </c>
      <c r="F116" s="2"/>
      <c r="G116" s="2"/>
      <c r="H116" s="10" t="s">
        <v>432</v>
      </c>
      <c r="I116" s="2"/>
      <c r="J116" s="2"/>
    </row>
    <row r="117" spans="1:10" s="1" customFormat="1" ht="21" customHeight="1">
      <c r="A117" s="5">
        <v>114</v>
      </c>
      <c r="B117" s="2"/>
      <c r="C117" s="2" t="s">
        <v>433</v>
      </c>
      <c r="D117" s="4">
        <f t="shared" si="0"/>
        <v>600</v>
      </c>
      <c r="E117" s="2"/>
      <c r="F117" s="2">
        <v>600</v>
      </c>
      <c r="G117" s="2"/>
      <c r="H117" s="10" t="s">
        <v>434</v>
      </c>
      <c r="I117" s="2"/>
      <c r="J117" s="2"/>
    </row>
    <row r="118" spans="1:10" s="1" customFormat="1" ht="21" customHeight="1">
      <c r="A118" s="5">
        <v>115</v>
      </c>
      <c r="B118" s="2"/>
      <c r="C118" s="2" t="s">
        <v>435</v>
      </c>
      <c r="D118" s="4">
        <f t="shared" si="0"/>
        <v>600</v>
      </c>
      <c r="E118" s="2">
        <v>600</v>
      </c>
      <c r="F118" s="2"/>
      <c r="G118" s="2"/>
      <c r="H118" s="10" t="s">
        <v>436</v>
      </c>
      <c r="I118" s="2"/>
      <c r="J118" s="2"/>
    </row>
    <row r="119" spans="1:10" s="1" customFormat="1" ht="21" customHeight="1">
      <c r="A119" s="5">
        <v>116</v>
      </c>
      <c r="B119" s="2"/>
      <c r="C119" s="2" t="s">
        <v>340</v>
      </c>
      <c r="D119" s="4">
        <f t="shared" si="0"/>
        <v>800</v>
      </c>
      <c r="E119" s="2"/>
      <c r="F119" s="2">
        <v>800</v>
      </c>
      <c r="G119" s="2"/>
      <c r="H119" s="10" t="s">
        <v>437</v>
      </c>
      <c r="I119" s="2"/>
      <c r="J119" s="2"/>
    </row>
    <row r="120" spans="1:10" s="1" customFormat="1" ht="21" customHeight="1">
      <c r="A120" s="5">
        <v>117</v>
      </c>
      <c r="B120" s="2"/>
      <c r="C120" s="2" t="s">
        <v>438</v>
      </c>
      <c r="D120" s="4">
        <f t="shared" si="0"/>
        <v>600</v>
      </c>
      <c r="E120" s="2"/>
      <c r="F120" s="2">
        <v>600</v>
      </c>
      <c r="G120" s="2"/>
      <c r="H120" s="10" t="s">
        <v>439</v>
      </c>
      <c r="I120" s="2"/>
      <c r="J120" s="2" t="s">
        <v>440</v>
      </c>
    </row>
    <row r="121" spans="1:10" s="1" customFormat="1" ht="21" customHeight="1">
      <c r="A121" s="5">
        <v>118</v>
      </c>
      <c r="B121" s="2"/>
      <c r="C121" s="2" t="s">
        <v>441</v>
      </c>
      <c r="D121" s="4">
        <f t="shared" si="0"/>
        <v>1000</v>
      </c>
      <c r="E121" s="2">
        <v>1000</v>
      </c>
      <c r="F121" s="2"/>
      <c r="G121" s="2"/>
      <c r="H121" s="10" t="s">
        <v>442</v>
      </c>
      <c r="I121" s="2"/>
      <c r="J121" s="2"/>
    </row>
    <row r="122" spans="1:10" s="1" customFormat="1" ht="21" customHeight="1">
      <c r="A122" s="5">
        <v>119</v>
      </c>
      <c r="B122" s="2"/>
      <c r="C122" s="2" t="s">
        <v>443</v>
      </c>
      <c r="D122" s="4">
        <f t="shared" si="0"/>
        <v>700</v>
      </c>
      <c r="E122" s="2">
        <v>700</v>
      </c>
      <c r="F122" s="2"/>
      <c r="G122" s="2"/>
      <c r="H122" s="10" t="s">
        <v>444</v>
      </c>
      <c r="I122" s="2"/>
      <c r="J122" s="2"/>
    </row>
    <row r="123" spans="1:10" s="1" customFormat="1" ht="21" customHeight="1">
      <c r="A123" s="5">
        <v>120</v>
      </c>
      <c r="B123" s="2"/>
      <c r="C123" s="2" t="s">
        <v>445</v>
      </c>
      <c r="D123" s="4">
        <f t="shared" si="0"/>
        <v>800</v>
      </c>
      <c r="E123" s="2"/>
      <c r="F123" s="2">
        <v>800</v>
      </c>
      <c r="G123" s="2"/>
      <c r="H123" s="10" t="s">
        <v>446</v>
      </c>
      <c r="I123" s="2"/>
      <c r="J123" s="2"/>
    </row>
    <row r="124" spans="1:10" s="1" customFormat="1" ht="21" customHeight="1">
      <c r="A124" s="5">
        <v>121</v>
      </c>
      <c r="B124" s="2"/>
      <c r="C124" s="2" t="s">
        <v>447</v>
      </c>
      <c r="D124" s="4">
        <f t="shared" si="0"/>
        <v>800</v>
      </c>
      <c r="E124" s="2">
        <v>800</v>
      </c>
      <c r="F124" s="2"/>
      <c r="G124" s="2"/>
      <c r="H124" s="10" t="s">
        <v>448</v>
      </c>
      <c r="I124" s="2"/>
      <c r="J124" s="2"/>
    </row>
    <row r="125" spans="1:10" s="1" customFormat="1" ht="21" customHeight="1">
      <c r="A125" s="5">
        <v>122</v>
      </c>
      <c r="B125" s="2"/>
      <c r="C125" s="2" t="s">
        <v>449</v>
      </c>
      <c r="D125" s="4">
        <f t="shared" si="0"/>
        <v>1000</v>
      </c>
      <c r="E125" s="2">
        <v>600</v>
      </c>
      <c r="F125" s="2">
        <v>400</v>
      </c>
      <c r="G125" s="2"/>
      <c r="H125" s="10" t="s">
        <v>450</v>
      </c>
      <c r="I125" s="2"/>
      <c r="J125" s="2"/>
    </row>
    <row r="126" spans="1:10" s="1" customFormat="1" ht="21" customHeight="1">
      <c r="A126" s="5">
        <v>123</v>
      </c>
      <c r="B126" s="2"/>
      <c r="C126" s="2"/>
      <c r="D126" s="6">
        <f>SUM(D113:D125)</f>
        <v>10000</v>
      </c>
      <c r="E126" s="2"/>
      <c r="F126" s="2"/>
      <c r="G126" s="2"/>
      <c r="H126" s="2"/>
      <c r="I126" s="2"/>
      <c r="J126" s="2"/>
    </row>
    <row r="127" spans="1:10" s="1" customFormat="1" ht="21" customHeight="1">
      <c r="A127" s="5">
        <v>124</v>
      </c>
      <c r="B127" s="2" t="s">
        <v>188</v>
      </c>
      <c r="C127" s="2" t="s">
        <v>451</v>
      </c>
      <c r="D127" s="2">
        <v>3000</v>
      </c>
      <c r="E127" s="2">
        <v>3000</v>
      </c>
      <c r="F127" s="2"/>
      <c r="G127" s="2"/>
      <c r="H127" s="10" t="s">
        <v>452</v>
      </c>
      <c r="I127" s="2"/>
      <c r="J127" s="2"/>
    </row>
    <row r="128" spans="1:10" s="1" customFormat="1" ht="21" customHeight="1">
      <c r="A128" s="5">
        <v>125</v>
      </c>
      <c r="B128" s="2"/>
      <c r="C128" s="2" t="s">
        <v>453</v>
      </c>
      <c r="D128" s="2">
        <v>3000</v>
      </c>
      <c r="E128" s="2">
        <v>3000</v>
      </c>
      <c r="F128" s="2"/>
      <c r="G128" s="2"/>
      <c r="H128" s="10" t="s">
        <v>454</v>
      </c>
      <c r="I128" s="2"/>
      <c r="J128" s="2"/>
    </row>
    <row r="129" spans="1:10" s="1" customFormat="1" ht="21" customHeight="1">
      <c r="A129" s="5">
        <v>126</v>
      </c>
      <c r="B129" s="2"/>
      <c r="C129" s="2" t="s">
        <v>455</v>
      </c>
      <c r="D129" s="2">
        <v>4000</v>
      </c>
      <c r="E129" s="2">
        <v>4000</v>
      </c>
      <c r="F129" s="2"/>
      <c r="G129" s="2"/>
      <c r="H129" s="10" t="s">
        <v>456</v>
      </c>
      <c r="I129" s="2"/>
      <c r="J129" s="2"/>
    </row>
    <row r="130" spans="1:10" s="1" customFormat="1" ht="21" customHeight="1">
      <c r="A130" s="5">
        <v>127</v>
      </c>
      <c r="B130" s="2"/>
      <c r="C130" s="2"/>
      <c r="D130" s="6">
        <f>SUM(D127:D129)</f>
        <v>10000</v>
      </c>
      <c r="E130" s="2"/>
      <c r="F130" s="2"/>
      <c r="G130" s="2"/>
      <c r="H130" s="2"/>
      <c r="I130" s="2"/>
      <c r="J130" s="2"/>
    </row>
    <row r="131" spans="1:10" s="1" customFormat="1" ht="21" customHeight="1">
      <c r="A131" s="5">
        <v>128</v>
      </c>
      <c r="B131" s="2" t="s">
        <v>193</v>
      </c>
      <c r="C131" s="2" t="s">
        <v>457</v>
      </c>
      <c r="D131" s="2">
        <v>1000</v>
      </c>
      <c r="E131" s="2"/>
      <c r="F131" s="2">
        <v>1000</v>
      </c>
      <c r="G131" s="2"/>
      <c r="H131" s="10" t="s">
        <v>458</v>
      </c>
      <c r="I131" s="2"/>
      <c r="J131" s="2" t="s">
        <v>459</v>
      </c>
    </row>
    <row r="132" spans="1:10" s="1" customFormat="1" ht="21" customHeight="1">
      <c r="A132" s="5">
        <v>129</v>
      </c>
      <c r="B132" s="2"/>
      <c r="C132" s="2" t="s">
        <v>460</v>
      </c>
      <c r="D132" s="2">
        <v>800</v>
      </c>
      <c r="E132" s="2"/>
      <c r="F132" s="2">
        <v>800</v>
      </c>
      <c r="G132" s="2"/>
      <c r="H132" s="10" t="s">
        <v>461</v>
      </c>
      <c r="I132" s="2"/>
      <c r="J132" s="2"/>
    </row>
    <row r="133" spans="1:10" s="1" customFormat="1" ht="21" customHeight="1">
      <c r="A133" s="5">
        <v>130</v>
      </c>
      <c r="B133" s="2"/>
      <c r="C133" s="2" t="s">
        <v>462</v>
      </c>
      <c r="D133" s="2">
        <v>700</v>
      </c>
      <c r="E133" s="2"/>
      <c r="F133" s="2">
        <v>700</v>
      </c>
      <c r="G133" s="2"/>
      <c r="H133" s="10" t="s">
        <v>463</v>
      </c>
      <c r="I133" s="2"/>
      <c r="J133" s="2"/>
    </row>
    <row r="134" spans="1:10" s="1" customFormat="1" ht="21" customHeight="1">
      <c r="A134" s="5">
        <v>131</v>
      </c>
      <c r="B134" s="2"/>
      <c r="C134" s="2" t="s">
        <v>464</v>
      </c>
      <c r="D134" s="2">
        <v>800</v>
      </c>
      <c r="E134" s="2"/>
      <c r="F134" s="2">
        <v>800</v>
      </c>
      <c r="G134" s="2"/>
      <c r="H134" s="10" t="s">
        <v>465</v>
      </c>
      <c r="I134" s="2"/>
      <c r="J134" s="2"/>
    </row>
    <row r="135" spans="1:10" s="1" customFormat="1" ht="21" customHeight="1">
      <c r="A135" s="5">
        <v>132</v>
      </c>
      <c r="B135" s="2"/>
      <c r="C135" s="2" t="s">
        <v>466</v>
      </c>
      <c r="D135" s="2">
        <v>700</v>
      </c>
      <c r="E135" s="2"/>
      <c r="F135" s="2">
        <v>700</v>
      </c>
      <c r="G135" s="2"/>
      <c r="H135" s="10" t="s">
        <v>467</v>
      </c>
      <c r="I135" s="2"/>
      <c r="J135" s="2"/>
    </row>
    <row r="136" spans="1:10" s="1" customFormat="1" ht="21" customHeight="1">
      <c r="A136" s="5">
        <v>133</v>
      </c>
      <c r="B136" s="2"/>
      <c r="C136" s="2" t="s">
        <v>468</v>
      </c>
      <c r="D136" s="2">
        <v>600</v>
      </c>
      <c r="E136" s="2"/>
      <c r="F136" s="2">
        <v>600</v>
      </c>
      <c r="G136" s="2"/>
      <c r="H136" s="10" t="s">
        <v>469</v>
      </c>
      <c r="I136" s="2"/>
      <c r="J136" s="2"/>
    </row>
    <row r="137" spans="1:10" s="1" customFormat="1" ht="21" customHeight="1">
      <c r="A137" s="5">
        <v>134</v>
      </c>
      <c r="B137" s="2"/>
      <c r="C137" s="2" t="s">
        <v>470</v>
      </c>
      <c r="D137" s="2">
        <v>900</v>
      </c>
      <c r="E137" s="2"/>
      <c r="F137" s="2">
        <v>900</v>
      </c>
      <c r="G137" s="2"/>
      <c r="H137" s="10" t="s">
        <v>471</v>
      </c>
      <c r="I137" s="2"/>
      <c r="J137" s="2"/>
    </row>
    <row r="138" spans="1:10" s="1" customFormat="1" ht="21" customHeight="1">
      <c r="A138" s="5">
        <v>135</v>
      </c>
      <c r="B138" s="2"/>
      <c r="C138" s="2" t="s">
        <v>472</v>
      </c>
      <c r="D138" s="2">
        <v>800</v>
      </c>
      <c r="E138" s="2"/>
      <c r="F138" s="2">
        <v>800</v>
      </c>
      <c r="G138" s="2"/>
      <c r="H138" s="10" t="s">
        <v>473</v>
      </c>
      <c r="I138" s="2"/>
      <c r="J138" s="2"/>
    </row>
    <row r="139" spans="1:10" s="1" customFormat="1" ht="21" customHeight="1">
      <c r="A139" s="5">
        <v>136</v>
      </c>
      <c r="B139" s="2"/>
      <c r="C139" s="2" t="s">
        <v>474</v>
      </c>
      <c r="D139" s="2">
        <v>1000</v>
      </c>
      <c r="E139" s="2"/>
      <c r="F139" s="2">
        <v>1000</v>
      </c>
      <c r="G139" s="2"/>
      <c r="H139" s="10" t="s">
        <v>475</v>
      </c>
      <c r="I139" s="2"/>
      <c r="J139" s="2"/>
    </row>
    <row r="140" spans="1:10" s="1" customFormat="1" ht="21" customHeight="1">
      <c r="A140" s="5">
        <v>137</v>
      </c>
      <c r="B140" s="2"/>
      <c r="C140" s="2" t="s">
        <v>476</v>
      </c>
      <c r="D140" s="2">
        <v>700</v>
      </c>
      <c r="E140" s="2"/>
      <c r="F140" s="2">
        <v>700</v>
      </c>
      <c r="G140" s="2"/>
      <c r="H140" s="10" t="s">
        <v>477</v>
      </c>
      <c r="I140" s="2"/>
      <c r="J140" s="2"/>
    </row>
    <row r="141" spans="1:10" s="1" customFormat="1" ht="21" customHeight="1">
      <c r="A141" s="5">
        <v>138</v>
      </c>
      <c r="B141" s="2"/>
      <c r="C141" s="2" t="s">
        <v>478</v>
      </c>
      <c r="D141" s="2">
        <v>1000</v>
      </c>
      <c r="E141" s="2"/>
      <c r="F141" s="2">
        <v>1000</v>
      </c>
      <c r="G141" s="2"/>
      <c r="H141" s="10" t="s">
        <v>479</v>
      </c>
      <c r="I141" s="2"/>
      <c r="J141" s="2"/>
    </row>
    <row r="142" spans="1:10" s="1" customFormat="1" ht="21" customHeight="1">
      <c r="A142" s="5">
        <v>139</v>
      </c>
      <c r="B142" s="2"/>
      <c r="C142" s="2" t="s">
        <v>480</v>
      </c>
      <c r="D142" s="2">
        <v>500</v>
      </c>
      <c r="E142" s="2"/>
      <c r="F142" s="2">
        <v>500</v>
      </c>
      <c r="G142" s="2"/>
      <c r="H142" s="10" t="s">
        <v>479</v>
      </c>
      <c r="I142" s="2"/>
      <c r="J142" s="2"/>
    </row>
    <row r="143" spans="1:10" s="1" customFormat="1" ht="21" customHeight="1">
      <c r="A143" s="5">
        <v>140</v>
      </c>
      <c r="B143" s="2"/>
      <c r="C143" s="2" t="s">
        <v>481</v>
      </c>
      <c r="D143" s="2">
        <v>500</v>
      </c>
      <c r="E143" s="2"/>
      <c r="F143" s="2">
        <v>500</v>
      </c>
      <c r="G143" s="2"/>
      <c r="H143" s="10" t="s">
        <v>482</v>
      </c>
      <c r="I143" s="2"/>
      <c r="J143" s="2"/>
    </row>
    <row r="144" spans="1:10" s="1" customFormat="1" ht="21" customHeight="1">
      <c r="A144" s="5">
        <v>141</v>
      </c>
      <c r="B144" s="2"/>
      <c r="C144" s="2"/>
      <c r="D144" s="6">
        <f>SUM(D131:D143)</f>
        <v>10000</v>
      </c>
      <c r="E144" s="2"/>
      <c r="F144" s="2"/>
      <c r="G144" s="2"/>
      <c r="H144" s="2"/>
      <c r="I144" s="2"/>
      <c r="J144" s="2"/>
    </row>
    <row r="145" spans="1:10" s="1" customFormat="1" ht="21" customHeight="1">
      <c r="A145" s="5" t="s">
        <v>222</v>
      </c>
      <c r="B145" s="2"/>
      <c r="C145" s="2"/>
      <c r="D145" s="2">
        <f>D144+D130+D126+D112+D86+D79+D67+D55+D46+D30+D20+D14</f>
        <v>150000</v>
      </c>
      <c r="E145" s="2"/>
      <c r="F145" s="2"/>
      <c r="G145" s="2"/>
      <c r="H145" s="2" t="s">
        <v>483</v>
      </c>
      <c r="I145" s="2"/>
      <c r="J145" s="2"/>
    </row>
    <row r="146" spans="1:10" s="1" customFormat="1" ht="21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</row>
  </sheetData>
  <autoFilter ref="A2:J145"/>
  <mergeCells count="9">
    <mergeCell ref="A1:J1"/>
    <mergeCell ref="E2:G2"/>
    <mergeCell ref="A2:A3"/>
    <mergeCell ref="B2:B3"/>
    <mergeCell ref="C2:C3"/>
    <mergeCell ref="D2:D3"/>
    <mergeCell ref="H2:H3"/>
    <mergeCell ref="I2:I3"/>
    <mergeCell ref="J2:J3"/>
  </mergeCells>
  <phoneticPr fontId="5" type="noConversion"/>
  <pageMargins left="0.70069444444444495" right="0.70069444444444495" top="0.75138888888888899" bottom="0.75138888888888899" header="0.297916666666667" footer="0.297916666666667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危房改造</vt:lpstr>
      <vt:lpstr>因素分配</vt:lpstr>
      <vt:lpstr>Sheet3</vt:lpstr>
      <vt:lpstr>危房改造!Print_Titles</vt:lpstr>
      <vt:lpstr>因素分配!Print_Titles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dadi</dc:creator>
  <cp:lastModifiedBy>dadi</cp:lastModifiedBy>
  <cp:lastPrinted>2016-10-23T12:54:00Z</cp:lastPrinted>
  <dcterms:created xsi:type="dcterms:W3CDTF">2016-10-23T12:47:00Z</dcterms:created>
  <dcterms:modified xsi:type="dcterms:W3CDTF">2016-11-23T06:26:20Z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