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65" yWindow="30" windowWidth="8542" windowHeight="3120" activeTab="0" tabRatio="600"/>
  </bookViews>
  <sheets>
    <sheet name="Sheet1" sheetId="1" r:id="rId2"/>
    <sheet name="Sheet2" sheetId="2" r:id="rId3"/>
    <sheet name="Sheet3" sheetId="3" r:id="rId4"/>
  </sheets>
</workbook>
</file>

<file path=xl/sharedStrings.xml><?xml version="1.0" encoding="utf-8"?>
<sst xmlns="http://schemas.openxmlformats.org/spreadsheetml/2006/main" count="692" uniqueCount="393">
  <si>
    <t xml:space="preserve">2017年株洲市教育局直属学校公开招聘教育人才
面试成绩、综合成绩及入围体检名单
</t>
  </si>
  <si>
    <t>报考学校</t>
  </si>
  <si>
    <t>报考岗位</t>
  </si>
  <si>
    <t>准考证号</t>
  </si>
  <si>
    <t>姓名</t>
  </si>
  <si>
    <t>笔试成绩</t>
  </si>
  <si>
    <t>面试成绩</t>
  </si>
  <si>
    <t>综合成绩</t>
  </si>
  <si>
    <t>综合成绩排名</t>
  </si>
  <si>
    <t>是否入围体检</t>
  </si>
  <si>
    <t>工业学校</t>
  </si>
  <si>
    <t>中专数学教师</t>
  </si>
  <si>
    <t>20170180216</t>
  </si>
  <si>
    <t>欧阳敏</t>
  </si>
  <si>
    <t>89.75</t>
  </si>
  <si>
    <t>是</t>
  </si>
  <si>
    <t>20170180217</t>
  </si>
  <si>
    <t>冯华婷</t>
  </si>
  <si>
    <t>65.5</t>
  </si>
  <si>
    <t>20170180221</t>
  </si>
  <si>
    <t>屈震东</t>
  </si>
  <si>
    <t>58.5</t>
  </si>
  <si>
    <t>20170180226</t>
  </si>
  <si>
    <t>张强</t>
  </si>
  <si>
    <t>64.0</t>
  </si>
  <si>
    <t>20170180222</t>
  </si>
  <si>
    <t>李冰</t>
  </si>
  <si>
    <t>67.75</t>
  </si>
  <si>
    <t>20170180229</t>
  </si>
  <si>
    <t>刘小花</t>
  </si>
  <si>
    <t>59.25</t>
  </si>
  <si>
    <t>20170180228</t>
  </si>
  <si>
    <t>尹洋</t>
  </si>
  <si>
    <t>58.25</t>
  </si>
  <si>
    <t>20170180223</t>
  </si>
  <si>
    <t>郭智健</t>
  </si>
  <si>
    <t>56.5</t>
  </si>
  <si>
    <t>20170180218</t>
  </si>
  <si>
    <t>刘亦平</t>
  </si>
  <si>
    <t>55.75</t>
  </si>
  <si>
    <t>20170180219</t>
  </si>
  <si>
    <t>胡芳建</t>
  </si>
  <si>
    <t>57.75</t>
  </si>
  <si>
    <t>中专英语教师</t>
  </si>
  <si>
    <t>20170210922</t>
  </si>
  <si>
    <t>薛原</t>
  </si>
  <si>
    <t>84.15</t>
  </si>
  <si>
    <t>20170210910</t>
  </si>
  <si>
    <t>苏园园</t>
  </si>
  <si>
    <t>86.65</t>
  </si>
  <si>
    <t>20170210819</t>
  </si>
  <si>
    <t>冯靖</t>
  </si>
  <si>
    <t>84.9</t>
  </si>
  <si>
    <t>20170210907</t>
  </si>
  <si>
    <t>谭永丽</t>
  </si>
  <si>
    <t>84.4</t>
  </si>
  <si>
    <t>20170210901</t>
  </si>
  <si>
    <t>李妍</t>
  </si>
  <si>
    <t>84.7</t>
  </si>
  <si>
    <t>中专体育教师</t>
  </si>
  <si>
    <t>20170171021</t>
  </si>
  <si>
    <t>谢佩玲</t>
  </si>
  <si>
    <t>60.75</t>
  </si>
  <si>
    <t>20170171017</t>
  </si>
  <si>
    <t>朱东阳</t>
  </si>
  <si>
    <t>69.75</t>
  </si>
  <si>
    <t>20170171027</t>
  </si>
  <si>
    <t>杨志强</t>
  </si>
  <si>
    <t>61.25</t>
  </si>
  <si>
    <t>20170171114</t>
  </si>
  <si>
    <t>张洁</t>
  </si>
  <si>
    <t>20170171103</t>
  </si>
  <si>
    <t>李野夫</t>
  </si>
  <si>
    <t>62.5</t>
  </si>
  <si>
    <t>20170171121</t>
  </si>
  <si>
    <t>匡宗斌</t>
  </si>
  <si>
    <t>20170171202</t>
  </si>
  <si>
    <t>聂婷</t>
  </si>
  <si>
    <t>中专会计教师</t>
  </si>
  <si>
    <t>20170160527</t>
  </si>
  <si>
    <t>李宁馨</t>
  </si>
  <si>
    <t>79.0</t>
  </si>
  <si>
    <t>20170160528</t>
  </si>
  <si>
    <t>邱明慧</t>
  </si>
  <si>
    <t>73.5</t>
  </si>
  <si>
    <t>20170160526</t>
  </si>
  <si>
    <t>肖奕</t>
  </si>
  <si>
    <t>69.0</t>
  </si>
  <si>
    <t>20170160525</t>
  </si>
  <si>
    <t>徐园慧</t>
  </si>
  <si>
    <t>中专电子商务教师</t>
  </si>
  <si>
    <t>20170190622</t>
  </si>
  <si>
    <t>姚琴</t>
  </si>
  <si>
    <t>57.0</t>
  </si>
  <si>
    <t>20170190621</t>
  </si>
  <si>
    <t>周晓</t>
  </si>
  <si>
    <t>20170190625</t>
  </si>
  <si>
    <t>刘梦莹</t>
  </si>
  <si>
    <t>28.0</t>
  </si>
  <si>
    <t>缺考</t>
  </si>
  <si>
    <t>中专电子教师</t>
  </si>
  <si>
    <t>20170200519</t>
  </si>
  <si>
    <t>徐刚</t>
  </si>
  <si>
    <t>75.5</t>
  </si>
  <si>
    <t>20170200522</t>
  </si>
  <si>
    <t>罗梓博</t>
  </si>
  <si>
    <t>20170200518</t>
  </si>
  <si>
    <t>唐玉春</t>
  </si>
  <si>
    <t>71.0</t>
  </si>
  <si>
    <t>20170200524</t>
  </si>
  <si>
    <t>彭俊敏</t>
  </si>
  <si>
    <t>60.5</t>
  </si>
  <si>
    <t>20170200523</t>
  </si>
  <si>
    <t>谢丹</t>
  </si>
  <si>
    <t>59.5</t>
  </si>
  <si>
    <t>市特校</t>
  </si>
  <si>
    <t>语文教师</t>
  </si>
  <si>
    <t>20170230111</t>
  </si>
  <si>
    <t>唐挽澜</t>
  </si>
  <si>
    <t>79.5</t>
  </si>
  <si>
    <t>20170230114</t>
  </si>
  <si>
    <t>赖娇</t>
  </si>
  <si>
    <t>84.5</t>
  </si>
  <si>
    <t>20170230109</t>
  </si>
  <si>
    <t>张雅娴</t>
  </si>
  <si>
    <t>74.5</t>
  </si>
  <si>
    <t>20170230110</t>
  </si>
  <si>
    <t>黄小思</t>
  </si>
  <si>
    <t>70.5</t>
  </si>
  <si>
    <t>20170230115</t>
  </si>
  <si>
    <t>张咪</t>
  </si>
  <si>
    <t>74.0</t>
  </si>
  <si>
    <t>市幼儿园</t>
  </si>
  <si>
    <t>幼师</t>
  </si>
  <si>
    <t>20170250305</t>
  </si>
  <si>
    <t>张涛</t>
  </si>
  <si>
    <t>79.75</t>
  </si>
  <si>
    <t>20170250309</t>
  </si>
  <si>
    <t>赖丹丽</t>
  </si>
  <si>
    <t>82.0</t>
  </si>
  <si>
    <t>20170250301</t>
  </si>
  <si>
    <t>王婧</t>
  </si>
  <si>
    <t>83.5</t>
  </si>
  <si>
    <t>20170250311</t>
  </si>
  <si>
    <t>刘茜</t>
  </si>
  <si>
    <t>80.75</t>
  </si>
  <si>
    <t>20170250317</t>
  </si>
  <si>
    <t>贺宇飞</t>
  </si>
  <si>
    <t>80.0</t>
  </si>
  <si>
    <t>卫生保健员</t>
  </si>
  <si>
    <t>20170261225</t>
  </si>
  <si>
    <t>朱威英</t>
  </si>
  <si>
    <t>82.5</t>
  </si>
  <si>
    <t>20170261227</t>
  </si>
  <si>
    <t>李荣</t>
  </si>
  <si>
    <t>20170261230</t>
  </si>
  <si>
    <t>文蕊</t>
  </si>
  <si>
    <t>77.0</t>
  </si>
  <si>
    <t>20170261226</t>
  </si>
  <si>
    <t>贺赛男</t>
  </si>
  <si>
    <t>20170261231</t>
  </si>
  <si>
    <t>严岩</t>
  </si>
  <si>
    <t>特殊教育教师</t>
  </si>
  <si>
    <t>20170240326</t>
  </si>
  <si>
    <t>李智</t>
  </si>
  <si>
    <t>78.0</t>
  </si>
  <si>
    <t>20170240330</t>
  </si>
  <si>
    <t>欧慧晶</t>
  </si>
  <si>
    <t>64.5</t>
  </si>
  <si>
    <t>20170240327</t>
  </si>
  <si>
    <t>罗倩妮</t>
  </si>
  <si>
    <t>54.5</t>
  </si>
  <si>
    <t>20170240328</t>
  </si>
  <si>
    <t>张林</t>
  </si>
  <si>
    <t>58.0</t>
  </si>
  <si>
    <t>市二中</t>
  </si>
  <si>
    <t>高中语文教师</t>
  </si>
  <si>
    <t>20170050103</t>
  </si>
  <si>
    <t>彭小欢</t>
  </si>
  <si>
    <t>80.5</t>
  </si>
  <si>
    <t>20170050105</t>
  </si>
  <si>
    <t>谢玲玲</t>
  </si>
  <si>
    <t>76.0</t>
  </si>
  <si>
    <t>20170050102</t>
  </si>
  <si>
    <t>汤庚明</t>
  </si>
  <si>
    <t>70.0</t>
  </si>
  <si>
    <t>20170050104</t>
  </si>
  <si>
    <t>谭国涛</t>
  </si>
  <si>
    <t>67.5</t>
  </si>
  <si>
    <t>十三中</t>
  </si>
  <si>
    <t>高中影视传媒教师</t>
  </si>
  <si>
    <t>20170110610</t>
  </si>
  <si>
    <t>谭思佳</t>
  </si>
  <si>
    <t>66.25</t>
  </si>
  <si>
    <t>20170110601</t>
  </si>
  <si>
    <t>李依柔</t>
  </si>
  <si>
    <t>59.0</t>
  </si>
  <si>
    <t>20170110606</t>
  </si>
  <si>
    <t>刘永敏</t>
  </si>
  <si>
    <t>20170110615</t>
  </si>
  <si>
    <t>张汝伦</t>
  </si>
  <si>
    <t>62.25</t>
  </si>
  <si>
    <t>20170110612</t>
  </si>
  <si>
    <t>叶梦</t>
  </si>
  <si>
    <t>61.5</t>
  </si>
  <si>
    <t>高中英语教师</t>
  </si>
  <si>
    <t>20170010709</t>
  </si>
  <si>
    <t>黄媛</t>
  </si>
  <si>
    <t>86.5</t>
  </si>
  <si>
    <t>20170010707</t>
  </si>
  <si>
    <t>周兴国</t>
  </si>
  <si>
    <t>84.35</t>
  </si>
  <si>
    <t>20170010710</t>
  </si>
  <si>
    <t>张群</t>
  </si>
  <si>
    <t>82.4</t>
  </si>
  <si>
    <t>20170010701</t>
  </si>
  <si>
    <t>夏静</t>
  </si>
  <si>
    <t>81.65</t>
  </si>
  <si>
    <t>20170010704</t>
  </si>
  <si>
    <t>莫竹玉</t>
  </si>
  <si>
    <t>81.15</t>
  </si>
  <si>
    <t>20170010706</t>
  </si>
  <si>
    <t>李琼</t>
  </si>
  <si>
    <t>20170010708</t>
  </si>
  <si>
    <t>李珍兰</t>
  </si>
  <si>
    <t>80.25</t>
  </si>
  <si>
    <t>20170010703</t>
  </si>
  <si>
    <t>陈妙</t>
  </si>
  <si>
    <t>74.1</t>
  </si>
  <si>
    <t>20170010711</t>
  </si>
  <si>
    <t>朱晓芬</t>
  </si>
  <si>
    <t>74.45</t>
  </si>
  <si>
    <t>20170010702</t>
  </si>
  <si>
    <t>李湘辉</t>
  </si>
  <si>
    <t>83.35</t>
  </si>
  <si>
    <t>市四中</t>
  </si>
  <si>
    <t>高中信息技术教师</t>
  </si>
  <si>
    <t>20170080618</t>
  </si>
  <si>
    <t>谢花荔</t>
  </si>
  <si>
    <t>78.5</t>
  </si>
  <si>
    <t>20170080617</t>
  </si>
  <si>
    <t>刘丽娜</t>
  </si>
  <si>
    <t>72.5</t>
  </si>
  <si>
    <t>20170080616</t>
  </si>
  <si>
    <t>万紫瑞</t>
  </si>
  <si>
    <t>71.5</t>
  </si>
  <si>
    <t>20170080619</t>
  </si>
  <si>
    <t>吴竹芳</t>
  </si>
  <si>
    <t>65.0</t>
  </si>
  <si>
    <t>20170080620</t>
  </si>
  <si>
    <t>罗双</t>
  </si>
  <si>
    <t>市十八中</t>
  </si>
  <si>
    <t>高中心理健康教师</t>
  </si>
  <si>
    <t>20170120501</t>
  </si>
  <si>
    <t>张琼</t>
  </si>
  <si>
    <t>77.75</t>
  </si>
  <si>
    <t>20170120507</t>
  </si>
  <si>
    <t>彭奕程</t>
  </si>
  <si>
    <t>20170120515</t>
  </si>
  <si>
    <t>周晟</t>
  </si>
  <si>
    <t>77.25</t>
  </si>
  <si>
    <t>20170120506</t>
  </si>
  <si>
    <t>肖洁</t>
  </si>
  <si>
    <t>20170120512</t>
  </si>
  <si>
    <t>陈娜</t>
  </si>
  <si>
    <t>74.25</t>
  </si>
  <si>
    <t>市三中</t>
  </si>
  <si>
    <t>高中舞蹈教师</t>
  </si>
  <si>
    <t>20170070420</t>
  </si>
  <si>
    <t>贺贝</t>
  </si>
  <si>
    <t>20170070416</t>
  </si>
  <si>
    <t>袁戎</t>
  </si>
  <si>
    <t>68.5</t>
  </si>
  <si>
    <t>20170070418</t>
  </si>
  <si>
    <t>徐涛</t>
  </si>
  <si>
    <t>20170070419</t>
  </si>
  <si>
    <t>丁晓丽</t>
  </si>
  <si>
    <t>20170070422</t>
  </si>
  <si>
    <t>孙瑾娜</t>
  </si>
  <si>
    <t>69.5</t>
  </si>
  <si>
    <t>20170070423</t>
  </si>
  <si>
    <t>何梓瑕</t>
  </si>
  <si>
    <t>20170130406</t>
  </si>
  <si>
    <t>宋佳雯</t>
  </si>
  <si>
    <t>20170130409</t>
  </si>
  <si>
    <t>陈喜</t>
  </si>
  <si>
    <t>20170130405</t>
  </si>
  <si>
    <t>李可</t>
  </si>
  <si>
    <t>20170130401</t>
  </si>
  <si>
    <t>刘博荣</t>
  </si>
  <si>
    <t>73.0</t>
  </si>
  <si>
    <t>20170130412</t>
  </si>
  <si>
    <t>丁礼</t>
  </si>
  <si>
    <t>72.0</t>
  </si>
  <si>
    <t>高中体育教师</t>
  </si>
  <si>
    <t>20170061013</t>
  </si>
  <si>
    <t>田梅文</t>
  </si>
  <si>
    <t>20170061007</t>
  </si>
  <si>
    <t>唐民</t>
  </si>
  <si>
    <t>53.25</t>
  </si>
  <si>
    <t>20170061011</t>
  </si>
  <si>
    <t>唐芳林</t>
  </si>
  <si>
    <t>60.0</t>
  </si>
  <si>
    <t>20170061008</t>
  </si>
  <si>
    <t>王建华</t>
  </si>
  <si>
    <t>56.0</t>
  </si>
  <si>
    <t>20170061009</t>
  </si>
  <si>
    <t>彭俊贤</t>
  </si>
  <si>
    <t>20170061006</t>
  </si>
  <si>
    <t>邓立新</t>
  </si>
  <si>
    <t>57.25</t>
  </si>
  <si>
    <t>20170061010</t>
  </si>
  <si>
    <t>唐海明</t>
  </si>
  <si>
    <t>20170061012</t>
  </si>
  <si>
    <t>龙腾</t>
  </si>
  <si>
    <t>45.75</t>
  </si>
  <si>
    <t>高中生物教师</t>
  </si>
  <si>
    <t>20170040120</t>
  </si>
  <si>
    <t>王圣</t>
  </si>
  <si>
    <t>92.0</t>
  </si>
  <si>
    <t>20170040125</t>
  </si>
  <si>
    <t>殷英</t>
  </si>
  <si>
    <t>89.5</t>
  </si>
  <si>
    <t>20170040119</t>
  </si>
  <si>
    <t>谭玉琳</t>
  </si>
  <si>
    <t>87.0</t>
  </si>
  <si>
    <t>20170040123</t>
  </si>
  <si>
    <t>林霞</t>
  </si>
  <si>
    <t>81.5</t>
  </si>
  <si>
    <t>20170040121</t>
  </si>
  <si>
    <t>唐素琴</t>
  </si>
  <si>
    <t>85.0</t>
  </si>
  <si>
    <t>南方中学</t>
  </si>
  <si>
    <t>20170140126</t>
  </si>
  <si>
    <t>陈宇振</t>
  </si>
  <si>
    <t>89.0</t>
  </si>
  <si>
    <t>20170140128</t>
  </si>
  <si>
    <t>谢婷</t>
  </si>
  <si>
    <t>86.0</t>
  </si>
  <si>
    <t>20170140127</t>
  </si>
  <si>
    <t>67.0</t>
  </si>
  <si>
    <t>高中历史教师</t>
  </si>
  <si>
    <t>20170021215</t>
  </si>
  <si>
    <t>田雨</t>
  </si>
  <si>
    <t>20170021212</t>
  </si>
  <si>
    <t>周荣</t>
  </si>
  <si>
    <t>81.0</t>
  </si>
  <si>
    <t>20170021213</t>
  </si>
  <si>
    <t>陈芝</t>
  </si>
  <si>
    <t>81.75</t>
  </si>
  <si>
    <t>20170021216</t>
  </si>
  <si>
    <t>朱勇霞</t>
  </si>
  <si>
    <t>75.0</t>
  </si>
  <si>
    <t>高中化学教师</t>
  </si>
  <si>
    <t>20170151220</t>
  </si>
  <si>
    <t>蔡冰</t>
  </si>
  <si>
    <t>20170151222</t>
  </si>
  <si>
    <t>田如贵</t>
  </si>
  <si>
    <t>92.5</t>
  </si>
  <si>
    <t>20170151221</t>
  </si>
  <si>
    <t>汪琴</t>
  </si>
  <si>
    <t>85.5</t>
  </si>
  <si>
    <t>20170151219</t>
  </si>
  <si>
    <t>陈莹</t>
  </si>
  <si>
    <t>高中地理教师</t>
  </si>
  <si>
    <t>20170030201</t>
  </si>
  <si>
    <t>李勇</t>
  </si>
  <si>
    <t>83.0</t>
  </si>
  <si>
    <t>20170030202</t>
  </si>
  <si>
    <t>张才高</t>
  </si>
  <si>
    <t>20170090210</t>
  </si>
  <si>
    <t>黄杰</t>
  </si>
  <si>
    <t>20170090213</t>
  </si>
  <si>
    <t>彭腊梅</t>
  </si>
  <si>
    <t>20170090212</t>
  </si>
  <si>
    <t>何米尧</t>
  </si>
  <si>
    <t>20170090207</t>
  </si>
  <si>
    <t>朱玲娜</t>
  </si>
  <si>
    <t>20170090211</t>
  </si>
  <si>
    <t>田卫军</t>
  </si>
  <si>
    <t>64.25</t>
  </si>
  <si>
    <t>幼儿师范学校</t>
  </si>
  <si>
    <t>电子商务教师</t>
  </si>
  <si>
    <t>20170220627</t>
  </si>
  <si>
    <t>刘幸</t>
  </si>
  <si>
    <t>20170220628</t>
  </si>
  <si>
    <t>刘莹</t>
  </si>
  <si>
    <t>62.0</t>
  </si>
  <si>
    <t>20170220626</t>
  </si>
  <si>
    <t>吴玲</t>
  </si>
  <si>
    <t>20170220630</t>
  </si>
  <si>
    <t>谢依果</t>
  </si>
  <si>
    <t>63.5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</si>
</sst>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3">
    <font>
      <sz val="11.0"/>
      <name val="宋体"/>
      <charset val="134"/>
    </font>
    <font>
      <sz val="14.0"/>
      <name val="华文仿宋"/>
      <charset val="134"/>
      <b/>
    </font>
    <font>
      <sz val="14.0"/>
      <name val="仿宋"/>
      <charset val="134"/>
      <b/>
    </font>
    <font>
      <sz val="10.0"/>
      <name val="宋体"/>
      <charset val="134"/>
    </font>
    <font>
      <sz val="20.0"/>
      <name val="宋体"/>
      <charset val="134"/>
      <b/>
    </font>
    <font>
      <sz val="10.0"/>
      <name val="Arial"/>
      <family val="2"/>
    </font>
    <font>
      <sz val="11.0"/>
      <color rgb="FFFF0000"/>
      <name val="宋体"/>
      <charset val="134"/>
    </font>
    <font>
      <sz val="10.0"/>
      <color rgb="FFFF0000"/>
      <name val="宋体"/>
      <charset val="134"/>
    </font>
    <font>
      <sz val="11.0"/>
      <color rgb="FF000000"/>
      <name val="宋体"/>
      <charset val="134"/>
    </font>
    <font>
      <sz val="10.0"/>
      <color rgb="FF000000"/>
      <name val="宋体"/>
      <charset val="134"/>
    </font>
    <font>
      <sz val="12.0"/>
      <name val="宋体"/>
      <charset val="134"/>
    </font>
    <font>
      <sz val="12.0"/>
      <name val="华文仿宋"/>
      <charset val="134"/>
      <b/>
    </font>
    <font>
      <sz val="12.0"/>
      <name val="仿宋"/>
      <charset val="134"/>
      <b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4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vertical="center" wrapText="1"/>
    </xf>
    <xf numFmtId="0" fontId="3" applyFont="1" fillId="0" borderId="4" applyBorder="1" applyAlignment="1" xfId="0">
      <alignment horizontal="center" vertical="center"/>
    </xf>
    <xf numFmtId="176" applyNumberFormat="1" fontId="3" applyFont="1" fillId="0" borderId="5" applyBorder="1" applyAlignment="1" xfId="0">
      <alignment horizontal="center" vertical="center"/>
    </xf>
    <xf numFmtId="176" applyNumberFormat="1" fontId="3" applyFont="1" fillId="0" borderId="6" applyBorder="1" applyAlignment="1" xfId="0">
      <alignment horizontal="center"/>
    </xf>
    <xf numFmtId="0" fontId="3" applyFont="1" fillId="0" borderId="7" applyBorder="1" applyAlignment="1" xfId="0">
      <alignment vertical="center"/>
    </xf>
    <xf numFmtId="0" fontId="0" fillId="0" borderId="8" applyBorder="1" applyAlignment="1" xfId="0">
      <alignment vertical="center" wrapText="1"/>
    </xf>
    <xf numFmtId="0" fontId="4" applyFont="1" fillId="0" borderId="9" applyBorder="1" applyAlignment="1" xfId="0">
      <alignment horizontal="center" vertical="center" wrapText="1"/>
    </xf>
    <xf numFmtId="0" fontId="5" applyFont="1" fillId="0" borderId="0" applyAlignment="1" xfId="0"/>
    <xf numFmtId="0" fontId="6" applyFont="1" fillId="0" borderId="0" applyAlignment="1" xfId="0">
      <alignment vertical="center"/>
    </xf>
    <xf numFmtId="0" fontId="7" applyFont="1" fillId="0" borderId="10" applyBorder="1" applyAlignment="1" xfId="0">
      <alignment vertical="center"/>
    </xf>
    <xf numFmtId="0" fontId="7" applyFont="1" fillId="0" borderId="11" applyBorder="1" applyAlignment="1" xfId="0">
      <alignment horizontal="center" vertical="center"/>
    </xf>
    <xf numFmtId="0" fontId="8" applyFont="1" fillId="0" borderId="0" applyAlignment="1" xfId="0">
      <alignment vertical="center"/>
    </xf>
    <xf numFmtId="0" fontId="9" applyFont="1" fillId="0" borderId="12" applyBorder="1" applyAlignment="1" xfId="0">
      <alignment vertical="center"/>
    </xf>
    <xf numFmtId="0" fontId="9" applyFont="1" fillId="0" borderId="13" applyBorder="1" applyAlignment="1" xfId="0">
      <alignment horizontal="center" vertical="center"/>
    </xf>
    <xf numFmtId="176" applyNumberFormat="1" fontId="9" applyFont="1" fillId="0" borderId="14" applyBorder="1" applyAlignment="1" xfId="0">
      <alignment horizontal="center"/>
    </xf>
    <xf numFmtId="176" applyNumberFormat="1" fontId="9" applyFont="1" fillId="0" borderId="15" applyBorder="1" applyAlignment="1" xfId="0">
      <alignment horizontal="center" vertical="center"/>
    </xf>
    <xf numFmtId="176" applyNumberFormat="1" fontId="7" applyFont="1" fillId="0" borderId="16" applyBorder="1" applyAlignment="1" xfId="0">
      <alignment horizontal="center"/>
    </xf>
    <xf numFmtId="176" applyNumberFormat="1" fontId="7" applyFont="1" fillId="0" borderId="17" applyBorder="1" applyAlignment="1" xfId="0">
      <alignment horizontal="center"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20" applyBorder="1" applyAlignment="1" xfId="0">
      <alignment vertical="center" wrapText="1"/>
    </xf>
    <xf numFmtId="0" fontId="4" applyFont="1" fillId="0" borderId="21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22" applyBorder="1" applyAlignment="1" xfId="0">
      <alignment horizontal="center" vertical="center" wrapText="1"/>
    </xf>
    <xf numFmtId="0" fontId="12" applyFont="1" fillId="0" borderId="23" applyBorder="1" applyAlignment="1" xfId="0">
      <alignment vertical="center" wrapText="1"/>
    </xf>
    <xf numFmtId="0" fontId="11" applyFont="1" fillId="0" borderId="24" applyBorder="1" applyAlignment="1" xfId="0">
      <alignment horizontal="center" vertical="center"/>
    </xf>
    <xf numFmtId="0" fontId="0" fillId="0" borderId="0" applyAlignment="1" xfId="0">
      <alignment vertical="center"/>
    </xf>
    <xf numFmtId="0" fontId="3" applyFont="1" fillId="0" borderId="25" applyBorder="1" applyAlignment="1" xfId="0">
      <alignment vertical="center"/>
    </xf>
    <xf numFmtId="0" fontId="7" applyFont="1" fillId="0" borderId="26" applyBorder="1" applyAlignment="1" xfId="0">
      <alignment vertical="center"/>
    </xf>
    <xf numFmtId="0" fontId="9" applyFont="1" fillId="0" borderId="27" applyBorder="1" applyAlignment="1" xfId="0">
      <alignment vertical="center"/>
    </xf>
    <xf numFmtId="0" fontId="11" applyFont="1" fillId="0" borderId="28" applyBorder="1" applyAlignment="1" xfId="0">
      <alignment vertical="center" wrapText="1"/>
    </xf>
    <xf numFmtId="0" fontId="0" fillId="0" borderId="29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3" applyFont="1" fillId="0" borderId="30" applyBorder="1" applyAlignment="1" xfId="0">
      <alignment horizontal="center" vertical="center"/>
    </xf>
    <xf numFmtId="0" fontId="7" applyFont="1" fillId="0" borderId="31" applyBorder="1" applyAlignment="1" xfId="0">
      <alignment horizontal="center" vertical="center"/>
    </xf>
    <xf numFmtId="0" fontId="9" applyFont="1" fillId="0" borderId="32" applyBorder="1" applyAlignment="1" xfId="0">
      <alignment horizontal="center" vertical="center"/>
    </xf>
    <xf numFmtId="0" fontId="11" applyFont="1" fillId="0" borderId="33" applyBorder="1" applyAlignment="1" xfId="0">
      <alignment horizontal="center" vertical="center" wrapText="1"/>
    </xf>
    <xf numFmtId="0" fontId="0" fillId="0" borderId="34" applyBorder="1" applyAlignment="1" xfId="0">
      <alignment horizontal="center" vertical="center" wrapText="1"/>
    </xf>
    <xf numFmtId="0" fontId="8" applyFont="1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0"/>
  <sheetViews>
    <sheetView tabSelected="1" zoomScaleNormal="100" topLeftCell="A19" workbookViewId="0">
      <selection activeCell="J5" sqref="J5"/>
    </sheetView>
  </sheetViews>
  <sheetFormatPr defaultRowHeight="14.4" defaultColWidth="9.0" x14ac:dyDescent="0.15"/>
  <cols>
    <col min="1" max="1" width="12.75" customWidth="1"/>
    <col min="2" max="2" width="16.5" customWidth="1"/>
    <col min="3" max="3" width="12.875" customWidth="1"/>
    <col min="4" max="4" width="7.625" customWidth="1"/>
    <col min="5" max="5" width="7.375" customWidth="1"/>
    <col min="6" max="6" width="7.5" customWidth="1"/>
    <col min="7" max="7" width="8.0" customWidth="1"/>
    <col min="8" max="8" width="6.625" customWidth="1"/>
    <col min="9" max="9" width="6.5" customWidth="1" style="39"/>
  </cols>
  <sheetData>
    <row r="1" spans="1:9" ht="57.0" customHeight="1" x14ac:dyDescent="0.15">
      <c r="A1" s="27" t="s">
        <v>0</v>
      </c>
      <c r="B1" s="27"/>
      <c r="C1" s="27"/>
      <c r="D1" s="27"/>
      <c r="E1" s="27"/>
      <c r="F1" s="27"/>
      <c r="G1" s="26"/>
      <c r="H1" s="26"/>
      <c r="I1" s="44"/>
    </row>
    <row r="2" spans="1:9" s="29" customFormat="1" ht="46.5" customHeight="1" x14ac:dyDescent="0.15">
      <c r="A2" s="32" t="s">
        <v>1</v>
      </c>
      <c r="B2" s="32" t="s">
        <v>2</v>
      </c>
      <c r="C2" s="32" t="s">
        <v>3</v>
      </c>
      <c r="D2" s="32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43" t="s">
        <v>9</v>
      </c>
    </row>
    <row r="3" spans="1:9" x14ac:dyDescent="0.15">
      <c r="A3" s="5" t="s">
        <v>10</v>
      </c>
      <c r="B3" s="5" t="s">
        <v>11</v>
      </c>
      <c r="C3" s="24" t="s">
        <v>12</v>
      </c>
      <c r="D3" s="5" t="s">
        <v>13</v>
      </c>
      <c r="E3" s="24" t="s">
        <v>14</v>
      </c>
      <c r="F3" s="6">
        <v>84.0</v>
      </c>
      <c r="G3" s="7">
        <f>E3*0.4+F3*0.6</f>
        <v>86.3</v>
      </c>
      <c r="H3" s="5">
        <v>1.0</v>
      </c>
      <c r="I3" s="40" t="s">
        <v>15</v>
      </c>
    </row>
    <row r="4" spans="1:9" x14ac:dyDescent="0.15">
      <c r="A4" s="5" t="s">
        <v>10</v>
      </c>
      <c r="B4" s="5" t="s">
        <v>11</v>
      </c>
      <c r="C4" s="24" t="s">
        <v>16</v>
      </c>
      <c r="D4" s="5" t="s">
        <v>17</v>
      </c>
      <c r="E4" s="24" t="s">
        <v>18</v>
      </c>
      <c r="F4" s="6">
        <v>86.0</v>
      </c>
      <c r="G4" s="7">
        <f>E4*0.4+F4*0.6</f>
        <v>77.80000000000001</v>
      </c>
      <c r="H4" s="5">
        <v>2.0</v>
      </c>
      <c r="I4" s="40" t="s">
        <v>15</v>
      </c>
    </row>
    <row r="5" spans="1:9" x14ac:dyDescent="0.15">
      <c r="A5" s="5" t="s">
        <v>10</v>
      </c>
      <c r="B5" s="5" t="s">
        <v>11</v>
      </c>
      <c r="C5" s="24" t="s">
        <v>19</v>
      </c>
      <c r="D5" s="5" t="s">
        <v>20</v>
      </c>
      <c r="E5" s="24" t="s">
        <v>21</v>
      </c>
      <c r="F5" s="6">
        <v>88.0</v>
      </c>
      <c r="G5" s="7">
        <f>E5*0.4+F5*0.6</f>
        <v>76.2</v>
      </c>
      <c r="H5" s="5">
        <v>3.0</v>
      </c>
      <c r="I5" s="40"/>
    </row>
    <row r="6" spans="1:9" x14ac:dyDescent="0.15">
      <c r="A6" s="5" t="s">
        <v>10</v>
      </c>
      <c r="B6" s="5" t="s">
        <v>11</v>
      </c>
      <c r="C6" s="24" t="s">
        <v>22</v>
      </c>
      <c r="D6" s="5" t="s">
        <v>23</v>
      </c>
      <c r="E6" s="24" t="s">
        <v>24</v>
      </c>
      <c r="F6" s="6">
        <v>84.0</v>
      </c>
      <c r="G6" s="7">
        <f>E6*0.4+F6*0.6</f>
        <v>76</v>
      </c>
      <c r="H6" s="5">
        <v>4.0</v>
      </c>
      <c r="I6" s="40"/>
    </row>
    <row r="7" spans="1:9" x14ac:dyDescent="0.15">
      <c r="A7" s="5" t="s">
        <v>10</v>
      </c>
      <c r="B7" s="5" t="s">
        <v>11</v>
      </c>
      <c r="C7" s="24" t="s">
        <v>25</v>
      </c>
      <c r="D7" s="5" t="s">
        <v>26</v>
      </c>
      <c r="E7" s="24" t="s">
        <v>27</v>
      </c>
      <c r="F7" s="6">
        <v>81.0</v>
      </c>
      <c r="G7" s="7">
        <f>E7*0.4+F7*0.6</f>
        <v>75.7</v>
      </c>
      <c r="H7" s="5">
        <v>5.0</v>
      </c>
      <c r="I7" s="40"/>
    </row>
    <row r="8" spans="1:9" x14ac:dyDescent="0.15">
      <c r="A8" s="5" t="s">
        <v>10</v>
      </c>
      <c r="B8" s="5" t="s">
        <v>11</v>
      </c>
      <c r="C8" s="24" t="s">
        <v>28</v>
      </c>
      <c r="D8" s="5" t="s">
        <v>29</v>
      </c>
      <c r="E8" s="24" t="s">
        <v>30</v>
      </c>
      <c r="F8" s="6">
        <v>85.33</v>
      </c>
      <c r="G8" s="7">
        <f>E8*0.4+F8*0.6</f>
        <v>74.898</v>
      </c>
      <c r="H8" s="5">
        <v>6.0</v>
      </c>
      <c r="I8" s="40"/>
    </row>
    <row r="9" spans="1:9" x14ac:dyDescent="0.15">
      <c r="A9" s="5" t="s">
        <v>10</v>
      </c>
      <c r="B9" s="5" t="s">
        <v>11</v>
      </c>
      <c r="C9" s="24" t="s">
        <v>31</v>
      </c>
      <c r="D9" s="5" t="s">
        <v>32</v>
      </c>
      <c r="E9" s="24" t="s">
        <v>33</v>
      </c>
      <c r="F9" s="6">
        <v>83.0</v>
      </c>
      <c r="G9" s="7">
        <f>E9*0.4+F9*0.6</f>
        <v>73.1</v>
      </c>
      <c r="H9" s="5">
        <v>7.0</v>
      </c>
      <c r="I9" s="40"/>
    </row>
    <row r="10" spans="1:9" x14ac:dyDescent="0.15">
      <c r="A10" s="5" t="s">
        <v>10</v>
      </c>
      <c r="B10" s="5" t="s">
        <v>11</v>
      </c>
      <c r="C10" s="24" t="s">
        <v>34</v>
      </c>
      <c r="D10" s="5" t="s">
        <v>35</v>
      </c>
      <c r="E10" s="24" t="s">
        <v>36</v>
      </c>
      <c r="F10" s="6">
        <v>84.0</v>
      </c>
      <c r="G10" s="7">
        <f>E10*0.4+F10*0.6</f>
        <v>73</v>
      </c>
      <c r="H10" s="5">
        <v>8.0</v>
      </c>
      <c r="I10" s="40"/>
    </row>
    <row r="11" spans="1:9" x14ac:dyDescent="0.15">
      <c r="A11" s="5" t="s">
        <v>10</v>
      </c>
      <c r="B11" s="5" t="s">
        <v>11</v>
      </c>
      <c r="C11" s="24" t="s">
        <v>37</v>
      </c>
      <c r="D11" s="5" t="s">
        <v>38</v>
      </c>
      <c r="E11" s="24" t="s">
        <v>39</v>
      </c>
      <c r="F11" s="6">
        <v>82.67</v>
      </c>
      <c r="G11" s="7">
        <f>E11*0.4+F11*0.6</f>
        <v>71.902</v>
      </c>
      <c r="H11" s="5">
        <v>9.0</v>
      </c>
      <c r="I11" s="40"/>
    </row>
    <row r="12" spans="1:9" x14ac:dyDescent="0.15">
      <c r="A12" s="5" t="s">
        <v>10</v>
      </c>
      <c r="B12" s="5" t="s">
        <v>11</v>
      </c>
      <c r="C12" s="24" t="s">
        <v>40</v>
      </c>
      <c r="D12" s="5" t="s">
        <v>41</v>
      </c>
      <c r="E12" s="24" t="s">
        <v>42</v>
      </c>
      <c r="F12" s="6">
        <v>80.33</v>
      </c>
      <c r="G12" s="7">
        <f>E12*0.4+F12*0.6</f>
        <v>71.298</v>
      </c>
      <c r="H12" s="5">
        <v>10.0</v>
      </c>
      <c r="I12" s="40"/>
    </row>
    <row r="13" spans="1:9" x14ac:dyDescent="0.15">
      <c r="A13" s="5" t="s">
        <v>10</v>
      </c>
      <c r="B13" s="5" t="s">
        <v>43</v>
      </c>
      <c r="C13" s="24" t="s">
        <v>44</v>
      </c>
      <c r="D13" s="5" t="s">
        <v>45</v>
      </c>
      <c r="E13" s="24" t="s">
        <v>46</v>
      </c>
      <c r="F13" s="6">
        <v>89.0</v>
      </c>
      <c r="G13" s="7">
        <f>E13*0.4+F13*0.6</f>
        <v>87.06</v>
      </c>
      <c r="H13" s="5">
        <v>1.0</v>
      </c>
      <c r="I13" s="40" t="s">
        <v>15</v>
      </c>
    </row>
    <row r="14" spans="1:9" x14ac:dyDescent="0.15">
      <c r="A14" s="5" t="s">
        <v>10</v>
      </c>
      <c r="B14" s="5" t="s">
        <v>43</v>
      </c>
      <c r="C14" s="24" t="s">
        <v>47</v>
      </c>
      <c r="D14" s="5" t="s">
        <v>48</v>
      </c>
      <c r="E14" s="24" t="s">
        <v>49</v>
      </c>
      <c r="F14" s="6">
        <v>83.33</v>
      </c>
      <c r="G14" s="7">
        <f>E14*0.4+F14*0.6</f>
        <v>84.658</v>
      </c>
      <c r="H14" s="5">
        <v>2.0</v>
      </c>
      <c r="I14" s="40"/>
    </row>
    <row r="15" spans="1:9" x14ac:dyDescent="0.15">
      <c r="A15" s="5" t="s">
        <v>10</v>
      </c>
      <c r="B15" s="5" t="s">
        <v>43</v>
      </c>
      <c r="C15" s="24" t="s">
        <v>50</v>
      </c>
      <c r="D15" s="5" t="s">
        <v>51</v>
      </c>
      <c r="E15" s="24" t="s">
        <v>52</v>
      </c>
      <c r="F15" s="6">
        <v>84.0</v>
      </c>
      <c r="G15" s="7">
        <f>E15*0.4+F15*0.6</f>
        <v>84.36</v>
      </c>
      <c r="H15" s="5">
        <v>3.0</v>
      </c>
      <c r="I15" s="40"/>
    </row>
    <row r="16" spans="1:9" x14ac:dyDescent="0.15">
      <c r="A16" s="5" t="s">
        <v>10</v>
      </c>
      <c r="B16" s="5" t="s">
        <v>43</v>
      </c>
      <c r="C16" s="24" t="s">
        <v>53</v>
      </c>
      <c r="D16" s="5" t="s">
        <v>54</v>
      </c>
      <c r="E16" s="24" t="s">
        <v>55</v>
      </c>
      <c r="F16" s="6">
        <v>81.33</v>
      </c>
      <c r="G16" s="7">
        <f>E16*0.4+F16*0.6</f>
        <v>82.55799999999999</v>
      </c>
      <c r="H16" s="5">
        <v>4.0</v>
      </c>
      <c r="I16" s="40"/>
    </row>
    <row r="17" spans="1:9" x14ac:dyDescent="0.15">
      <c r="A17" s="5" t="s">
        <v>10</v>
      </c>
      <c r="B17" s="5" t="s">
        <v>43</v>
      </c>
      <c r="C17" s="24" t="s">
        <v>56</v>
      </c>
      <c r="D17" s="5" t="s">
        <v>57</v>
      </c>
      <c r="E17" s="24" t="s">
        <v>58</v>
      </c>
      <c r="F17" s="6">
        <v>80.67</v>
      </c>
      <c r="G17" s="7">
        <f>E17*0.4+F17*0.6</f>
        <v>82.28200000000001</v>
      </c>
      <c r="H17" s="5">
        <v>5.0</v>
      </c>
      <c r="I17" s="40"/>
    </row>
    <row r="18" spans="1:9" x14ac:dyDescent="0.15">
      <c r="A18" s="5" t="s">
        <v>10</v>
      </c>
      <c r="B18" s="5" t="s">
        <v>59</v>
      </c>
      <c r="C18" s="24" t="s">
        <v>60</v>
      </c>
      <c r="D18" s="5" t="s">
        <v>61</v>
      </c>
      <c r="E18" s="24" t="s">
        <v>62</v>
      </c>
      <c r="F18" s="6">
        <v>90.33</v>
      </c>
      <c r="G18" s="7">
        <f>E18*0.4+F18*0.6</f>
        <v>78.498</v>
      </c>
      <c r="H18" s="17">
        <v>1.0</v>
      </c>
      <c r="I18" s="42" t="s">
        <v>15</v>
      </c>
    </row>
    <row r="19" spans="1:9" x14ac:dyDescent="0.15">
      <c r="A19" s="5" t="s">
        <v>10</v>
      </c>
      <c r="B19" s="5" t="s">
        <v>59</v>
      </c>
      <c r="C19" s="24" t="s">
        <v>63</v>
      </c>
      <c r="D19" s="5" t="s">
        <v>64</v>
      </c>
      <c r="E19" s="24" t="s">
        <v>65</v>
      </c>
      <c r="F19" s="6">
        <v>79.33</v>
      </c>
      <c r="G19" s="7">
        <f>E19*0.4+F19*0.6</f>
        <v>75.498</v>
      </c>
      <c r="H19" s="17">
        <v>2.0</v>
      </c>
      <c r="I19" s="42"/>
    </row>
    <row r="20" spans="1:9" x14ac:dyDescent="0.15">
      <c r="A20" s="5" t="s">
        <v>10</v>
      </c>
      <c r="B20" s="5" t="s">
        <v>59</v>
      </c>
      <c r="C20" s="24" t="s">
        <v>66</v>
      </c>
      <c r="D20" s="5" t="s">
        <v>67</v>
      </c>
      <c r="E20" s="24" t="s">
        <v>68</v>
      </c>
      <c r="F20" s="6">
        <v>84.0</v>
      </c>
      <c r="G20" s="7">
        <f>E20*0.4+F20*0.6</f>
        <v>74.9</v>
      </c>
      <c r="H20" s="17">
        <v>3.0</v>
      </c>
      <c r="I20" s="42"/>
    </row>
    <row r="21" spans="1:9" x14ac:dyDescent="0.15">
      <c r="A21" s="5" t="s">
        <v>10</v>
      </c>
      <c r="B21" s="5" t="s">
        <v>59</v>
      </c>
      <c r="C21" s="24" t="s">
        <v>69</v>
      </c>
      <c r="D21" s="5" t="s">
        <v>70</v>
      </c>
      <c r="E21" s="24" t="s">
        <v>62</v>
      </c>
      <c r="F21" s="6">
        <v>83.33</v>
      </c>
      <c r="G21" s="7">
        <f>E21*0.4+F21*0.6</f>
        <v>74.298</v>
      </c>
      <c r="H21" s="17">
        <v>4.0</v>
      </c>
      <c r="I21" s="42"/>
    </row>
    <row r="22" spans="1:9" x14ac:dyDescent="0.15">
      <c r="A22" s="5" t="s">
        <v>10</v>
      </c>
      <c r="B22" s="5" t="s">
        <v>59</v>
      </c>
      <c r="C22" s="24" t="s">
        <v>71</v>
      </c>
      <c r="D22" s="5" t="s">
        <v>72</v>
      </c>
      <c r="E22" s="24" t="s">
        <v>73</v>
      </c>
      <c r="F22" s="6">
        <v>82.0</v>
      </c>
      <c r="G22" s="7">
        <f>E22*0.4+F22*0.6</f>
        <v>74.19999999999999</v>
      </c>
      <c r="H22" s="17">
        <v>5.0</v>
      </c>
      <c r="I22" s="42"/>
    </row>
    <row r="23" spans="1:9" x14ac:dyDescent="0.15">
      <c r="A23" s="5" t="s">
        <v>10</v>
      </c>
      <c r="B23" s="5" t="s">
        <v>59</v>
      </c>
      <c r="C23" s="24" t="s">
        <v>74</v>
      </c>
      <c r="D23" s="5" t="s">
        <v>75</v>
      </c>
      <c r="E23" s="24" t="s">
        <v>73</v>
      </c>
      <c r="F23" s="6">
        <v>78.67</v>
      </c>
      <c r="G23" s="7">
        <f>E23*0.4+F23*0.6</f>
        <v>72.202</v>
      </c>
      <c r="H23" s="17">
        <v>6.0</v>
      </c>
      <c r="I23" s="42"/>
    </row>
    <row r="24" spans="1:9" x14ac:dyDescent="0.15">
      <c r="A24" s="5" t="s">
        <v>10</v>
      </c>
      <c r="B24" s="5" t="s">
        <v>59</v>
      </c>
      <c r="C24" s="24" t="s">
        <v>76</v>
      </c>
      <c r="D24" s="5" t="s">
        <v>77</v>
      </c>
      <c r="E24" s="24" t="s">
        <v>62</v>
      </c>
      <c r="F24" s="6">
        <v>79.67</v>
      </c>
      <c r="G24" s="7">
        <f>E24*0.4+F24*0.6</f>
        <v>72.102</v>
      </c>
      <c r="H24" s="17">
        <v>7.0</v>
      </c>
      <c r="I24" s="42"/>
    </row>
    <row r="25" spans="1:9" x14ac:dyDescent="0.15">
      <c r="A25" s="5" t="s">
        <v>10</v>
      </c>
      <c r="B25" s="5" t="s">
        <v>78</v>
      </c>
      <c r="C25" s="24" t="s">
        <v>79</v>
      </c>
      <c r="D25" s="5" t="s">
        <v>80</v>
      </c>
      <c r="E25" s="24" t="s">
        <v>81</v>
      </c>
      <c r="F25" s="6">
        <v>88.67</v>
      </c>
      <c r="G25" s="7">
        <f>E25*0.4+F25*0.6</f>
        <v>84.80199999999999</v>
      </c>
      <c r="H25" s="5">
        <v>1.0</v>
      </c>
      <c r="I25" s="40" t="s">
        <v>15</v>
      </c>
    </row>
    <row r="26" spans="1:9" x14ac:dyDescent="0.15">
      <c r="A26" s="5" t="s">
        <v>10</v>
      </c>
      <c r="B26" s="5" t="s">
        <v>78</v>
      </c>
      <c r="C26" s="24" t="s">
        <v>82</v>
      </c>
      <c r="D26" s="5" t="s">
        <v>83</v>
      </c>
      <c r="E26" s="24" t="s">
        <v>84</v>
      </c>
      <c r="F26" s="6">
        <v>83.67</v>
      </c>
      <c r="G26" s="7">
        <f>E26*0.4+F26*0.6</f>
        <v>79.602</v>
      </c>
      <c r="H26" s="5">
        <v>2.0</v>
      </c>
      <c r="I26" s="40"/>
    </row>
    <row r="27" spans="1:9" x14ac:dyDescent="0.15">
      <c r="A27" s="5" t="s">
        <v>10</v>
      </c>
      <c r="B27" s="5" t="s">
        <v>78</v>
      </c>
      <c r="C27" s="24" t="s">
        <v>85</v>
      </c>
      <c r="D27" s="5" t="s">
        <v>86</v>
      </c>
      <c r="E27" s="24" t="s">
        <v>87</v>
      </c>
      <c r="F27" s="6">
        <v>78.0</v>
      </c>
      <c r="G27" s="7">
        <f>E27*0.4+F27*0.6</f>
        <v>74.4</v>
      </c>
      <c r="H27" s="5">
        <v>3.0</v>
      </c>
      <c r="I27" s="40"/>
    </row>
    <row r="28" spans="1:9" x14ac:dyDescent="0.15">
      <c r="A28" s="5" t="s">
        <v>10</v>
      </c>
      <c r="B28" s="5" t="s">
        <v>78</v>
      </c>
      <c r="C28" s="24" t="s">
        <v>88</v>
      </c>
      <c r="D28" s="5" t="s">
        <v>89</v>
      </c>
      <c r="E28" s="24" t="s">
        <v>73</v>
      </c>
      <c r="F28" s="6">
        <v>82.33</v>
      </c>
      <c r="G28" s="7">
        <f>E28*0.4+F28*0.6</f>
        <v>74.398</v>
      </c>
      <c r="H28" s="5">
        <v>4.0</v>
      </c>
      <c r="I28" s="40"/>
    </row>
    <row r="29" spans="1:9" x14ac:dyDescent="0.15">
      <c r="A29" s="5" t="s">
        <v>10</v>
      </c>
      <c r="B29" s="5" t="s">
        <v>90</v>
      </c>
      <c r="C29" s="24" t="s">
        <v>91</v>
      </c>
      <c r="D29" s="5" t="s">
        <v>92</v>
      </c>
      <c r="E29" s="24" t="s">
        <v>93</v>
      </c>
      <c r="F29" s="6">
        <v>88.0</v>
      </c>
      <c r="G29" s="7">
        <f>E29*0.4+F29*0.6</f>
        <v>75.6</v>
      </c>
      <c r="H29" s="5">
        <v>1.0</v>
      </c>
      <c r="I29" s="40" t="s">
        <v>15</v>
      </c>
    </row>
    <row r="30" spans="1:9" x14ac:dyDescent="0.15">
      <c r="A30" s="5" t="s">
        <v>10</v>
      </c>
      <c r="B30" s="5" t="s">
        <v>90</v>
      </c>
      <c r="C30" s="24" t="s">
        <v>94</v>
      </c>
      <c r="D30" s="5" t="s">
        <v>95</v>
      </c>
      <c r="E30" s="24" t="s">
        <v>18</v>
      </c>
      <c r="F30" s="6">
        <v>79.0</v>
      </c>
      <c r="G30" s="7">
        <f>E30*0.4+F30*0.6</f>
        <v>73.6</v>
      </c>
      <c r="H30" s="5">
        <v>2.0</v>
      </c>
      <c r="I30" s="40"/>
    </row>
    <row r="31" spans="1:9" x14ac:dyDescent="0.15">
      <c r="A31" s="5" t="s">
        <v>10</v>
      </c>
      <c r="B31" s="5" t="s">
        <v>90</v>
      </c>
      <c r="C31" s="24" t="s">
        <v>96</v>
      </c>
      <c r="D31" s="5" t="s">
        <v>97</v>
      </c>
      <c r="E31" s="24" t="s">
        <v>98</v>
      </c>
      <c r="F31" s="6" t="s">
        <v>99</v>
      </c>
      <c r="G31" s="7"/>
      <c r="H31" s="5"/>
      <c r="I31" s="40"/>
    </row>
    <row r="32" spans="1:9" x14ac:dyDescent="0.15">
      <c r="A32" s="5" t="s">
        <v>10</v>
      </c>
      <c r="B32" s="5" t="s">
        <v>100</v>
      </c>
      <c r="C32" s="24" t="s">
        <v>101</v>
      </c>
      <c r="D32" s="5" t="s">
        <v>102</v>
      </c>
      <c r="E32" s="24" t="s">
        <v>103</v>
      </c>
      <c r="F32" s="6">
        <v>88.33</v>
      </c>
      <c r="G32" s="7">
        <f>E32*0.4+F32*0.6</f>
        <v>83.19800000000001</v>
      </c>
      <c r="H32" s="5">
        <v>1.0</v>
      </c>
      <c r="I32" s="40" t="s">
        <v>15</v>
      </c>
    </row>
    <row r="33" spans="1:9" x14ac:dyDescent="0.15">
      <c r="A33" s="5" t="s">
        <v>10</v>
      </c>
      <c r="B33" s="5" t="s">
        <v>100</v>
      </c>
      <c r="C33" s="24" t="s">
        <v>104</v>
      </c>
      <c r="D33" s="5" t="s">
        <v>105</v>
      </c>
      <c r="E33" s="24" t="s">
        <v>18</v>
      </c>
      <c r="F33" s="6">
        <v>87.33</v>
      </c>
      <c r="G33" s="7">
        <f>E33*0.4+F33*0.6</f>
        <v>78.598</v>
      </c>
      <c r="H33" s="5">
        <v>2.0</v>
      </c>
      <c r="I33" s="40"/>
    </row>
    <row r="34" spans="1:9" x14ac:dyDescent="0.15">
      <c r="A34" s="5" t="s">
        <v>10</v>
      </c>
      <c r="B34" s="5" t="s">
        <v>100</v>
      </c>
      <c r="C34" s="24" t="s">
        <v>106</v>
      </c>
      <c r="D34" s="5" t="s">
        <v>107</v>
      </c>
      <c r="E34" s="24" t="s">
        <v>108</v>
      </c>
      <c r="F34" s="6">
        <v>81.0</v>
      </c>
      <c r="G34" s="7">
        <f>E34*0.4+F34*0.6</f>
        <v>77</v>
      </c>
      <c r="H34" s="5">
        <v>3.0</v>
      </c>
      <c r="I34" s="40"/>
    </row>
    <row r="35" spans="1:9" x14ac:dyDescent="0.15">
      <c r="A35" s="5" t="s">
        <v>10</v>
      </c>
      <c r="B35" s="5" t="s">
        <v>100</v>
      </c>
      <c r="C35" s="24" t="s">
        <v>109</v>
      </c>
      <c r="D35" s="5" t="s">
        <v>110</v>
      </c>
      <c r="E35" s="24" t="s">
        <v>111</v>
      </c>
      <c r="F35" s="6">
        <v>83.33</v>
      </c>
      <c r="G35" s="7">
        <f>E35*0.4+F35*0.6</f>
        <v>74.19800000000001</v>
      </c>
      <c r="H35" s="5">
        <v>4.0</v>
      </c>
      <c r="I35" s="40"/>
    </row>
    <row r="36" spans="1:9" x14ac:dyDescent="0.15">
      <c r="A36" s="5" t="s">
        <v>10</v>
      </c>
      <c r="B36" s="5" t="s">
        <v>100</v>
      </c>
      <c r="C36" s="24" t="s">
        <v>112</v>
      </c>
      <c r="D36" s="5" t="s">
        <v>113</v>
      </c>
      <c r="E36" s="24" t="s">
        <v>114</v>
      </c>
      <c r="F36" s="6">
        <v>80.67</v>
      </c>
      <c r="G36" s="7">
        <f>E36*0.4+F36*0.6</f>
        <v>72.202</v>
      </c>
      <c r="H36" s="5">
        <v>5.0</v>
      </c>
      <c r="I36" s="40"/>
    </row>
    <row r="37" spans="1:9" x14ac:dyDescent="0.15">
      <c r="A37" s="5" t="s">
        <v>115</v>
      </c>
      <c r="B37" s="5" t="s">
        <v>116</v>
      </c>
      <c r="C37" s="24" t="s">
        <v>117</v>
      </c>
      <c r="D37" s="5" t="s">
        <v>118</v>
      </c>
      <c r="E37" s="24" t="s">
        <v>119</v>
      </c>
      <c r="F37" s="6">
        <v>90.0</v>
      </c>
      <c r="G37" s="7">
        <f>E37*0.4+F37*0.6</f>
        <v>85.8</v>
      </c>
      <c r="H37" s="5">
        <v>1.0</v>
      </c>
      <c r="I37" s="40" t="s">
        <v>15</v>
      </c>
    </row>
    <row r="38" spans="1:9" x14ac:dyDescent="0.15">
      <c r="A38" s="5" t="s">
        <v>115</v>
      </c>
      <c r="B38" s="5" t="s">
        <v>116</v>
      </c>
      <c r="C38" s="24" t="s">
        <v>120</v>
      </c>
      <c r="D38" s="5" t="s">
        <v>121</v>
      </c>
      <c r="E38" s="24" t="s">
        <v>122</v>
      </c>
      <c r="F38" s="6">
        <v>82.0</v>
      </c>
      <c r="G38" s="7">
        <f>E38*0.4+F38*0.6</f>
        <v>83</v>
      </c>
      <c r="H38" s="5">
        <v>2.0</v>
      </c>
      <c r="I38" s="40"/>
    </row>
    <row r="39" spans="1:9" x14ac:dyDescent="0.15">
      <c r="A39" s="5" t="s">
        <v>115</v>
      </c>
      <c r="B39" s="5" t="s">
        <v>116</v>
      </c>
      <c r="C39" s="24" t="s">
        <v>123</v>
      </c>
      <c r="D39" s="5" t="s">
        <v>124</v>
      </c>
      <c r="E39" s="24" t="s">
        <v>125</v>
      </c>
      <c r="F39" s="6">
        <v>86.67</v>
      </c>
      <c r="G39" s="7">
        <f>E39*0.4+F39*0.6</f>
        <v>81.802</v>
      </c>
      <c r="H39" s="5">
        <v>3.0</v>
      </c>
      <c r="I39" s="40"/>
    </row>
    <row r="40" spans="1:9" x14ac:dyDescent="0.15">
      <c r="A40" s="5" t="s">
        <v>115</v>
      </c>
      <c r="B40" s="5" t="s">
        <v>116</v>
      </c>
      <c r="C40" s="24" t="s">
        <v>126</v>
      </c>
      <c r="D40" s="5" t="s">
        <v>127</v>
      </c>
      <c r="E40" s="24" t="s">
        <v>128</v>
      </c>
      <c r="F40" s="6">
        <v>80.67</v>
      </c>
      <c r="G40" s="7">
        <f>E40*0.4+F40*0.6</f>
        <v>76.602</v>
      </c>
      <c r="H40" s="5">
        <v>4.0</v>
      </c>
      <c r="I40" s="40"/>
    </row>
    <row r="41" spans="1:9" x14ac:dyDescent="0.15">
      <c r="A41" s="5" t="s">
        <v>115</v>
      </c>
      <c r="B41" s="5" t="s">
        <v>116</v>
      </c>
      <c r="C41" s="24" t="s">
        <v>129</v>
      </c>
      <c r="D41" s="5" t="s">
        <v>130</v>
      </c>
      <c r="E41" s="24" t="s">
        <v>131</v>
      </c>
      <c r="F41" s="6">
        <v>77.0</v>
      </c>
      <c r="G41" s="7">
        <f>E41*0.4+F41*0.6</f>
        <v>75.8</v>
      </c>
      <c r="H41" s="5">
        <v>5.0</v>
      </c>
      <c r="I41" s="40"/>
    </row>
    <row r="42" spans="1:9" x14ac:dyDescent="0.15">
      <c r="A42" s="5" t="s">
        <v>132</v>
      </c>
      <c r="B42" s="5" t="s">
        <v>133</v>
      </c>
      <c r="C42" s="24" t="s">
        <v>134</v>
      </c>
      <c r="D42" s="5" t="s">
        <v>135</v>
      </c>
      <c r="E42" s="24" t="s">
        <v>136</v>
      </c>
      <c r="F42" s="6">
        <v>86.0</v>
      </c>
      <c r="G42" s="7">
        <f>E42*0.4+F42*0.6</f>
        <v>83.5</v>
      </c>
      <c r="H42" s="5">
        <v>1.0</v>
      </c>
      <c r="I42" s="40" t="s">
        <v>15</v>
      </c>
    </row>
    <row r="43" spans="1:9" x14ac:dyDescent="0.15">
      <c r="A43" s="5" t="s">
        <v>132</v>
      </c>
      <c r="B43" s="5" t="s">
        <v>133</v>
      </c>
      <c r="C43" s="24" t="s">
        <v>137</v>
      </c>
      <c r="D43" s="5" t="s">
        <v>138</v>
      </c>
      <c r="E43" s="24" t="s">
        <v>139</v>
      </c>
      <c r="F43" s="6">
        <v>82.67</v>
      </c>
      <c r="G43" s="7">
        <f>E43*0.4+F43*0.6</f>
        <v>82.402</v>
      </c>
      <c r="H43" s="5">
        <v>2.0</v>
      </c>
      <c r="I43" s="40"/>
    </row>
    <row r="44" spans="1:9" x14ac:dyDescent="0.15">
      <c r="A44" s="5" t="s">
        <v>132</v>
      </c>
      <c r="B44" s="5" t="s">
        <v>133</v>
      </c>
      <c r="C44" s="24" t="s">
        <v>140</v>
      </c>
      <c r="D44" s="5" t="s">
        <v>141</v>
      </c>
      <c r="E44" s="24" t="s">
        <v>142</v>
      </c>
      <c r="F44" s="6">
        <v>81.0</v>
      </c>
      <c r="G44" s="7">
        <f>E44*0.4+F44*0.6</f>
        <v>82</v>
      </c>
      <c r="H44" s="5">
        <v>3.0</v>
      </c>
      <c r="I44" s="40"/>
    </row>
    <row r="45" spans="1:9" x14ac:dyDescent="0.15">
      <c r="A45" s="5" t="s">
        <v>132</v>
      </c>
      <c r="B45" s="5" t="s">
        <v>133</v>
      </c>
      <c r="C45" s="24" t="s">
        <v>143</v>
      </c>
      <c r="D45" s="5" t="s">
        <v>144</v>
      </c>
      <c r="E45" s="24" t="s">
        <v>145</v>
      </c>
      <c r="F45" s="6">
        <v>81.67</v>
      </c>
      <c r="G45" s="7">
        <f>E45*0.4+F45*0.6</f>
        <v>81.302</v>
      </c>
      <c r="H45" s="5">
        <v>4.0</v>
      </c>
      <c r="I45" s="40"/>
    </row>
    <row r="46" spans="1:9" x14ac:dyDescent="0.15">
      <c r="A46" s="5" t="s">
        <v>132</v>
      </c>
      <c r="B46" s="5" t="s">
        <v>133</v>
      </c>
      <c r="C46" s="24" t="s">
        <v>146</v>
      </c>
      <c r="D46" s="5" t="s">
        <v>147</v>
      </c>
      <c r="E46" s="24" t="s">
        <v>148</v>
      </c>
      <c r="F46" s="6">
        <v>78.0</v>
      </c>
      <c r="G46" s="7">
        <f>E46*0.4+F46*0.6</f>
        <v>78.8</v>
      </c>
      <c r="H46" s="5">
        <v>5.0</v>
      </c>
      <c r="I46" s="40"/>
    </row>
    <row r="47" spans="1:9" x14ac:dyDescent="0.15">
      <c r="A47" s="5" t="s">
        <v>132</v>
      </c>
      <c r="B47" s="5" t="s">
        <v>149</v>
      </c>
      <c r="C47" s="24" t="s">
        <v>150</v>
      </c>
      <c r="D47" s="5" t="s">
        <v>151</v>
      </c>
      <c r="E47" s="24" t="s">
        <v>152</v>
      </c>
      <c r="F47" s="6">
        <v>86.33</v>
      </c>
      <c r="G47" s="7">
        <f>E47*0.4+F47*0.6</f>
        <v>84.798</v>
      </c>
      <c r="H47" s="5">
        <v>1.0</v>
      </c>
      <c r="I47" s="40" t="s">
        <v>15</v>
      </c>
    </row>
    <row r="48" spans="1:9" x14ac:dyDescent="0.15">
      <c r="A48" s="5" t="s">
        <v>132</v>
      </c>
      <c r="B48" s="5" t="s">
        <v>149</v>
      </c>
      <c r="C48" s="24" t="s">
        <v>153</v>
      </c>
      <c r="D48" s="5" t="s">
        <v>154</v>
      </c>
      <c r="E48" s="24" t="s">
        <v>148</v>
      </c>
      <c r="F48" s="6" t="s">
        <v>99</v>
      </c>
      <c r="G48" s="7"/>
      <c r="H48" s="5"/>
      <c r="I48" s="40"/>
    </row>
    <row r="49" spans="1:9" x14ac:dyDescent="0.15">
      <c r="A49" s="5" t="s">
        <v>132</v>
      </c>
      <c r="B49" s="5" t="s">
        <v>149</v>
      </c>
      <c r="C49" s="24" t="s">
        <v>155</v>
      </c>
      <c r="D49" s="5" t="s">
        <v>156</v>
      </c>
      <c r="E49" s="24" t="s">
        <v>157</v>
      </c>
      <c r="F49" s="6" t="s">
        <v>99</v>
      </c>
      <c r="G49" s="7"/>
      <c r="H49" s="5"/>
      <c r="I49" s="40"/>
    </row>
    <row r="50" spans="1:9" x14ac:dyDescent="0.15">
      <c r="A50" s="5" t="s">
        <v>132</v>
      </c>
      <c r="B50" s="5" t="s">
        <v>149</v>
      </c>
      <c r="C50" s="24" t="s">
        <v>158</v>
      </c>
      <c r="D50" s="5" t="s">
        <v>159</v>
      </c>
      <c r="E50" s="24" t="s">
        <v>87</v>
      </c>
      <c r="F50" s="6" t="s">
        <v>99</v>
      </c>
      <c r="G50" s="7"/>
      <c r="H50" s="5"/>
      <c r="I50" s="40"/>
    </row>
    <row r="51" spans="1:9" x14ac:dyDescent="0.15">
      <c r="A51" s="5" t="s">
        <v>132</v>
      </c>
      <c r="B51" s="5" t="s">
        <v>149</v>
      </c>
      <c r="C51" s="24" t="s">
        <v>160</v>
      </c>
      <c r="D51" s="5" t="s">
        <v>161</v>
      </c>
      <c r="E51" s="24" t="s">
        <v>18</v>
      </c>
      <c r="F51" s="6" t="s">
        <v>99</v>
      </c>
      <c r="G51" s="7"/>
      <c r="H51" s="5"/>
      <c r="I51" s="40"/>
    </row>
    <row r="52" spans="1:9" x14ac:dyDescent="0.15">
      <c r="A52" s="5" t="s">
        <v>115</v>
      </c>
      <c r="B52" s="5" t="s">
        <v>162</v>
      </c>
      <c r="C52" s="24" t="s">
        <v>163</v>
      </c>
      <c r="D52" s="5" t="s">
        <v>164</v>
      </c>
      <c r="E52" s="24" t="s">
        <v>165</v>
      </c>
      <c r="F52" s="6">
        <v>85.33</v>
      </c>
      <c r="G52" s="7">
        <f>E52*0.4+F52*0.6</f>
        <v>82.398</v>
      </c>
      <c r="H52" s="5">
        <v>1.0</v>
      </c>
      <c r="I52" s="40" t="s">
        <v>15</v>
      </c>
    </row>
    <row r="53" spans="1:9" x14ac:dyDescent="0.15">
      <c r="A53" s="5" t="s">
        <v>115</v>
      </c>
      <c r="B53" s="5" t="s">
        <v>162</v>
      </c>
      <c r="C53" s="24" t="s">
        <v>166</v>
      </c>
      <c r="D53" s="5" t="s">
        <v>167</v>
      </c>
      <c r="E53" s="24" t="s">
        <v>168</v>
      </c>
      <c r="F53" s="6">
        <v>78.0</v>
      </c>
      <c r="G53" s="7">
        <f>E53*0.4+F53*0.6</f>
        <v>72.6</v>
      </c>
      <c r="H53" s="5">
        <v>2.0</v>
      </c>
      <c r="I53" s="40"/>
    </row>
    <row r="54" spans="1:9" x14ac:dyDescent="0.15">
      <c r="A54" s="5" t="s">
        <v>115</v>
      </c>
      <c r="B54" s="5" t="s">
        <v>162</v>
      </c>
      <c r="C54" s="24" t="s">
        <v>169</v>
      </c>
      <c r="D54" s="5" t="s">
        <v>170</v>
      </c>
      <c r="E54" s="24" t="s">
        <v>171</v>
      </c>
      <c r="F54" s="6">
        <v>78.67</v>
      </c>
      <c r="G54" s="7">
        <f>E54*0.4+F54*0.6</f>
        <v>69.002</v>
      </c>
      <c r="H54" s="5">
        <v>3.0</v>
      </c>
      <c r="I54" s="40"/>
    </row>
    <row r="55" spans="1:9" x14ac:dyDescent="0.15">
      <c r="A55" s="5" t="s">
        <v>115</v>
      </c>
      <c r="B55" s="5" t="s">
        <v>162</v>
      </c>
      <c r="C55" s="24" t="s">
        <v>172</v>
      </c>
      <c r="D55" s="5" t="s">
        <v>173</v>
      </c>
      <c r="E55" s="24" t="s">
        <v>174</v>
      </c>
      <c r="F55" s="6" t="s">
        <v>99</v>
      </c>
      <c r="G55" s="7"/>
      <c r="H55" s="5"/>
      <c r="I55" s="40"/>
    </row>
    <row r="56" spans="1:9" x14ac:dyDescent="0.15">
      <c r="A56" s="5" t="s">
        <v>175</v>
      </c>
      <c r="B56" s="5" t="s">
        <v>176</v>
      </c>
      <c r="C56" s="24" t="s">
        <v>177</v>
      </c>
      <c r="D56" s="5" t="s">
        <v>178</v>
      </c>
      <c r="E56" s="24" t="s">
        <v>179</v>
      </c>
      <c r="F56" s="6">
        <v>92.33</v>
      </c>
      <c r="G56" s="7">
        <f>E56*0.4+F56*0.6</f>
        <v>87.598</v>
      </c>
      <c r="H56" s="5">
        <v>1.0</v>
      </c>
      <c r="I56" s="40" t="s">
        <v>15</v>
      </c>
    </row>
    <row r="57" spans="1:9" x14ac:dyDescent="0.15">
      <c r="A57" s="5" t="s">
        <v>175</v>
      </c>
      <c r="B57" s="5" t="s">
        <v>176</v>
      </c>
      <c r="C57" s="24" t="s">
        <v>180</v>
      </c>
      <c r="D57" s="5" t="s">
        <v>181</v>
      </c>
      <c r="E57" s="24" t="s">
        <v>182</v>
      </c>
      <c r="F57" s="6" t="s">
        <v>99</v>
      </c>
      <c r="G57" s="7"/>
      <c r="H57" s="5"/>
      <c r="I57" s="40"/>
    </row>
    <row r="58" spans="1:9" x14ac:dyDescent="0.15">
      <c r="A58" s="5" t="s">
        <v>175</v>
      </c>
      <c r="B58" s="5" t="s">
        <v>176</v>
      </c>
      <c r="C58" s="24" t="s">
        <v>183</v>
      </c>
      <c r="D58" s="5" t="s">
        <v>184</v>
      </c>
      <c r="E58" s="24" t="s">
        <v>185</v>
      </c>
      <c r="F58" s="6" t="s">
        <v>99</v>
      </c>
      <c r="G58" s="7"/>
      <c r="H58" s="5"/>
      <c r="I58" s="40"/>
    </row>
    <row r="59" spans="1:9" x14ac:dyDescent="0.15">
      <c r="A59" s="5" t="s">
        <v>175</v>
      </c>
      <c r="B59" s="5" t="s">
        <v>176</v>
      </c>
      <c r="C59" s="24" t="s">
        <v>186</v>
      </c>
      <c r="D59" s="5" t="s">
        <v>187</v>
      </c>
      <c r="E59" s="24" t="s">
        <v>188</v>
      </c>
      <c r="F59" s="6" t="s">
        <v>99</v>
      </c>
      <c r="G59" s="7"/>
      <c r="H59" s="5"/>
      <c r="I59" s="40"/>
    </row>
    <row r="60" spans="1:9" x14ac:dyDescent="0.15">
      <c r="A60" s="5" t="s">
        <v>189</v>
      </c>
      <c r="B60" s="5" t="s">
        <v>190</v>
      </c>
      <c r="C60" s="24" t="s">
        <v>191</v>
      </c>
      <c r="D60" s="5" t="s">
        <v>192</v>
      </c>
      <c r="E60" s="24" t="s">
        <v>193</v>
      </c>
      <c r="F60" s="6">
        <v>88.0</v>
      </c>
      <c r="G60" s="7">
        <f>E60*0.4+F60*0.6</f>
        <v>79.3</v>
      </c>
      <c r="H60" s="5">
        <v>1.0</v>
      </c>
      <c r="I60" s="40" t="s">
        <v>15</v>
      </c>
    </row>
    <row r="61" spans="1:9" x14ac:dyDescent="0.15">
      <c r="A61" s="5" t="s">
        <v>189</v>
      </c>
      <c r="B61" s="5" t="s">
        <v>190</v>
      </c>
      <c r="C61" s="24" t="s">
        <v>194</v>
      </c>
      <c r="D61" s="5" t="s">
        <v>195</v>
      </c>
      <c r="E61" s="24" t="s">
        <v>196</v>
      </c>
      <c r="F61" s="6">
        <v>86.0</v>
      </c>
      <c r="G61" s="7">
        <f>E61*0.4+F61*0.6</f>
        <v>75.2</v>
      </c>
      <c r="H61" s="5">
        <v>2.0</v>
      </c>
      <c r="I61" s="40"/>
    </row>
    <row r="62" spans="1:9" x14ac:dyDescent="0.15">
      <c r="A62" s="5" t="s">
        <v>189</v>
      </c>
      <c r="B62" s="5" t="s">
        <v>190</v>
      </c>
      <c r="C62" s="24" t="s">
        <v>197</v>
      </c>
      <c r="D62" s="5" t="s">
        <v>198</v>
      </c>
      <c r="E62" s="24" t="s">
        <v>21</v>
      </c>
      <c r="F62" s="6">
        <v>85.33</v>
      </c>
      <c r="G62" s="7">
        <f>E62*0.4+F62*0.6</f>
        <v>74.598</v>
      </c>
      <c r="H62" s="5">
        <v>3.0</v>
      </c>
      <c r="I62" s="40"/>
    </row>
    <row r="63" spans="1:9" x14ac:dyDescent="0.15">
      <c r="A63" s="5" t="s">
        <v>189</v>
      </c>
      <c r="B63" s="5" t="s">
        <v>190</v>
      </c>
      <c r="C63" s="24" t="s">
        <v>199</v>
      </c>
      <c r="D63" s="5" t="s">
        <v>200</v>
      </c>
      <c r="E63" s="24" t="s">
        <v>201</v>
      </c>
      <c r="F63" s="6">
        <v>82.33</v>
      </c>
      <c r="G63" s="7">
        <f>E63*0.4+F63*0.6</f>
        <v>74.298</v>
      </c>
      <c r="H63" s="5">
        <v>4.0</v>
      </c>
      <c r="I63" s="40"/>
    </row>
    <row r="64" spans="1:9" x14ac:dyDescent="0.15">
      <c r="A64" s="5" t="s">
        <v>189</v>
      </c>
      <c r="B64" s="5" t="s">
        <v>190</v>
      </c>
      <c r="C64" s="24" t="s">
        <v>202</v>
      </c>
      <c r="D64" s="5" t="s">
        <v>203</v>
      </c>
      <c r="E64" s="24" t="s">
        <v>204</v>
      </c>
      <c r="F64" s="6">
        <v>80.0</v>
      </c>
      <c r="G64" s="7">
        <f>E64*0.4+F64*0.6</f>
        <v>72.6</v>
      </c>
      <c r="H64" s="5">
        <v>5.0</v>
      </c>
      <c r="I64" s="40"/>
    </row>
    <row r="65" spans="1:9" x14ac:dyDescent="0.15">
      <c r="A65" s="5" t="s">
        <v>175</v>
      </c>
      <c r="B65" s="5" t="s">
        <v>205</v>
      </c>
      <c r="C65" s="24" t="s">
        <v>206</v>
      </c>
      <c r="D65" s="5" t="s">
        <v>207</v>
      </c>
      <c r="E65" s="24" t="s">
        <v>208</v>
      </c>
      <c r="F65" s="6">
        <v>89.67</v>
      </c>
      <c r="G65" s="7">
        <f>E65*0.4+F65*0.6</f>
        <v>88.402</v>
      </c>
      <c r="H65" s="5">
        <v>1.0</v>
      </c>
      <c r="I65" s="40" t="s">
        <v>15</v>
      </c>
    </row>
    <row r="66" spans="1:9" x14ac:dyDescent="0.15">
      <c r="A66" s="5" t="s">
        <v>175</v>
      </c>
      <c r="B66" s="5" t="s">
        <v>205</v>
      </c>
      <c r="C66" s="24" t="s">
        <v>209</v>
      </c>
      <c r="D66" s="5" t="s">
        <v>210</v>
      </c>
      <c r="E66" s="24" t="s">
        <v>211</v>
      </c>
      <c r="F66" s="6">
        <v>90.67</v>
      </c>
      <c r="G66" s="7">
        <f>E66*0.4+F66*0.6</f>
        <v>88.142</v>
      </c>
      <c r="H66" s="5">
        <v>2.0</v>
      </c>
      <c r="I66" s="40" t="s">
        <v>15</v>
      </c>
    </row>
    <row r="67" spans="1:9" x14ac:dyDescent="0.15">
      <c r="A67" s="5" t="s">
        <v>175</v>
      </c>
      <c r="B67" s="5" t="s">
        <v>205</v>
      </c>
      <c r="C67" s="24" t="s">
        <v>212</v>
      </c>
      <c r="D67" s="5" t="s">
        <v>213</v>
      </c>
      <c r="E67" s="24" t="s">
        <v>214</v>
      </c>
      <c r="F67" s="6">
        <v>91.33</v>
      </c>
      <c r="G67" s="7">
        <f>E67*0.4+F67*0.6</f>
        <v>87.758</v>
      </c>
      <c r="H67" s="5">
        <v>3.0</v>
      </c>
      <c r="I67" s="40"/>
    </row>
    <row r="68" spans="1:9" x14ac:dyDescent="0.15">
      <c r="A68" s="5" t="s">
        <v>175</v>
      </c>
      <c r="B68" s="5" t="s">
        <v>205</v>
      </c>
      <c r="C68" s="24" t="s">
        <v>215</v>
      </c>
      <c r="D68" s="5" t="s">
        <v>216</v>
      </c>
      <c r="E68" s="24" t="s">
        <v>217</v>
      </c>
      <c r="F68" s="6">
        <v>84.33</v>
      </c>
      <c r="G68" s="7">
        <f>E68*0.4+F68*0.6</f>
        <v>83.25800000000001</v>
      </c>
      <c r="H68" s="5">
        <v>4.0</v>
      </c>
      <c r="I68" s="40"/>
    </row>
    <row r="69" spans="1:9" x14ac:dyDescent="0.15">
      <c r="A69" s="5" t="s">
        <v>175</v>
      </c>
      <c r="B69" s="5" t="s">
        <v>205</v>
      </c>
      <c r="C69" s="24" t="s">
        <v>218</v>
      </c>
      <c r="D69" s="5" t="s">
        <v>219</v>
      </c>
      <c r="E69" s="24" t="s">
        <v>220</v>
      </c>
      <c r="F69" s="6">
        <v>82.0</v>
      </c>
      <c r="G69" s="7">
        <f>E69*0.4+F69*0.6</f>
        <v>81.66</v>
      </c>
      <c r="H69" s="5">
        <v>5.0</v>
      </c>
      <c r="I69" s="40"/>
    </row>
    <row r="70" spans="1:9" x14ac:dyDescent="0.15">
      <c r="A70" s="5" t="s">
        <v>175</v>
      </c>
      <c r="B70" s="5" t="s">
        <v>205</v>
      </c>
      <c r="C70" s="24" t="s">
        <v>221</v>
      </c>
      <c r="D70" s="5" t="s">
        <v>222</v>
      </c>
      <c r="E70" s="24" t="s">
        <v>136</v>
      </c>
      <c r="F70" s="6">
        <v>82.0</v>
      </c>
      <c r="G70" s="7">
        <f>E70*0.4+F70*0.6</f>
        <v>81.1</v>
      </c>
      <c r="H70" s="5">
        <v>6.0</v>
      </c>
      <c r="I70" s="40"/>
    </row>
    <row r="71" spans="1:9" x14ac:dyDescent="0.15">
      <c r="A71" s="5" t="s">
        <v>175</v>
      </c>
      <c r="B71" s="5" t="s">
        <v>205</v>
      </c>
      <c r="C71" s="24" t="s">
        <v>223</v>
      </c>
      <c r="D71" s="5" t="s">
        <v>224</v>
      </c>
      <c r="E71" s="24" t="s">
        <v>225</v>
      </c>
      <c r="F71" s="6">
        <v>80.0</v>
      </c>
      <c r="G71" s="7">
        <f>E71*0.4+F71*0.6</f>
        <v>80.1</v>
      </c>
      <c r="H71" s="5">
        <v>7.0</v>
      </c>
      <c r="I71" s="40"/>
    </row>
    <row r="72" spans="1:9" x14ac:dyDescent="0.15">
      <c r="A72" s="5" t="s">
        <v>175</v>
      </c>
      <c r="B72" s="5" t="s">
        <v>205</v>
      </c>
      <c r="C72" s="24" t="s">
        <v>226</v>
      </c>
      <c r="D72" s="5" t="s">
        <v>227</v>
      </c>
      <c r="E72" s="24" t="s">
        <v>228</v>
      </c>
      <c r="F72" s="6">
        <v>80.67</v>
      </c>
      <c r="G72" s="7">
        <f>E72*0.4+F72*0.6</f>
        <v>78.042</v>
      </c>
      <c r="H72" s="5">
        <v>8.0</v>
      </c>
      <c r="I72" s="40"/>
    </row>
    <row r="73" spans="1:9" x14ac:dyDescent="0.15">
      <c r="A73" s="5" t="s">
        <v>175</v>
      </c>
      <c r="B73" s="5" t="s">
        <v>205</v>
      </c>
      <c r="C73" s="24" t="s">
        <v>229</v>
      </c>
      <c r="D73" s="5" t="s">
        <v>230</v>
      </c>
      <c r="E73" s="24" t="s">
        <v>231</v>
      </c>
      <c r="F73" s="6">
        <v>79.67</v>
      </c>
      <c r="G73" s="7">
        <f>E73*0.4+F73*0.6</f>
        <v>77.582</v>
      </c>
      <c r="H73" s="5">
        <v>9.0</v>
      </c>
      <c r="I73" s="40"/>
    </row>
    <row r="74" spans="1:9" x14ac:dyDescent="0.15">
      <c r="A74" s="5" t="s">
        <v>175</v>
      </c>
      <c r="B74" s="5" t="s">
        <v>205</v>
      </c>
      <c r="C74" s="24" t="s">
        <v>232</v>
      </c>
      <c r="D74" s="5" t="s">
        <v>233</v>
      </c>
      <c r="E74" s="24" t="s">
        <v>234</v>
      </c>
      <c r="F74" s="6" t="s">
        <v>99</v>
      </c>
      <c r="G74" s="7"/>
      <c r="H74" s="5"/>
      <c r="I74" s="40"/>
    </row>
    <row r="75" spans="1:9" x14ac:dyDescent="0.15">
      <c r="A75" s="5" t="s">
        <v>235</v>
      </c>
      <c r="B75" s="5" t="s">
        <v>236</v>
      </c>
      <c r="C75" s="24" t="s">
        <v>237</v>
      </c>
      <c r="D75" s="5" t="s">
        <v>238</v>
      </c>
      <c r="E75" s="24" t="s">
        <v>239</v>
      </c>
      <c r="F75" s="6">
        <v>75.33</v>
      </c>
      <c r="G75" s="7">
        <f>E75*0.4+F75*0.6</f>
        <v>76.598</v>
      </c>
      <c r="H75" s="5">
        <v>1.0</v>
      </c>
      <c r="I75" s="40" t="s">
        <v>15</v>
      </c>
    </row>
    <row r="76" spans="1:9" x14ac:dyDescent="0.15">
      <c r="A76" s="5" t="s">
        <v>235</v>
      </c>
      <c r="B76" s="5" t="s">
        <v>236</v>
      </c>
      <c r="C76" s="24" t="s">
        <v>240</v>
      </c>
      <c r="D76" s="5" t="s">
        <v>241</v>
      </c>
      <c r="E76" s="24" t="s">
        <v>242</v>
      </c>
      <c r="F76" s="6">
        <v>75.33</v>
      </c>
      <c r="G76" s="7">
        <f>E76*0.4+F76*0.6</f>
        <v>74.19800000000001</v>
      </c>
      <c r="H76" s="5">
        <v>2.0</v>
      </c>
      <c r="I76" s="40"/>
    </row>
    <row r="77" spans="1:9" x14ac:dyDescent="0.15">
      <c r="A77" s="5" t="s">
        <v>235</v>
      </c>
      <c r="B77" s="5" t="s">
        <v>236</v>
      </c>
      <c r="C77" s="24" t="s">
        <v>243</v>
      </c>
      <c r="D77" s="5" t="s">
        <v>244</v>
      </c>
      <c r="E77" s="24" t="s">
        <v>245</v>
      </c>
      <c r="F77" s="6">
        <v>71.0</v>
      </c>
      <c r="G77" s="7">
        <f>E77*0.4+F77*0.6</f>
        <v>71.2</v>
      </c>
      <c r="H77" s="5">
        <v>3.0</v>
      </c>
      <c r="I77" s="40"/>
    </row>
    <row r="78" spans="1:9" x14ac:dyDescent="0.15">
      <c r="A78" s="5" t="s">
        <v>235</v>
      </c>
      <c r="B78" s="5" t="s">
        <v>236</v>
      </c>
      <c r="C78" s="24" t="s">
        <v>246</v>
      </c>
      <c r="D78" s="5" t="s">
        <v>247</v>
      </c>
      <c r="E78" s="24" t="s">
        <v>248</v>
      </c>
      <c r="F78" s="6">
        <v>73.0</v>
      </c>
      <c r="G78" s="7">
        <f>E78*0.4+F78*0.6</f>
        <v>69.8</v>
      </c>
      <c r="H78" s="5">
        <v>4.0</v>
      </c>
      <c r="I78" s="40"/>
    </row>
    <row r="79" spans="1:9" x14ac:dyDescent="0.15">
      <c r="A79" s="5" t="s">
        <v>235</v>
      </c>
      <c r="B79" s="5" t="s">
        <v>236</v>
      </c>
      <c r="C79" s="24" t="s">
        <v>249</v>
      </c>
      <c r="D79" s="5" t="s">
        <v>250</v>
      </c>
      <c r="E79" s="24" t="s">
        <v>18</v>
      </c>
      <c r="F79" s="6">
        <v>70.33</v>
      </c>
      <c r="G79" s="7">
        <f>E79*0.4+F79*0.6</f>
        <v>68.398</v>
      </c>
      <c r="H79" s="5">
        <v>5.0</v>
      </c>
      <c r="I79" s="40"/>
    </row>
    <row r="80" spans="1:9" x14ac:dyDescent="0.15">
      <c r="A80" s="5" t="s">
        <v>251</v>
      </c>
      <c r="B80" s="5" t="s">
        <v>252</v>
      </c>
      <c r="C80" s="24" t="s">
        <v>253</v>
      </c>
      <c r="D80" s="5" t="s">
        <v>254</v>
      </c>
      <c r="E80" s="24" t="s">
        <v>255</v>
      </c>
      <c r="F80" s="6">
        <v>78.0</v>
      </c>
      <c r="G80" s="7">
        <f>E80*0.4+F80*0.6</f>
        <v>77.9</v>
      </c>
      <c r="H80" s="5">
        <v>1.0</v>
      </c>
      <c r="I80" s="40" t="s">
        <v>15</v>
      </c>
    </row>
    <row r="81" spans="1:9" x14ac:dyDescent="0.15">
      <c r="A81" s="5" t="s">
        <v>251</v>
      </c>
      <c r="B81" s="5" t="s">
        <v>252</v>
      </c>
      <c r="C81" s="24" t="s">
        <v>256</v>
      </c>
      <c r="D81" s="5" t="s">
        <v>257</v>
      </c>
      <c r="E81" s="24" t="s">
        <v>108</v>
      </c>
      <c r="F81" s="6">
        <v>81.33</v>
      </c>
      <c r="G81" s="7">
        <f>E81*0.4+F81*0.6</f>
        <v>77.198</v>
      </c>
      <c r="H81" s="5">
        <v>2.0</v>
      </c>
      <c r="I81" s="40"/>
    </row>
    <row r="82" spans="1:9" x14ac:dyDescent="0.15">
      <c r="A82" s="5" t="s">
        <v>251</v>
      </c>
      <c r="B82" s="5" t="s">
        <v>252</v>
      </c>
      <c r="C82" s="24" t="s">
        <v>258</v>
      </c>
      <c r="D82" s="5" t="s">
        <v>259</v>
      </c>
      <c r="E82" s="24" t="s">
        <v>260</v>
      </c>
      <c r="F82" s="6">
        <v>75.33</v>
      </c>
      <c r="G82" s="7">
        <f>E82*0.4+F82*0.6</f>
        <v>76.098</v>
      </c>
      <c r="H82" s="5">
        <v>3.0</v>
      </c>
      <c r="I82" s="40"/>
    </row>
    <row r="83" spans="1:9" x14ac:dyDescent="0.15">
      <c r="A83" s="5" t="s">
        <v>251</v>
      </c>
      <c r="B83" s="5" t="s">
        <v>252</v>
      </c>
      <c r="C83" s="24" t="s">
        <v>261</v>
      </c>
      <c r="D83" s="5" t="s">
        <v>262</v>
      </c>
      <c r="E83" s="24" t="s">
        <v>182</v>
      </c>
      <c r="F83" s="6">
        <v>76.0</v>
      </c>
      <c r="G83" s="7">
        <f>E83*0.4+F83*0.6</f>
        <v>76</v>
      </c>
      <c r="H83" s="5">
        <v>4.0</v>
      </c>
      <c r="I83" s="40"/>
    </row>
    <row r="84" spans="1:9" x14ac:dyDescent="0.15">
      <c r="A84" s="5" t="s">
        <v>251</v>
      </c>
      <c r="B84" s="5" t="s">
        <v>252</v>
      </c>
      <c r="C84" s="24" t="s">
        <v>263</v>
      </c>
      <c r="D84" s="5" t="s">
        <v>264</v>
      </c>
      <c r="E84" s="24" t="s">
        <v>265</v>
      </c>
      <c r="F84" s="6">
        <v>73.0</v>
      </c>
      <c r="G84" s="7">
        <f>E84*0.4+F84*0.6</f>
        <v>73.5</v>
      </c>
      <c r="H84" s="5">
        <v>5.0</v>
      </c>
      <c r="I84" s="40"/>
    </row>
    <row r="85" spans="1:9" x14ac:dyDescent="0.15">
      <c r="A85" s="5" t="s">
        <v>266</v>
      </c>
      <c r="B85" s="5" t="s">
        <v>267</v>
      </c>
      <c r="C85" s="24" t="s">
        <v>268</v>
      </c>
      <c r="D85" s="5" t="s">
        <v>269</v>
      </c>
      <c r="E85" s="24" t="s">
        <v>182</v>
      </c>
      <c r="F85" s="6">
        <v>88.33</v>
      </c>
      <c r="G85" s="7">
        <f>E85*0.4+F85*0.6</f>
        <v>83.398</v>
      </c>
      <c r="H85" s="5">
        <v>1.0</v>
      </c>
      <c r="I85" s="40" t="s">
        <v>15</v>
      </c>
    </row>
    <row r="86" spans="1:9" x14ac:dyDescent="0.15">
      <c r="A86" s="5" t="s">
        <v>266</v>
      </c>
      <c r="B86" s="5" t="s">
        <v>267</v>
      </c>
      <c r="C86" s="24" t="s">
        <v>270</v>
      </c>
      <c r="D86" s="5" t="s">
        <v>271</v>
      </c>
      <c r="E86" s="24" t="s">
        <v>272</v>
      </c>
      <c r="F86" s="6">
        <v>83.33</v>
      </c>
      <c r="G86" s="7">
        <f>E86*0.4+F86*0.6</f>
        <v>77.398</v>
      </c>
      <c r="H86" s="5">
        <v>2.0</v>
      </c>
      <c r="I86" s="40"/>
    </row>
    <row r="87" spans="1:9" x14ac:dyDescent="0.15">
      <c r="A87" s="5" t="s">
        <v>266</v>
      </c>
      <c r="B87" s="5" t="s">
        <v>267</v>
      </c>
      <c r="C87" s="24" t="s">
        <v>273</v>
      </c>
      <c r="D87" s="5" t="s">
        <v>274</v>
      </c>
      <c r="E87" s="24" t="s">
        <v>272</v>
      </c>
      <c r="F87" s="6">
        <v>83.0</v>
      </c>
      <c r="G87" s="7">
        <f>E87*0.4+F87*0.6</f>
        <v>77.2</v>
      </c>
      <c r="H87" s="5">
        <v>3.0</v>
      </c>
      <c r="I87" s="40"/>
    </row>
    <row r="88" spans="1:9" x14ac:dyDescent="0.15">
      <c r="A88" s="5" t="s">
        <v>266</v>
      </c>
      <c r="B88" s="5" t="s">
        <v>267</v>
      </c>
      <c r="C88" s="24" t="s">
        <v>275</v>
      </c>
      <c r="D88" s="5" t="s">
        <v>276</v>
      </c>
      <c r="E88" s="24" t="s">
        <v>245</v>
      </c>
      <c r="F88" s="6">
        <v>80.0</v>
      </c>
      <c r="G88" s="7">
        <f>E88*0.4+F88*0.6</f>
        <v>76.6</v>
      </c>
      <c r="H88" s="5">
        <v>4.0</v>
      </c>
      <c r="I88" s="40"/>
    </row>
    <row r="89" spans="1:9" x14ac:dyDescent="0.15">
      <c r="A89" s="5" t="s">
        <v>266</v>
      </c>
      <c r="B89" s="5" t="s">
        <v>267</v>
      </c>
      <c r="C89" s="24" t="s">
        <v>277</v>
      </c>
      <c r="D89" s="5" t="s">
        <v>278</v>
      </c>
      <c r="E89" s="24" t="s">
        <v>279</v>
      </c>
      <c r="F89" s="6">
        <v>80.0</v>
      </c>
      <c r="G89" s="7">
        <f>E89*0.4+F89*0.6</f>
        <v>75.8</v>
      </c>
      <c r="H89" s="5">
        <v>5.0</v>
      </c>
      <c r="I89" s="40"/>
    </row>
    <row r="90" spans="1:9" x14ac:dyDescent="0.15">
      <c r="A90" s="5" t="s">
        <v>266</v>
      </c>
      <c r="B90" s="5" t="s">
        <v>267</v>
      </c>
      <c r="C90" s="24" t="s">
        <v>280</v>
      </c>
      <c r="D90" s="5" t="s">
        <v>281</v>
      </c>
      <c r="E90" s="24" t="s">
        <v>272</v>
      </c>
      <c r="F90" s="6">
        <v>77.67</v>
      </c>
      <c r="G90" s="7">
        <f>E90*0.4+F90*0.6</f>
        <v>74.002</v>
      </c>
      <c r="H90" s="5">
        <v>6.0</v>
      </c>
      <c r="I90" s="40"/>
    </row>
    <row r="91" spans="1:9" x14ac:dyDescent="0.15">
      <c r="A91" s="5" t="s">
        <v>251</v>
      </c>
      <c r="B91" s="5" t="s">
        <v>267</v>
      </c>
      <c r="C91" s="24" t="s">
        <v>282</v>
      </c>
      <c r="D91" s="5" t="s">
        <v>283</v>
      </c>
      <c r="E91" s="24" t="s">
        <v>125</v>
      </c>
      <c r="F91" s="6">
        <v>89.0</v>
      </c>
      <c r="G91" s="7">
        <f>E91*0.4+F91*0.6</f>
        <v>83.2</v>
      </c>
      <c r="H91" s="5">
        <v>1.0</v>
      </c>
      <c r="I91" s="40" t="s">
        <v>15</v>
      </c>
    </row>
    <row r="92" spans="1:9" x14ac:dyDescent="0.15">
      <c r="A92" s="5" t="s">
        <v>251</v>
      </c>
      <c r="B92" s="5" t="s">
        <v>267</v>
      </c>
      <c r="C92" s="24" t="s">
        <v>284</v>
      </c>
      <c r="D92" s="5" t="s">
        <v>285</v>
      </c>
      <c r="E92" s="24" t="s">
        <v>131</v>
      </c>
      <c r="F92" s="6">
        <v>83.0</v>
      </c>
      <c r="G92" s="7">
        <f>E92*0.4+F92*0.6</f>
        <v>79.4</v>
      </c>
      <c r="H92" s="5">
        <v>2.0</v>
      </c>
      <c r="I92" s="40"/>
    </row>
    <row r="93" spans="1:9" x14ac:dyDescent="0.15">
      <c r="A93" s="5" t="s">
        <v>251</v>
      </c>
      <c r="B93" s="5" t="s">
        <v>267</v>
      </c>
      <c r="C93" s="24" t="s">
        <v>286</v>
      </c>
      <c r="D93" s="5" t="s">
        <v>287</v>
      </c>
      <c r="E93" s="24" t="s">
        <v>245</v>
      </c>
      <c r="F93" s="6">
        <v>84.33</v>
      </c>
      <c r="G93" s="7">
        <f>E93*0.4+F93*0.6</f>
        <v>79.19800000000001</v>
      </c>
      <c r="H93" s="5">
        <v>3.0</v>
      </c>
      <c r="I93" s="40"/>
    </row>
    <row r="94" spans="1:9" x14ac:dyDescent="0.15">
      <c r="A94" s="5" t="s">
        <v>251</v>
      </c>
      <c r="B94" s="5" t="s">
        <v>267</v>
      </c>
      <c r="C94" s="24" t="s">
        <v>288</v>
      </c>
      <c r="D94" s="5" t="s">
        <v>289</v>
      </c>
      <c r="E94" s="24" t="s">
        <v>290</v>
      </c>
      <c r="F94" s="6" t="s">
        <v>99</v>
      </c>
      <c r="G94" s="7"/>
      <c r="H94" s="5"/>
      <c r="I94" s="40"/>
    </row>
    <row r="95" spans="1:9" x14ac:dyDescent="0.15">
      <c r="A95" s="5" t="s">
        <v>251</v>
      </c>
      <c r="B95" s="5" t="s">
        <v>267</v>
      </c>
      <c r="C95" s="24" t="s">
        <v>291</v>
      </c>
      <c r="D95" s="5" t="s">
        <v>292</v>
      </c>
      <c r="E95" s="24" t="s">
        <v>293</v>
      </c>
      <c r="F95" s="6" t="s">
        <v>99</v>
      </c>
      <c r="G95" s="7"/>
      <c r="H95" s="5"/>
      <c r="I95" s="40"/>
    </row>
    <row r="96" spans="1:9" x14ac:dyDescent="0.15">
      <c r="A96" s="5" t="s">
        <v>175</v>
      </c>
      <c r="B96" s="5" t="s">
        <v>294</v>
      </c>
      <c r="C96" s="24" t="s">
        <v>295</v>
      </c>
      <c r="D96" s="5" t="s">
        <v>296</v>
      </c>
      <c r="E96" s="24" t="s">
        <v>30</v>
      </c>
      <c r="F96" s="6">
        <v>93.67</v>
      </c>
      <c r="G96" s="7">
        <f>E96*0.4+F96*0.6</f>
        <v>79.902</v>
      </c>
      <c r="H96" s="5">
        <v>1.0</v>
      </c>
      <c r="I96" s="40" t="s">
        <v>15</v>
      </c>
    </row>
    <row r="97" spans="1:9" x14ac:dyDescent="0.15">
      <c r="A97" s="5" t="s">
        <v>175</v>
      </c>
      <c r="B97" s="5" t="s">
        <v>294</v>
      </c>
      <c r="C97" s="24" t="s">
        <v>297</v>
      </c>
      <c r="D97" s="5" t="s">
        <v>298</v>
      </c>
      <c r="E97" s="24" t="s">
        <v>299</v>
      </c>
      <c r="F97" s="6">
        <v>91.67</v>
      </c>
      <c r="G97" s="7">
        <f>E97*0.4+F97*0.6</f>
        <v>76.302</v>
      </c>
      <c r="H97" s="5">
        <v>2.0</v>
      </c>
      <c r="I97" s="40" t="s">
        <v>15</v>
      </c>
    </row>
    <row r="98" spans="1:9" x14ac:dyDescent="0.15">
      <c r="A98" s="5" t="s">
        <v>175</v>
      </c>
      <c r="B98" s="5" t="s">
        <v>294</v>
      </c>
      <c r="C98" s="24" t="s">
        <v>300</v>
      </c>
      <c r="D98" s="5" t="s">
        <v>301</v>
      </c>
      <c r="E98" s="24" t="s">
        <v>302</v>
      </c>
      <c r="F98" s="6">
        <v>81.67</v>
      </c>
      <c r="G98" s="7">
        <f>E98*0.4+F98*0.6</f>
        <v>73.00200000000001</v>
      </c>
      <c r="H98" s="5">
        <v>3.0</v>
      </c>
      <c r="I98" s="40"/>
    </row>
    <row r="99" spans="1:9" x14ac:dyDescent="0.15">
      <c r="A99" s="5" t="s">
        <v>175</v>
      </c>
      <c r="B99" s="5" t="s">
        <v>294</v>
      </c>
      <c r="C99" s="24" t="s">
        <v>303</v>
      </c>
      <c r="D99" s="5" t="s">
        <v>304</v>
      </c>
      <c r="E99" s="24" t="s">
        <v>305</v>
      </c>
      <c r="F99" s="6">
        <v>81.67</v>
      </c>
      <c r="G99" s="7">
        <f>E99*0.4+F99*0.6</f>
        <v>71.402</v>
      </c>
      <c r="H99" s="5">
        <v>4.0</v>
      </c>
      <c r="I99" s="40"/>
    </row>
    <row r="100" spans="1:9" x14ac:dyDescent="0.15">
      <c r="A100" s="5" t="s">
        <v>175</v>
      </c>
      <c r="B100" s="5" t="s">
        <v>294</v>
      </c>
      <c r="C100" s="24" t="s">
        <v>306</v>
      </c>
      <c r="D100" s="5" t="s">
        <v>307</v>
      </c>
      <c r="E100" s="24" t="s">
        <v>30</v>
      </c>
      <c r="F100" s="6">
        <v>79.0</v>
      </c>
      <c r="G100" s="7">
        <f>E100*0.4+F100*0.6</f>
        <v>71.1</v>
      </c>
      <c r="H100" s="5">
        <v>5.0</v>
      </c>
      <c r="I100" s="40"/>
    </row>
    <row r="101" spans="1:9" x14ac:dyDescent="0.15">
      <c r="A101" s="5" t="s">
        <v>175</v>
      </c>
      <c r="B101" s="5" t="s">
        <v>294</v>
      </c>
      <c r="C101" s="24" t="s">
        <v>308</v>
      </c>
      <c r="D101" s="5" t="s">
        <v>309</v>
      </c>
      <c r="E101" s="24" t="s">
        <v>310</v>
      </c>
      <c r="F101" s="6">
        <v>78.0</v>
      </c>
      <c r="G101" s="7">
        <f>E101*0.4+F101*0.6</f>
        <v>69.7</v>
      </c>
      <c r="H101" s="5">
        <v>6.0</v>
      </c>
      <c r="I101" s="40"/>
    </row>
    <row r="102" spans="1:9" x14ac:dyDescent="0.15">
      <c r="A102" s="5" t="s">
        <v>175</v>
      </c>
      <c r="B102" s="5" t="s">
        <v>294</v>
      </c>
      <c r="C102" s="24" t="s">
        <v>311</v>
      </c>
      <c r="D102" s="5" t="s">
        <v>312</v>
      </c>
      <c r="E102" s="24" t="s">
        <v>171</v>
      </c>
      <c r="F102" s="6">
        <v>77.33</v>
      </c>
      <c r="G102" s="7">
        <f>E102*0.4+F102*0.6</f>
        <v>68.198</v>
      </c>
      <c r="H102" s="5">
        <v>7.0</v>
      </c>
      <c r="I102" s="40"/>
    </row>
    <row r="103" spans="1:9" x14ac:dyDescent="0.15">
      <c r="A103" s="5" t="s">
        <v>175</v>
      </c>
      <c r="B103" s="5" t="s">
        <v>294</v>
      </c>
      <c r="C103" s="24" t="s">
        <v>313</v>
      </c>
      <c r="D103" s="5" t="s">
        <v>314</v>
      </c>
      <c r="E103" s="24" t="s">
        <v>315</v>
      </c>
      <c r="F103" s="6">
        <v>80.33</v>
      </c>
      <c r="G103" s="7">
        <f>E103*0.4+F103*0.6</f>
        <v>66.498</v>
      </c>
      <c r="H103" s="5">
        <v>8.0</v>
      </c>
      <c r="I103" s="40"/>
    </row>
    <row r="104" spans="1:9" x14ac:dyDescent="0.15">
      <c r="A104" s="5" t="s">
        <v>175</v>
      </c>
      <c r="B104" s="5" t="s">
        <v>316</v>
      </c>
      <c r="C104" s="24" t="s">
        <v>317</v>
      </c>
      <c r="D104" s="5" t="s">
        <v>318</v>
      </c>
      <c r="E104" s="24" t="s">
        <v>319</v>
      </c>
      <c r="F104" s="6">
        <v>80.33</v>
      </c>
      <c r="G104" s="7">
        <f>E104*0.4+F104*0.6</f>
        <v>84.998</v>
      </c>
      <c r="H104" s="5">
        <v>1.0</v>
      </c>
      <c r="I104" s="40" t="s">
        <v>15</v>
      </c>
    </row>
    <row r="105" spans="1:9" x14ac:dyDescent="0.15">
      <c r="A105" s="5" t="s">
        <v>175</v>
      </c>
      <c r="B105" s="5" t="s">
        <v>316</v>
      </c>
      <c r="C105" s="24" t="s">
        <v>320</v>
      </c>
      <c r="D105" s="5" t="s">
        <v>321</v>
      </c>
      <c r="E105" s="24" t="s">
        <v>322</v>
      </c>
      <c r="F105" s="6">
        <v>82.0</v>
      </c>
      <c r="G105" s="7">
        <f>E105*0.4+F105*0.6</f>
        <v>85</v>
      </c>
      <c r="H105" s="5">
        <v>2.0</v>
      </c>
      <c r="I105" s="40"/>
    </row>
    <row r="106" spans="1:9" x14ac:dyDescent="0.15">
      <c r="A106" s="5" t="s">
        <v>175</v>
      </c>
      <c r="B106" s="5" t="s">
        <v>316</v>
      </c>
      <c r="C106" s="24" t="s">
        <v>323</v>
      </c>
      <c r="D106" s="5" t="s">
        <v>324</v>
      </c>
      <c r="E106" s="24" t="s">
        <v>325</v>
      </c>
      <c r="F106" s="6">
        <v>83.67</v>
      </c>
      <c r="G106" s="7">
        <f>E106*0.4+F106*0.6</f>
        <v>85.00200000000001</v>
      </c>
      <c r="H106" s="5">
        <v>3.0</v>
      </c>
      <c r="I106" s="40"/>
    </row>
    <row r="107" spans="1:9" x14ac:dyDescent="0.15">
      <c r="A107" s="5" t="s">
        <v>175</v>
      </c>
      <c r="B107" s="5" t="s">
        <v>316</v>
      </c>
      <c r="C107" s="24" t="s">
        <v>326</v>
      </c>
      <c r="D107" s="5" t="s">
        <v>327</v>
      </c>
      <c r="E107" s="24" t="s">
        <v>328</v>
      </c>
      <c r="F107" s="6">
        <v>86.33</v>
      </c>
      <c r="G107" s="7">
        <f>E107*0.4+F107*0.6</f>
        <v>84.398</v>
      </c>
      <c r="H107" s="5">
        <v>4.0</v>
      </c>
      <c r="I107" s="40"/>
    </row>
    <row r="108" spans="1:9" x14ac:dyDescent="0.15">
      <c r="A108" s="5" t="s">
        <v>175</v>
      </c>
      <c r="B108" s="5" t="s">
        <v>316</v>
      </c>
      <c r="C108" s="24" t="s">
        <v>329</v>
      </c>
      <c r="D108" s="5" t="s">
        <v>330</v>
      </c>
      <c r="E108" s="24" t="s">
        <v>331</v>
      </c>
      <c r="F108" s="6">
        <v>79.33</v>
      </c>
      <c r="G108" s="7">
        <f>E108*0.4+F108*0.6</f>
        <v>81.598</v>
      </c>
      <c r="H108" s="5">
        <v>5.0</v>
      </c>
      <c r="I108" s="40"/>
    </row>
    <row r="109" spans="1:9" x14ac:dyDescent="0.15">
      <c r="A109" s="5" t="s">
        <v>332</v>
      </c>
      <c r="B109" s="5" t="s">
        <v>316</v>
      </c>
      <c r="C109" s="24" t="s">
        <v>333</v>
      </c>
      <c r="D109" s="5" t="s">
        <v>334</v>
      </c>
      <c r="E109" s="24" t="s">
        <v>335</v>
      </c>
      <c r="F109" s="6">
        <v>87.67</v>
      </c>
      <c r="G109" s="7">
        <f>E109*0.4+F109*0.6</f>
        <v>88.202</v>
      </c>
      <c r="H109" s="5">
        <v>1.0</v>
      </c>
      <c r="I109" s="40" t="s">
        <v>15</v>
      </c>
    </row>
    <row r="110" spans="1:9" x14ac:dyDescent="0.15">
      <c r="A110" s="5" t="s">
        <v>332</v>
      </c>
      <c r="B110" s="5" t="s">
        <v>316</v>
      </c>
      <c r="C110" s="24" t="s">
        <v>336</v>
      </c>
      <c r="D110" s="5" t="s">
        <v>337</v>
      </c>
      <c r="E110" s="24" t="s">
        <v>338</v>
      </c>
      <c r="F110" s="6">
        <v>80.0</v>
      </c>
      <c r="G110" s="7">
        <f>E110*0.4+F110*0.6</f>
        <v>82.4</v>
      </c>
      <c r="H110" s="5">
        <v>2.0</v>
      </c>
      <c r="I110" s="40"/>
    </row>
    <row r="111" spans="1:9" x14ac:dyDescent="0.15">
      <c r="A111" s="5" t="s">
        <v>332</v>
      </c>
      <c r="B111" s="5" t="s">
        <v>316</v>
      </c>
      <c r="C111" s="24" t="s">
        <v>339</v>
      </c>
      <c r="D111" s="5" t="s">
        <v>254</v>
      </c>
      <c r="E111" s="24" t="s">
        <v>340</v>
      </c>
      <c r="F111" s="6">
        <v>80.33</v>
      </c>
      <c r="G111" s="7">
        <f>E111*0.4+F111*0.6</f>
        <v>74.998</v>
      </c>
      <c r="H111" s="5">
        <v>3.0</v>
      </c>
      <c r="I111" s="40"/>
    </row>
    <row r="112" spans="1:9" x14ac:dyDescent="0.15">
      <c r="A112" s="5" t="s">
        <v>175</v>
      </c>
      <c r="B112" s="5" t="s">
        <v>341</v>
      </c>
      <c r="C112" s="24" t="s">
        <v>342</v>
      </c>
      <c r="D112" s="5" t="s">
        <v>343</v>
      </c>
      <c r="E112" s="24" t="s">
        <v>136</v>
      </c>
      <c r="F112" s="6">
        <v>89.67</v>
      </c>
      <c r="G112" s="7">
        <f>E112*0.4+F112*0.6</f>
        <v>85.702</v>
      </c>
      <c r="H112" s="5">
        <v>1.0</v>
      </c>
      <c r="I112" s="40" t="s">
        <v>15</v>
      </c>
    </row>
    <row r="113" spans="1:9" x14ac:dyDescent="0.15">
      <c r="A113" s="5" t="s">
        <v>175</v>
      </c>
      <c r="B113" s="5" t="s">
        <v>341</v>
      </c>
      <c r="C113" s="24" t="s">
        <v>344</v>
      </c>
      <c r="D113" s="5" t="s">
        <v>345</v>
      </c>
      <c r="E113" s="24" t="s">
        <v>346</v>
      </c>
      <c r="F113" s="6">
        <v>83.0</v>
      </c>
      <c r="G113" s="7">
        <f>E113*0.4+F113*0.6</f>
        <v>82.19999999999999</v>
      </c>
      <c r="H113" s="5">
        <v>2.0</v>
      </c>
      <c r="I113" s="40"/>
    </row>
    <row r="114" spans="1:9" x14ac:dyDescent="0.15">
      <c r="A114" s="5" t="s">
        <v>175</v>
      </c>
      <c r="B114" s="5" t="s">
        <v>341</v>
      </c>
      <c r="C114" s="24" t="s">
        <v>347</v>
      </c>
      <c r="D114" s="5" t="s">
        <v>348</v>
      </c>
      <c r="E114" s="24" t="s">
        <v>349</v>
      </c>
      <c r="F114" s="6">
        <v>78.0</v>
      </c>
      <c r="G114" s="7">
        <f>E114*0.4+F114*0.6</f>
        <v>79.5</v>
      </c>
      <c r="H114" s="5">
        <v>3.0</v>
      </c>
      <c r="I114" s="40"/>
    </row>
    <row r="115" spans="1:9" x14ac:dyDescent="0.15">
      <c r="A115" s="5" t="s">
        <v>175</v>
      </c>
      <c r="B115" s="5" t="s">
        <v>341</v>
      </c>
      <c r="C115" s="24" t="s">
        <v>350</v>
      </c>
      <c r="D115" s="5" t="s">
        <v>351</v>
      </c>
      <c r="E115" s="24" t="s">
        <v>352</v>
      </c>
      <c r="F115" s="6" t="s">
        <v>99</v>
      </c>
      <c r="G115" s="7"/>
      <c r="H115" s="5"/>
      <c r="I115" s="40"/>
    </row>
    <row r="116" spans="1:9" ht="12.75" customHeight="1" x14ac:dyDescent="0.15">
      <c r="A116" s="5" t="s">
        <v>332</v>
      </c>
      <c r="B116" s="5" t="s">
        <v>353</v>
      </c>
      <c r="C116" s="24" t="s">
        <v>354</v>
      </c>
      <c r="D116" s="5" t="s">
        <v>355</v>
      </c>
      <c r="E116" s="24" t="s">
        <v>328</v>
      </c>
      <c r="F116" s="19">
        <v>93.67</v>
      </c>
      <c r="G116" s="18">
        <f>E116*0.4+F116*0.6</f>
        <v>88.80199999999999</v>
      </c>
      <c r="H116" s="17">
        <v>1.0</v>
      </c>
      <c r="I116" s="42" t="s">
        <v>15</v>
      </c>
    </row>
    <row r="117" spans="1:9" x14ac:dyDescent="0.15">
      <c r="A117" s="5" t="s">
        <v>332</v>
      </c>
      <c r="B117" s="5" t="s">
        <v>353</v>
      </c>
      <c r="C117" s="24" t="s">
        <v>356</v>
      </c>
      <c r="D117" s="5" t="s">
        <v>357</v>
      </c>
      <c r="E117" s="24" t="s">
        <v>358</v>
      </c>
      <c r="F117" s="19">
        <v>84.33</v>
      </c>
      <c r="G117" s="18">
        <f>E117*0.4+F117*0.6</f>
        <v>87.598</v>
      </c>
      <c r="H117" s="17">
        <v>2.0</v>
      </c>
      <c r="I117" s="42"/>
    </row>
    <row r="118" spans="1:9" x14ac:dyDescent="0.15">
      <c r="A118" s="5" t="s">
        <v>332</v>
      </c>
      <c r="B118" s="5" t="s">
        <v>353</v>
      </c>
      <c r="C118" s="24" t="s">
        <v>359</v>
      </c>
      <c r="D118" s="5" t="s">
        <v>360</v>
      </c>
      <c r="E118" s="24" t="s">
        <v>361</v>
      </c>
      <c r="F118" s="19">
        <v>80.0</v>
      </c>
      <c r="G118" s="18">
        <f>E118*0.4+F118*0.6</f>
        <v>82.2</v>
      </c>
      <c r="H118" s="17">
        <v>3.0</v>
      </c>
      <c r="I118" s="42"/>
    </row>
    <row r="119" spans="1:9" x14ac:dyDescent="0.15">
      <c r="A119" s="5" t="s">
        <v>332</v>
      </c>
      <c r="B119" s="5" t="s">
        <v>353</v>
      </c>
      <c r="C119" s="24" t="s">
        <v>362</v>
      </c>
      <c r="D119" s="5" t="s">
        <v>363</v>
      </c>
      <c r="E119" s="24" t="s">
        <v>239</v>
      </c>
      <c r="F119" s="19">
        <v>81.0</v>
      </c>
      <c r="G119" s="18">
        <f>E119*0.4+F119*0.6</f>
        <v>80</v>
      </c>
      <c r="H119" s="17">
        <v>4.0</v>
      </c>
      <c r="I119" s="42"/>
    </row>
    <row r="120" spans="1:9" x14ac:dyDescent="0.15">
      <c r="A120" s="5" t="s">
        <v>175</v>
      </c>
      <c r="B120" s="5" t="s">
        <v>364</v>
      </c>
      <c r="C120" s="24" t="s">
        <v>365</v>
      </c>
      <c r="D120" s="5" t="s">
        <v>366</v>
      </c>
      <c r="E120" s="24" t="s">
        <v>367</v>
      </c>
      <c r="F120" s="6">
        <v>90.0</v>
      </c>
      <c r="G120" s="7">
        <f>E120*0.4+F120*0.6</f>
        <v>87.2</v>
      </c>
      <c r="H120" s="5">
        <v>1.0</v>
      </c>
      <c r="I120" s="40" t="s">
        <v>15</v>
      </c>
    </row>
    <row r="121" spans="1:9" x14ac:dyDescent="0.15">
      <c r="A121" s="5" t="s">
        <v>175</v>
      </c>
      <c r="B121" s="5" t="s">
        <v>364</v>
      </c>
      <c r="C121" s="24" t="s">
        <v>368</v>
      </c>
      <c r="D121" s="5" t="s">
        <v>369</v>
      </c>
      <c r="E121" s="24" t="s">
        <v>346</v>
      </c>
      <c r="F121" s="6">
        <v>85.33</v>
      </c>
      <c r="G121" s="7">
        <f>E121*0.4+F121*0.6</f>
        <v>83.598</v>
      </c>
      <c r="H121" s="5">
        <v>2.0</v>
      </c>
      <c r="I121" s="40"/>
    </row>
    <row r="122" spans="1:9" x14ac:dyDescent="0.15">
      <c r="A122" s="5" t="s">
        <v>235</v>
      </c>
      <c r="B122" s="5" t="s">
        <v>364</v>
      </c>
      <c r="C122" s="24" t="s">
        <v>370</v>
      </c>
      <c r="D122" s="5" t="s">
        <v>371</v>
      </c>
      <c r="E122" s="24" t="s">
        <v>239</v>
      </c>
      <c r="F122" s="6">
        <v>85.33</v>
      </c>
      <c r="G122" s="7">
        <f>E122*0.4+F122*0.6</f>
        <v>82.598</v>
      </c>
      <c r="H122" s="5">
        <v>1.0</v>
      </c>
      <c r="I122" s="40" t="s">
        <v>15</v>
      </c>
    </row>
    <row r="123" spans="1:9" x14ac:dyDescent="0.15">
      <c r="A123" s="5" t="s">
        <v>235</v>
      </c>
      <c r="B123" s="5" t="s">
        <v>364</v>
      </c>
      <c r="C123" s="24" t="s">
        <v>372</v>
      </c>
      <c r="D123" s="5" t="s">
        <v>373</v>
      </c>
      <c r="E123" s="24" t="s">
        <v>265</v>
      </c>
      <c r="F123" s="6">
        <v>83.0</v>
      </c>
      <c r="G123" s="7">
        <f>E123*0.4+F123*0.6</f>
        <v>79.5</v>
      </c>
      <c r="H123" s="5">
        <v>2.0</v>
      </c>
      <c r="I123" s="40"/>
    </row>
    <row r="124" spans="1:9" x14ac:dyDescent="0.15">
      <c r="A124" s="5" t="s">
        <v>235</v>
      </c>
      <c r="B124" s="5" t="s">
        <v>364</v>
      </c>
      <c r="C124" s="24" t="s">
        <v>374</v>
      </c>
      <c r="D124" s="5" t="s">
        <v>375</v>
      </c>
      <c r="E124" s="24" t="s">
        <v>352</v>
      </c>
      <c r="F124" s="6">
        <v>82.33</v>
      </c>
      <c r="G124" s="7">
        <f>E124*0.4+F124*0.6</f>
        <v>79.398</v>
      </c>
      <c r="H124" s="5">
        <v>3.0</v>
      </c>
      <c r="I124" s="40"/>
    </row>
    <row r="125" spans="1:9" x14ac:dyDescent="0.15">
      <c r="A125" s="5" t="s">
        <v>235</v>
      </c>
      <c r="B125" s="5" t="s">
        <v>364</v>
      </c>
      <c r="C125" s="24" t="s">
        <v>376</v>
      </c>
      <c r="D125" s="5" t="s">
        <v>377</v>
      </c>
      <c r="E125" s="24" t="s">
        <v>131</v>
      </c>
      <c r="F125" s="6">
        <v>80.0</v>
      </c>
      <c r="G125" s="7">
        <f>E125*0.4+F125*0.6</f>
        <v>77.6</v>
      </c>
      <c r="H125" s="5">
        <v>4.0</v>
      </c>
      <c r="I125" s="40"/>
    </row>
    <row r="126" spans="1:9" x14ac:dyDescent="0.15">
      <c r="A126" s="5" t="s">
        <v>235</v>
      </c>
      <c r="B126" s="5" t="s">
        <v>364</v>
      </c>
      <c r="C126" s="24" t="s">
        <v>378</v>
      </c>
      <c r="D126" s="5" t="s">
        <v>379</v>
      </c>
      <c r="E126" s="24" t="s">
        <v>380</v>
      </c>
      <c r="F126" s="6">
        <v>84.0</v>
      </c>
      <c r="G126" s="7">
        <f>E126*0.4+F126*0.6</f>
        <v>76.1</v>
      </c>
      <c r="H126" s="5">
        <v>5.0</v>
      </c>
      <c r="I126" s="40"/>
    </row>
    <row r="127" spans="1:9" x14ac:dyDescent="0.15">
      <c r="A127" s="5" t="s">
        <v>381</v>
      </c>
      <c r="B127" s="5" t="s">
        <v>382</v>
      </c>
      <c r="C127" s="24" t="s">
        <v>383</v>
      </c>
      <c r="D127" s="5" t="s">
        <v>384</v>
      </c>
      <c r="E127" s="24" t="s">
        <v>174</v>
      </c>
      <c r="F127" s="6">
        <v>90.0</v>
      </c>
      <c r="G127" s="7">
        <f>E127*0.4+F127*0.6</f>
        <v>77.2</v>
      </c>
      <c r="H127" s="5">
        <v>1.0</v>
      </c>
      <c r="I127" s="40" t="s">
        <v>15</v>
      </c>
    </row>
    <row r="128" spans="1:9" x14ac:dyDescent="0.15">
      <c r="A128" s="5" t="s">
        <v>381</v>
      </c>
      <c r="B128" s="5" t="s">
        <v>382</v>
      </c>
      <c r="C128" s="24" t="s">
        <v>385</v>
      </c>
      <c r="D128" s="5" t="s">
        <v>386</v>
      </c>
      <c r="E128" s="24" t="s">
        <v>387</v>
      </c>
      <c r="F128" s="6">
        <v>80.67</v>
      </c>
      <c r="G128" s="7">
        <f>E128*0.4+F128*0.6</f>
        <v>73.202</v>
      </c>
      <c r="H128" s="5">
        <v>2.0</v>
      </c>
      <c r="I128" s="40"/>
    </row>
    <row r="129" spans="1:9" x14ac:dyDescent="0.15">
      <c r="A129" s="5" t="s">
        <v>381</v>
      </c>
      <c r="B129" s="5" t="s">
        <v>382</v>
      </c>
      <c r="C129" s="24" t="s">
        <v>388</v>
      </c>
      <c r="D129" s="5" t="s">
        <v>389</v>
      </c>
      <c r="E129" s="24" t="s">
        <v>196</v>
      </c>
      <c r="F129" s="6">
        <v>77.33</v>
      </c>
      <c r="G129" s="7">
        <f>E129*0.4+F129*0.6</f>
        <v>69.99799999999999</v>
      </c>
      <c r="H129" s="5">
        <v>3.0</v>
      </c>
      <c r="I129" s="40"/>
    </row>
    <row r="130" spans="1:9" x14ac:dyDescent="0.15">
      <c r="A130" s="5" t="s">
        <v>381</v>
      </c>
      <c r="B130" s="5" t="s">
        <v>382</v>
      </c>
      <c r="C130" s="24" t="s">
        <v>390</v>
      </c>
      <c r="D130" s="5" t="s">
        <v>391</v>
      </c>
      <c r="E130" s="24" t="s">
        <v>392</v>
      </c>
      <c r="F130" s="6" t="s">
        <v>99</v>
      </c>
      <c r="G130" s="7"/>
      <c r="H130" s="5"/>
      <c r="I130" s="40"/>
    </row>
  </sheetData>
  <mergeCells count="1">
    <mergeCell ref="A1:I1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topLeftCell="A1" workbookViewId="0"/>
  </sheetViews>
  <sheetFormatPr defaultRowHeight="14.4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topLeftCell="A1" workbookViewId="0"/>
  </sheetViews>
  <sheetFormatPr defaultRowHeight="14.4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14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wuzhiw</dc:creator>
  <cp:lastModifiedBy>微软用户</cp:lastModifiedBy>
  <cp:revision>0</cp:revision>
  <cp:lastPrinted>2017-03-20T02:35:26Z</cp:lastPrinted>
  <dcterms:created xsi:type="dcterms:W3CDTF">2017-03-18T08:45:00Z</dcterms:created>
</cp:coreProperties>
</file>