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15" firstSheet="2" activeTab="3"/>
  </bookViews>
  <sheets>
    <sheet name="附件10部门收支预算总表" sheetId="1" r:id="rId1"/>
    <sheet name="附件12部门支出预（决）算明细表" sheetId="2" r:id="rId2"/>
    <sheet name="附件13部门预（决）算基本支出明细表(按经济科目)" sheetId="3" r:id="rId3"/>
    <sheet name="附件14三公预（决）算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Titles" localSheetId="1">'附件12部门支出预（决）算明细表'!$A$1:IV6</definedName>
    <definedName name="_xlnm.Print_Titles" localSheetId="2">'附件13部门预（决）算基本支出明细表(按经济科目)'!$A$1:IV5</definedName>
    <definedName name="_6_其他">#REF!</definedName>
    <definedName name="A">'[1]#REF!'!$A$54379</definedName>
    <definedName name="g">#N/A</definedName>
    <definedName name="Hello">[2]RMMNZNYQ!$A$15</definedName>
    <definedName name="MakeIt">[2]RMMNZNYQ!$A$26</definedName>
    <definedName name="Morning">[2]RMMNZNYQ!$C$39</definedName>
    <definedName name="Poppy">[2]RMMNZNYQ!$C$27</definedName>
    <definedName name="Print_Area_MI">#REF!</definedName>
    <definedName name="大多数">[3]XL4Poppy!$A$15</definedName>
    <definedName name="地区名称">#REF!</definedName>
    <definedName name="饿">#REF!</definedName>
    <definedName name="飞过海">[4]XL4Poppy!$C$4</definedName>
    <definedName name="전">#REF!</definedName>
    <definedName name="주택사업본부">#REF!</definedName>
    <definedName name="철구사업본부">#REF!</definedName>
    <definedName name="_xlnm.Print_Area" localSheetId="1">'附件12部门支出预（决）算明细表'!$A$1:$E$52</definedName>
    <definedName name="Hello" localSheetId="2">#REF!</definedName>
    <definedName name="MakeIt" localSheetId="2">#REF!</definedName>
    <definedName name="Morning" localSheetId="2">#REF!</definedName>
    <definedName name="Poppy" localSheetId="2">#REF!</definedName>
    <definedName name="_xlnm.Print_Area" localSheetId="2">'附件13部门预（决）算基本支出明细表(按经济科目)'!$A$1:$C$57</definedName>
  </definedNames>
  <calcPr calcId="144525"/>
</workbook>
</file>

<file path=xl/sharedStrings.xml><?xml version="1.0" encoding="utf-8"?>
<sst xmlns="http://schemas.openxmlformats.org/spreadsheetml/2006/main" count="197">
  <si>
    <t>附件10</t>
  </si>
  <si>
    <t>部门收支预算总表</t>
  </si>
  <si>
    <t>单位:万元</t>
  </si>
  <si>
    <t>收                  入</t>
  </si>
  <si>
    <t>支                  出</t>
  </si>
  <si>
    <t>项         目</t>
  </si>
  <si>
    <t>预算数</t>
  </si>
  <si>
    <t>一、财政预算全额拨款</t>
  </si>
  <si>
    <t>一、基本支出</t>
  </si>
  <si>
    <t>二、财政预算定额补助</t>
  </si>
  <si>
    <t>　　　工资福利支出</t>
  </si>
  <si>
    <t>三、纳入财政预算管理的非税收入拨款</t>
  </si>
  <si>
    <t>　　　一般商品和服务支出</t>
  </si>
  <si>
    <t xml:space="preserve">   　 政府性基金拨款</t>
  </si>
  <si>
    <t>　　　对个人和家庭的补助</t>
  </si>
  <si>
    <t>　　　专项收入拨款</t>
  </si>
  <si>
    <t xml:space="preserve">     业务性商品和服务支出</t>
  </si>
  <si>
    <t>　　　其他各项收入拨款</t>
  </si>
  <si>
    <t>二、项目支出</t>
  </si>
  <si>
    <t xml:space="preserve">      对个人和家庭的补助</t>
  </si>
  <si>
    <t>　　　专项商品和服务支出</t>
  </si>
  <si>
    <t xml:space="preserve">      对企事业单位的补贴</t>
  </si>
  <si>
    <t>四、财政专户管理的非税收入拨款</t>
  </si>
  <si>
    <t xml:space="preserve">      债务利息支出</t>
  </si>
  <si>
    <t>五、其他收入</t>
  </si>
  <si>
    <t xml:space="preserve">      债务还本支出</t>
  </si>
  <si>
    <t>六、上年结转</t>
  </si>
  <si>
    <t>　　　基本建设支出</t>
  </si>
  <si>
    <t>　　　其他资本性支出</t>
  </si>
  <si>
    <t>　　　其他支出</t>
  </si>
  <si>
    <t>收  入  总  计</t>
  </si>
  <si>
    <t>支  出  总  计</t>
  </si>
  <si>
    <r>
      <rPr>
        <sz val="16"/>
        <rFont val="黑体"/>
        <charset val="134"/>
      </rPr>
      <t>附件1</t>
    </r>
    <r>
      <rPr>
        <sz val="16"/>
        <rFont val="黑体"/>
        <charset val="134"/>
      </rPr>
      <t>2</t>
    </r>
  </si>
  <si>
    <t>部门支出预（决）算明细表</t>
  </si>
  <si>
    <t>单位：株洲市工商联</t>
  </si>
  <si>
    <t>单位：万元</t>
  </si>
  <si>
    <t>科目编码</t>
  </si>
  <si>
    <t>科目名称</t>
  </si>
  <si>
    <t>预（决）算数</t>
  </si>
  <si>
    <t>基本支出</t>
  </si>
  <si>
    <t>项目支出</t>
  </si>
  <si>
    <t>合计</t>
  </si>
  <si>
    <t>201</t>
  </si>
  <si>
    <t>一般公共服务</t>
  </si>
  <si>
    <t>民主党派及工商联事务</t>
  </si>
  <si>
    <t xml:space="preserve">  行政运行</t>
  </si>
  <si>
    <t xml:space="preserve">  一般行政管理事务</t>
  </si>
  <si>
    <t>2010603</t>
  </si>
  <si>
    <t xml:space="preserve">  机关服务</t>
  </si>
  <si>
    <t>2010604</t>
  </si>
  <si>
    <t xml:space="preserve">  预算改革业务</t>
  </si>
  <si>
    <t>2010605</t>
  </si>
  <si>
    <t xml:space="preserve">  财政国库业务</t>
  </si>
  <si>
    <t>2010606</t>
  </si>
  <si>
    <t xml:space="preserve">  财政监察</t>
  </si>
  <si>
    <t>2010607</t>
  </si>
  <si>
    <t xml:space="preserve">  信息化建设</t>
  </si>
  <si>
    <t>2010608</t>
  </si>
  <si>
    <t xml:space="preserve">  财政委托业务支出</t>
  </si>
  <si>
    <t>2010699</t>
  </si>
  <si>
    <t xml:space="preserve">  其他财政事务支出</t>
  </si>
  <si>
    <t>208</t>
  </si>
  <si>
    <t>社会保障和就业</t>
  </si>
  <si>
    <t>20805</t>
  </si>
  <si>
    <t>行政事业单位离退休</t>
  </si>
  <si>
    <t>2080504</t>
  </si>
  <si>
    <t xml:space="preserve">  未归口管理的行政单位离退休</t>
  </si>
  <si>
    <t>210</t>
  </si>
  <si>
    <t>医疗卫生</t>
  </si>
  <si>
    <t>21005</t>
  </si>
  <si>
    <t>医疗保障</t>
  </si>
  <si>
    <t>2100501</t>
  </si>
  <si>
    <t xml:space="preserve">  行政单位医疗</t>
  </si>
  <si>
    <t>211</t>
  </si>
  <si>
    <t>节能环保</t>
  </si>
  <si>
    <t>21110</t>
  </si>
  <si>
    <t>能源节约利用</t>
  </si>
  <si>
    <t>2111001</t>
  </si>
  <si>
    <t xml:space="preserve">  能源节约利用</t>
  </si>
  <si>
    <t>213</t>
  </si>
  <si>
    <t>农林水事务</t>
  </si>
  <si>
    <t>21301</t>
  </si>
  <si>
    <t>农业</t>
  </si>
  <si>
    <t>2130106</t>
  </si>
  <si>
    <t xml:space="preserve">  技术推广与培训</t>
  </si>
  <si>
    <t>2130199</t>
  </si>
  <si>
    <t xml:space="preserve">  其他农业支出</t>
  </si>
  <si>
    <t>21302</t>
  </si>
  <si>
    <t>林业</t>
  </si>
  <si>
    <t>2130222</t>
  </si>
  <si>
    <t xml:space="preserve">  技能培训</t>
  </si>
  <si>
    <t>215</t>
  </si>
  <si>
    <t>资源勘探电力信息等事务</t>
  </si>
  <si>
    <t>21599</t>
  </si>
  <si>
    <t>其他资源勘探电力信息等事务支出</t>
  </si>
  <si>
    <t>2159999</t>
  </si>
  <si>
    <t xml:space="preserve">  其他资源勘探电力信息等事务支出</t>
  </si>
  <si>
    <t>216</t>
  </si>
  <si>
    <t>商业服务业等事务</t>
  </si>
  <si>
    <t>21602</t>
  </si>
  <si>
    <t>商业流通事务</t>
  </si>
  <si>
    <t>2160299</t>
  </si>
  <si>
    <t xml:space="preserve">  其他商业流通事务支出</t>
  </si>
  <si>
    <t>21606</t>
  </si>
  <si>
    <t>涉外发展服务支出</t>
  </si>
  <si>
    <t>2160699</t>
  </si>
  <si>
    <t xml:space="preserve">  其他涉外发展服务支出</t>
  </si>
  <si>
    <t>220</t>
  </si>
  <si>
    <t>国土资源气象等事务</t>
  </si>
  <si>
    <t>22001</t>
  </si>
  <si>
    <t>国土资源事务</t>
  </si>
  <si>
    <t>2200199</t>
  </si>
  <si>
    <t xml:space="preserve">  其他国土资源事务支出</t>
  </si>
  <si>
    <t>221</t>
  </si>
  <si>
    <t>住房保障支出</t>
  </si>
  <si>
    <t>22101</t>
  </si>
  <si>
    <t>保障性安居工程支出</t>
  </si>
  <si>
    <t>2210105</t>
  </si>
  <si>
    <t xml:space="preserve">  农村危房改造</t>
  </si>
  <si>
    <t>22102</t>
  </si>
  <si>
    <t>住房改革支出</t>
  </si>
  <si>
    <t>2210201</t>
  </si>
  <si>
    <t xml:space="preserve">  住房公积金</t>
  </si>
  <si>
    <t>2210203</t>
  </si>
  <si>
    <t xml:space="preserve">  购房补贴</t>
  </si>
  <si>
    <t>科目编码及名称请根据实际情况填写，以上为模板。</t>
  </si>
  <si>
    <r>
      <rPr>
        <sz val="16"/>
        <rFont val="黑体"/>
        <charset val="134"/>
      </rPr>
      <t>附件1</t>
    </r>
    <r>
      <rPr>
        <sz val="16"/>
        <rFont val="黑体"/>
        <charset val="134"/>
      </rPr>
      <t>3</t>
    </r>
  </si>
  <si>
    <t>部门基本支出预（决）算明细表</t>
  </si>
  <si>
    <t>经济科目编码</t>
  </si>
  <si>
    <t>经济科目名称</t>
  </si>
  <si>
    <t>预(决)算数</t>
  </si>
  <si>
    <t>基本工资</t>
  </si>
  <si>
    <t>津贴补贴</t>
  </si>
  <si>
    <t>一个月奖金</t>
  </si>
  <si>
    <t>生育保险</t>
  </si>
  <si>
    <t>工伤保险</t>
  </si>
  <si>
    <t>其他社会保障缴费</t>
  </si>
  <si>
    <t>伙食补助费</t>
  </si>
  <si>
    <t>绩效工资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</si>
  <si>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</si>
  <si>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</si>
  <si>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</si>
  <si>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</si>
  <si>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</si>
  <si>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</si>
  <si>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</si>
  <si>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</si>
  <si>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</si>
  <si>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</si>
  <si>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</si>
  <si>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</si>
  <si>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</si>
  <si>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</si>
  <si>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</si>
  <si>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</si>
  <si>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</si>
  <si>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</si>
  <si>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</si>
  <si>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</si>
  <si>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</si>
  <si>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</si>
  <si>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</si>
  <si>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</si>
  <si>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</si>
  <si>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</si>
  <si>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</si>
  <si>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</si>
  <si>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</si>
  <si>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在职职工医疗费</t>
  </si>
  <si>
    <t>离退休职工医疗费</t>
  </si>
  <si>
    <t>奖励金</t>
  </si>
  <si>
    <t>住房公积金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</si>
  <si>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</si>
  <si>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</si>
  <si>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</si>
  <si>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</si>
  <si>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</si>
  <si>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</si>
  <si>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信息网络购建</t>
  </si>
  <si>
    <t>物资储备</t>
  </si>
  <si>
    <t>公务用车购置</t>
  </si>
  <si>
    <t>其他资本性支出</t>
  </si>
  <si>
    <t>总计</t>
  </si>
  <si>
    <r>
      <rPr>
        <sz val="14"/>
        <rFont val="黑体"/>
        <charset val="134"/>
      </rPr>
      <t>附件1</t>
    </r>
    <r>
      <rPr>
        <sz val="14"/>
        <rFont val="黑体"/>
        <charset val="134"/>
      </rPr>
      <t>4</t>
    </r>
  </si>
  <si>
    <t xml:space="preserve"> “三公”等经费预（决）算财政拨款情况表</t>
  </si>
  <si>
    <t>项      目</t>
  </si>
  <si>
    <t>合      计</t>
  </si>
  <si>
    <t>一、“三公”经费小计</t>
  </si>
  <si>
    <t>1、因公出国（境）费用</t>
  </si>
  <si>
    <t>2、公务接待费</t>
  </si>
  <si>
    <t>3、公务用车费</t>
  </si>
  <si>
    <t xml:space="preserve">     （1）公务用车运行维护费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</si>
  <si>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（2）公务用车购置</t>
    </r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</si>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</sst>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  <numFmt numFmtId="177" formatCode="0.00_ "/>
  </numFmts>
  <fonts count="39">
    <font>
      <sz val="12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sz val="16"/>
      <name val="方正小标宋_GBK"/>
      <charset val="134"/>
    </font>
    <font>
      <sz val="18"/>
      <name val="方正小标宋_GBK"/>
      <charset val="134"/>
    </font>
    <font>
      <sz val="18"/>
      <name val="黑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37" fillId="29" borderId="15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8" fillId="0" borderId="0" applyProtection="0"/>
    <xf numFmtId="0" fontId="36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7" fillId="0" borderId="0" applyProtection="0"/>
    <xf numFmtId="0" fontId="3" fillId="0" borderId="0" applyProtection="0"/>
  </cellStyleXfs>
  <cellXfs count="7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52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52" applyNumberFormat="1" applyFont="1" applyFill="1" applyBorder="1" applyAlignment="1">
      <alignment horizontal="left" vertical="center" wrapText="1"/>
    </xf>
    <xf numFmtId="0" fontId="2" fillId="0" borderId="1" xfId="5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3" fillId="0" borderId="0" xfId="39" applyNumberFormat="1" applyFont="1" applyFill="1" applyBorder="1" applyAlignment="1">
      <alignment vertical="center"/>
    </xf>
    <xf numFmtId="0" fontId="9" fillId="0" borderId="0" xfId="32" applyNumberFormat="1" applyFont="1" applyFill="1" applyBorder="1" applyAlignment="1">
      <alignment vertical="center"/>
    </xf>
    <xf numFmtId="0" fontId="10" fillId="0" borderId="0" xfId="39" applyNumberFormat="1" applyFont="1" applyFill="1" applyBorder="1" applyAlignment="1">
      <alignment horizontal="justify" vertical="center"/>
    </xf>
    <xf numFmtId="0" fontId="5" fillId="0" borderId="0" xfId="32" applyNumberFormat="1" applyFont="1" applyFill="1" applyBorder="1" applyAlignment="1">
      <alignment horizontal="center" vertical="center"/>
    </xf>
    <xf numFmtId="0" fontId="11" fillId="0" borderId="0" xfId="32" applyNumberFormat="1" applyFont="1" applyFill="1" applyBorder="1" applyAlignment="1">
      <alignment horizontal="right" vertical="center"/>
    </xf>
    <xf numFmtId="0" fontId="11" fillId="2" borderId="1" xfId="32" applyNumberFormat="1" applyFont="1" applyFill="1" applyBorder="1" applyAlignment="1">
      <alignment horizontal="center" vertical="center" wrapText="1"/>
    </xf>
    <xf numFmtId="176" fontId="11" fillId="2" borderId="1" xfId="32" applyNumberFormat="1" applyFont="1" applyFill="1" applyBorder="1" applyAlignment="1">
      <alignment horizontal="center" vertical="center" wrapText="1"/>
    </xf>
    <xf numFmtId="49" fontId="12" fillId="0" borderId="1" xfId="32" applyNumberFormat="1" applyFont="1" applyFill="1" applyBorder="1" applyAlignment="1">
      <alignment horizontal="left" vertical="center" wrapText="1"/>
    </xf>
    <xf numFmtId="0" fontId="11" fillId="0" borderId="1" xfId="32" applyNumberFormat="1" applyFont="1" applyFill="1" applyBorder="1" applyAlignment="1">
      <alignment horizontal="left" vertical="center" wrapText="1"/>
    </xf>
    <xf numFmtId="4" fontId="11" fillId="0" borderId="1" xfId="32" applyNumberFormat="1" applyFont="1" applyFill="1" applyBorder="1" applyAlignment="1">
      <alignment horizontal="right" vertical="center" wrapText="1"/>
    </xf>
    <xf numFmtId="0" fontId="13" fillId="0" borderId="0" xfId="39" applyNumberFormat="1" applyFont="1" applyFill="1" applyBorder="1" applyAlignment="1">
      <alignment vertical="center"/>
    </xf>
    <xf numFmtId="0" fontId="7" fillId="0" borderId="0" xfId="39" applyNumberFormat="1" applyFont="1" applyFill="1" applyBorder="1" applyAlignment="1">
      <alignment vertical="center"/>
    </xf>
    <xf numFmtId="0" fontId="14" fillId="0" borderId="0" xfId="39" applyNumberFormat="1" applyFont="1" applyFill="1" applyBorder="1" applyAlignment="1">
      <alignment horizontal="justify" vertical="center"/>
    </xf>
    <xf numFmtId="0" fontId="5" fillId="0" borderId="0" xfId="39" applyNumberFormat="1" applyFont="1" applyFill="1" applyBorder="1" applyAlignment="1">
      <alignment horizontal="center" vertical="center"/>
    </xf>
    <xf numFmtId="0" fontId="15" fillId="0" borderId="0" xfId="39" applyNumberFormat="1" applyFont="1" applyFill="1" applyBorder="1" applyAlignment="1">
      <alignment horizontal="center" vertical="center"/>
    </xf>
    <xf numFmtId="0" fontId="3" fillId="0" borderId="2" xfId="39" applyNumberFormat="1" applyFont="1" applyFill="1" applyBorder="1" applyAlignment="1">
      <alignment horizontal="left" vertical="center"/>
    </xf>
    <xf numFmtId="0" fontId="3" fillId="0" borderId="0" xfId="39" applyNumberFormat="1" applyFont="1" applyFill="1" applyBorder="1" applyAlignment="1">
      <alignment horizontal="right" vertical="center"/>
    </xf>
    <xf numFmtId="0" fontId="11" fillId="3" borderId="1" xfId="39" applyNumberFormat="1" applyFont="1" applyFill="1" applyBorder="1" applyAlignment="1">
      <alignment horizontal="center" vertical="center" wrapText="1"/>
    </xf>
    <xf numFmtId="177" fontId="11" fillId="0" borderId="1" xfId="39" applyNumberFormat="1" applyFont="1" applyFill="1" applyBorder="1" applyAlignment="1">
      <alignment horizontal="right" vertical="center"/>
    </xf>
    <xf numFmtId="0" fontId="11" fillId="0" borderId="3" xfId="39" applyNumberFormat="1" applyFont="1" applyFill="1" applyBorder="1" applyAlignment="1">
      <alignment vertical="center" shrinkToFit="1"/>
    </xf>
    <xf numFmtId="0" fontId="11" fillId="0" borderId="1" xfId="39" applyNumberFormat="1" applyFont="1" applyFill="1" applyBorder="1" applyAlignment="1">
      <alignment horizontal="left" vertical="center" shrinkToFit="1"/>
    </xf>
    <xf numFmtId="0" fontId="11" fillId="0" borderId="0" xfId="39" applyNumberFormat="1" applyFont="1" applyFill="1" applyBorder="1" applyAlignment="1">
      <alignment vertical="center" shrinkToFit="1"/>
    </xf>
    <xf numFmtId="0" fontId="11" fillId="0" borderId="0" xfId="39" applyNumberFormat="1" applyFont="1" applyFill="1" applyBorder="1" applyAlignment="1">
      <alignment horizontal="left" vertical="center" shrinkToFit="1"/>
    </xf>
    <xf numFmtId="177" fontId="11" fillId="0" borderId="0" xfId="39" applyNumberFormat="1" applyFont="1" applyFill="1" applyBorder="1" applyAlignment="1">
      <alignment horizontal="right" vertical="center"/>
    </xf>
    <xf numFmtId="0" fontId="11" fillId="0" borderId="0" xfId="39" applyNumberFormat="1" applyFont="1" applyFill="1" applyBorder="1" applyAlignment="1">
      <alignment horizontal="left" vertical="center" wrapText="1"/>
    </xf>
    <xf numFmtId="0" fontId="16" fillId="0" borderId="0" xfId="39" applyNumberFormat="1" applyFont="1" applyFill="1" applyBorder="1" applyAlignment="1">
      <alignment horizontal="justify" vertical="center"/>
    </xf>
    <xf numFmtId="0" fontId="17" fillId="0" borderId="0" xfId="51" applyNumberFormat="1" applyFont="1" applyFill="1" applyBorder="1" applyAlignment="1"/>
    <xf numFmtId="0" fontId="18" fillId="0" borderId="0" xfId="51" applyNumberFormat="1" applyFont="1" applyFill="1" applyBorder="1" applyAlignment="1">
      <alignment horizontal="center"/>
    </xf>
    <xf numFmtId="0" fontId="7" fillId="0" borderId="0" xfId="51" applyNumberFormat="1" applyFont="1" applyFill="1" applyBorder="1" applyAlignment="1">
      <alignment vertical="center"/>
    </xf>
    <xf numFmtId="0" fontId="11" fillId="0" borderId="0" xfId="51" applyNumberFormat="1" applyFont="1" applyFill="1" applyBorder="1" applyAlignment="1">
      <alignment vertical="center"/>
    </xf>
    <xf numFmtId="0" fontId="11" fillId="0" borderId="0" xfId="51" applyNumberFormat="1" applyFont="1" applyFill="1" applyBorder="1" applyAlignment="1">
      <alignment horizontal="right"/>
    </xf>
    <xf numFmtId="0" fontId="11" fillId="3" borderId="1" xfId="51" applyNumberFormat="1" applyFont="1" applyFill="1" applyBorder="1" applyAlignment="1">
      <alignment horizontal="center" vertical="center"/>
    </xf>
    <xf numFmtId="0" fontId="11" fillId="3" borderId="1" xfId="51" applyNumberFormat="1" applyFont="1" applyFill="1" applyBorder="1" applyAlignment="1">
      <alignment horizontal="center" vertical="center" wrapText="1"/>
    </xf>
    <xf numFmtId="0" fontId="11" fillId="3" borderId="4" xfId="51" applyNumberFormat="1" applyFont="1" applyFill="1" applyBorder="1" applyAlignment="1">
      <alignment horizontal="center" vertical="center" wrapText="1"/>
    </xf>
    <xf numFmtId="0" fontId="11" fillId="0" borderId="3" xfId="51" applyNumberFormat="1" applyFont="1" applyFill="1" applyBorder="1" applyAlignment="1">
      <alignment horizontal="left" vertical="center" wrapText="1"/>
    </xf>
    <xf numFmtId="4" fontId="11" fillId="0" borderId="4" xfId="51" applyNumberFormat="1" applyFont="1" applyFill="1" applyBorder="1" applyAlignment="1">
      <alignment horizontal="right" vertical="center" wrapText="1"/>
    </xf>
    <xf numFmtId="0" fontId="11" fillId="0" borderId="5" xfId="51" applyNumberFormat="1" applyFont="1" applyFill="1" applyBorder="1" applyAlignment="1">
      <alignment vertical="center"/>
    </xf>
    <xf numFmtId="0" fontId="11" fillId="0" borderId="5" xfId="51" applyNumberFormat="1" applyFont="1" applyFill="1" applyBorder="1" applyAlignment="1">
      <alignment horizontal="left" vertical="center" wrapText="1"/>
    </xf>
    <xf numFmtId="40" fontId="11" fillId="0" borderId="4" xfId="51" applyNumberFormat="1" applyFont="1" applyFill="1" applyBorder="1" applyAlignment="1">
      <alignment vertical="center"/>
    </xf>
    <xf numFmtId="4" fontId="11" fillId="0" borderId="1" xfId="51" applyNumberFormat="1" applyFont="1" applyFill="1" applyBorder="1" applyAlignment="1">
      <alignment horizontal="right" vertical="center" wrapText="1"/>
    </xf>
    <xf numFmtId="40" fontId="11" fillId="0" borderId="6" xfId="51" applyNumberFormat="1" applyFont="1" applyFill="1" applyBorder="1" applyAlignment="1">
      <alignment horizontal="right" vertical="center" wrapText="1"/>
    </xf>
    <xf numFmtId="40" fontId="11" fillId="0" borderId="4" xfId="51" applyNumberFormat="1" applyFont="1" applyFill="1" applyBorder="1" applyAlignment="1">
      <alignment horizontal="right" vertical="center" wrapText="1"/>
    </xf>
    <xf numFmtId="0" fontId="11" fillId="0" borderId="1" xfId="51" applyNumberFormat="1" applyFont="1" applyFill="1" applyBorder="1" applyAlignment="1">
      <alignment horizontal="left" vertical="center" wrapText="1"/>
    </xf>
    <xf numFmtId="4" fontId="11" fillId="0" borderId="7" xfId="51" applyNumberFormat="1" applyFont="1" applyFill="1" applyBorder="1" applyAlignment="1">
      <alignment horizontal="right" vertical="center" wrapText="1"/>
    </xf>
    <xf numFmtId="0" fontId="11" fillId="0" borderId="1" xfId="51" applyNumberFormat="1" applyFont="1" applyFill="1" applyBorder="1" applyAlignment="1">
      <alignment vertical="center" wrapText="1"/>
    </xf>
    <xf numFmtId="0" fontId="11" fillId="0" borderId="3" xfId="51" applyNumberFormat="1" applyFont="1" applyFill="1" applyBorder="1" applyAlignment="1">
      <alignment vertical="center"/>
    </xf>
    <xf numFmtId="0" fontId="11" fillId="0" borderId="1" xfId="51" applyNumberFormat="1" applyFont="1" applyFill="1" applyBorder="1" applyAlignment="1">
      <alignment vertical="center"/>
    </xf>
    <xf numFmtId="0" fontId="11" fillId="0" borderId="3" xfId="51" applyNumberFormat="1" applyFont="1" applyFill="1" applyBorder="1" applyAlignment="1">
      <alignment horizontal="center" vertical="center" wrapText="1"/>
    </xf>
    <xf numFmtId="0" fontId="11" fillId="0" borderId="5" xfId="51" applyNumberFormat="1" applyFont="1" applyFill="1" applyBorder="1" applyAlignment="1">
      <alignment horizontal="center" vertical="center" wrapText="1"/>
    </xf>
    <xf numFmtId="0" fontId="7" fillId="0" borderId="0" xfId="51" applyNumberFormat="1" applyFont="1" applyFill="1" applyBorder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016年株洲市本级总预算公开表格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表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报人大专用表(市教育系统)" xfId="51"/>
    <cellStyle name="常规 2" xfId="52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6666;&#27954;&#24066;&#24037;&#21830;&#32852;2016&#39044;&#31639;&#20844;&#24320;/&#39044;&#20915;&#31639;&#20844;&#24320;&#24037;&#20316;&#26041;&#26696;&#38468;&#20214;(&#23486;&#34183;2016.2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/Zqh003/d/&#35774;&#22791;/&#21407;&#22987;/814/13%20&#38081;&#36335;&#37197;&#202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/Zqh003/d/&#35774;&#22791;/&#21407;&#22987;/814/20%20&#36816;&#36755;&#20844;&#2149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Desktop/&#19968;&#20010;&#26376;&#22870;&#3732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一般公共预（决）算收入"/>
      <sheetName val="1-2一般公共预（决）算支出汇总"/>
      <sheetName val="1-3一般公共预（决）支出分类明细表"/>
      <sheetName val="1-4一般公共预(决)算基本支出明细表（按经济科目）"/>
      <sheetName val="2政府性基金收支预（决）算表"/>
      <sheetName val="3-1国有资本经营预（决）算总表"/>
      <sheetName val="3-2国有资本经营预（决）算支出明细表"/>
      <sheetName val="4-1社保基金预算总表"/>
      <sheetName val="4-2社保基金决算总表"/>
      <sheetName val="5-1部门收支预算总表（改）"/>
      <sheetName val="5-1部门收支决算总表（改）"/>
      <sheetName val="04财政拨款表"/>
      <sheetName val="5-2部门支出预（决）算明细表"/>
      <sheetName val="5-3部门预（决）算基本支出明细表(按经济科目)"/>
      <sheetName val="6三公预（决）算"/>
      <sheetName val="RMMNZNYQ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构筐物"/>
      <sheetName val="RMMNZN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Sheet1"/>
      <sheetName val="应付利息 (12)"/>
      <sheetName val="应付利息 (11)"/>
      <sheetName val="应付利息 (10)"/>
      <sheetName val="应付利息 (9)"/>
      <sheetName val="应付利息 (8)"/>
      <sheetName val="应付利息 (7)"/>
      <sheetName val="应付利息 (6)"/>
      <sheetName val="应付利息 (5)"/>
      <sheetName val="应付利息 (4)"/>
      <sheetName val="应付利息 (3)"/>
      <sheetName val="应付利息 (2)"/>
      <sheetName val="应付利息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2000(8)"/>
      <sheetName val="2000(8+)"/>
      <sheetName val="2000(9)"/>
      <sheetName val="2000(9+)"/>
      <sheetName val="2000(10)"/>
      <sheetName val="2000(10+) "/>
      <sheetName val="2000(11)"/>
      <sheetName val="2000(11+)  "/>
      <sheetName val="2000(12)"/>
      <sheetName val="2000(13)"/>
      <sheetName val="2000(12+) "/>
      <sheetName val="2001(1)"/>
      <sheetName val="2001(-)"/>
      <sheetName val="2001(1+)"/>
      <sheetName val="2001(2)"/>
      <sheetName val="2001(2+)"/>
      <sheetName val="2001(3)"/>
      <sheetName val="2001(3+)"/>
      <sheetName val="2001(4+)"/>
      <sheetName val="2001(4)"/>
      <sheetName val="2001(5-)"/>
      <sheetName val="2001(5)"/>
      <sheetName val="2001(5+)"/>
      <sheetName val="2001(6)"/>
      <sheetName val="2001(6+)"/>
      <sheetName val="2001(7)"/>
      <sheetName val="2001(7+)"/>
      <sheetName val="2001(8)"/>
      <sheetName val="2001(8+)"/>
      <sheetName val="2001(8月汇总)"/>
      <sheetName val="2001.8月机关"/>
      <sheetName val="2001(8月对比表)"/>
      <sheetName val="2001(9)"/>
      <sheetName val="2001(9+)"/>
      <sheetName val="2001(9月汇总) "/>
      <sheetName val="2001(11)"/>
      <sheetName val="2001(1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XL4Poppy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howOutlineSymbols="0"/>
    <pageSetUpPr fitToPage="1"/>
  </sheetPr>
  <dimension ref="A1:F23"/>
  <sheetViews>
    <sheetView showGridLines="0" showZeros="0" topLeftCell="A5" workbookViewId="0">
      <selection activeCell="D22" sqref="D22"/>
    </sheetView>
  </sheetViews>
  <sheetFormatPr defaultColWidth="6.875" defaultRowHeight="11.25" customHeight="1" outlineLevelCol="5"/>
  <cols>
    <col min="1" max="1" width="24.5" style="47" customWidth="1"/>
    <col min="2" max="2" width="15.75" style="47" customWidth="1"/>
    <col min="3" max="3" width="26.875" style="47" customWidth="1"/>
    <col min="4" max="4" width="16.625" style="47" customWidth="1"/>
    <col min="5" max="256" width="6.875" style="47" customWidth="1"/>
    <col min="257" max="16384" width="6.875" style="4"/>
  </cols>
  <sheetData>
    <row r="1" s="47" customFormat="1" ht="18.75" spans="1:1">
      <c r="A1" s="5" t="s">
        <v>0</v>
      </c>
    </row>
    <row r="2" s="47" customFormat="1" ht="20.1" customHeight="1" spans="1:6">
      <c r="A2" s="48" t="s">
        <v>1</v>
      </c>
      <c r="B2" s="48"/>
      <c r="C2" s="48"/>
      <c r="D2" s="48"/>
      <c r="E2" s="49"/>
      <c r="F2" s="49"/>
    </row>
    <row r="3" s="47" customFormat="1" ht="20.1" customHeight="1" spans="1:6">
      <c r="A3" s="50"/>
      <c r="B3" s="50"/>
      <c r="C3" s="50"/>
      <c r="D3" s="51" t="s">
        <v>2</v>
      </c>
      <c r="E3" s="49"/>
      <c r="F3" s="49"/>
    </row>
    <row r="4" s="47" customFormat="1" ht="33" customHeight="1" spans="1:6">
      <c r="A4" s="52" t="s">
        <v>3</v>
      </c>
      <c r="B4" s="52"/>
      <c r="C4" s="52" t="s">
        <v>4</v>
      </c>
      <c r="D4" s="52"/>
      <c r="E4" s="49"/>
      <c r="F4" s="49"/>
    </row>
    <row r="5" s="47" customFormat="1" ht="24.95" customHeight="1" spans="1:6">
      <c r="A5" s="53" t="s">
        <v>5</v>
      </c>
      <c r="B5" s="54" t="s">
        <v>6</v>
      </c>
      <c r="C5" s="53" t="s">
        <v>5</v>
      </c>
      <c r="D5" s="54" t="s">
        <v>6</v>
      </c>
      <c r="E5" s="49"/>
      <c r="F5" s="49"/>
    </row>
    <row r="6" s="47" customFormat="1" ht="27" customHeight="1" spans="1:6">
      <c r="A6" s="55" t="s">
        <v>7</v>
      </c>
      <c r="B6" s="56">
        <v>471.84</v>
      </c>
      <c r="C6" s="57" t="s">
        <v>8</v>
      </c>
      <c r="D6" s="56">
        <v>471.84</v>
      </c>
      <c r="E6" s="49"/>
      <c r="F6" s="49"/>
    </row>
    <row r="7" s="47" customFormat="1" ht="27" customHeight="1" spans="1:6">
      <c r="A7" s="55" t="s">
        <v>9</v>
      </c>
      <c r="B7" s="56"/>
      <c r="C7" s="58" t="s">
        <v>10</v>
      </c>
      <c r="D7" s="56">
        <v>148.37</v>
      </c>
      <c r="E7" s="49"/>
      <c r="F7" s="49"/>
    </row>
    <row r="8" s="47" customFormat="1" ht="33" customHeight="1" spans="1:6">
      <c r="A8" s="55" t="s">
        <v>11</v>
      </c>
      <c r="B8" s="59"/>
      <c r="C8" s="58" t="s">
        <v>12</v>
      </c>
      <c r="D8" s="56">
        <v>43.03</v>
      </c>
      <c r="E8" s="49"/>
      <c r="F8" s="49"/>
    </row>
    <row r="9" s="47" customFormat="1" ht="27" customHeight="1" spans="1:6">
      <c r="A9" s="55" t="s">
        <v>13</v>
      </c>
      <c r="B9" s="56"/>
      <c r="C9" s="58" t="s">
        <v>14</v>
      </c>
      <c r="D9" s="56">
        <v>168.01</v>
      </c>
      <c r="E9" s="49"/>
      <c r="F9" s="49"/>
    </row>
    <row r="10" s="47" customFormat="1" ht="27" customHeight="1" spans="1:6">
      <c r="A10" s="55" t="s">
        <v>15</v>
      </c>
      <c r="B10" s="56"/>
      <c r="C10" s="58" t="s">
        <v>16</v>
      </c>
      <c r="D10" s="56">
        <v>112.06</v>
      </c>
      <c r="E10" s="49"/>
      <c r="F10" s="49"/>
    </row>
    <row r="11" s="47" customFormat="1" ht="27" customHeight="1" spans="1:6">
      <c r="A11" s="55" t="s">
        <v>17</v>
      </c>
      <c r="B11" s="60"/>
      <c r="C11" s="58" t="s">
        <v>18</v>
      </c>
      <c r="D11" s="56"/>
      <c r="E11" s="49"/>
      <c r="F11" s="49"/>
    </row>
    <row r="12" s="47" customFormat="1" ht="27" customHeight="1" spans="1:6">
      <c r="A12" s="55"/>
      <c r="B12" s="61"/>
      <c r="C12" s="58" t="s">
        <v>19</v>
      </c>
      <c r="D12" s="56"/>
      <c r="E12" s="49"/>
      <c r="F12" s="49"/>
    </row>
    <row r="13" s="47" customFormat="1" ht="27" customHeight="1" spans="1:6">
      <c r="A13" s="55"/>
      <c r="B13" s="62"/>
      <c r="C13" s="58" t="s">
        <v>20</v>
      </c>
      <c r="D13" s="56"/>
      <c r="E13" s="49"/>
      <c r="F13" s="49"/>
    </row>
    <row r="14" s="47" customFormat="1" ht="27" customHeight="1" spans="1:6">
      <c r="A14" s="55"/>
      <c r="B14" s="62"/>
      <c r="C14" s="58" t="s">
        <v>21</v>
      </c>
      <c r="D14" s="56"/>
      <c r="E14" s="49"/>
      <c r="F14" s="49"/>
    </row>
    <row r="15" s="47" customFormat="1" ht="27" customHeight="1" spans="1:6">
      <c r="A15" s="55" t="s">
        <v>22</v>
      </c>
      <c r="B15" s="56"/>
      <c r="C15" s="57" t="s">
        <v>23</v>
      </c>
      <c r="D15" s="56"/>
      <c r="E15" s="49"/>
      <c r="F15" s="49"/>
    </row>
    <row r="16" s="47" customFormat="1" ht="27" customHeight="1" spans="1:6">
      <c r="A16" s="55" t="s">
        <v>24</v>
      </c>
      <c r="B16" s="56"/>
      <c r="C16" s="57" t="s">
        <v>25</v>
      </c>
      <c r="D16" s="56"/>
      <c r="E16" s="49"/>
      <c r="F16" s="49"/>
    </row>
    <row r="17" s="47" customFormat="1" ht="27" customHeight="1" spans="1:6">
      <c r="A17" s="55" t="s">
        <v>26</v>
      </c>
      <c r="B17" s="60"/>
      <c r="C17" s="57" t="s">
        <v>27</v>
      </c>
      <c r="D17" s="56"/>
      <c r="E17" s="49"/>
      <c r="F17" s="49"/>
    </row>
    <row r="18" s="47" customFormat="1" ht="27" customHeight="1" spans="1:6">
      <c r="A18" s="63"/>
      <c r="B18" s="64"/>
      <c r="C18" s="55" t="s">
        <v>28</v>
      </c>
      <c r="D18" s="56"/>
      <c r="E18" s="49"/>
      <c r="F18" s="49"/>
    </row>
    <row r="19" s="47" customFormat="1" ht="27" customHeight="1" spans="1:6">
      <c r="A19" s="65"/>
      <c r="B19" s="60"/>
      <c r="C19" s="66" t="s">
        <v>29</v>
      </c>
      <c r="D19" s="60"/>
      <c r="E19" s="49"/>
      <c r="F19" s="49"/>
    </row>
    <row r="20" s="47" customFormat="1" ht="27" customHeight="1" spans="1:6">
      <c r="A20" s="65"/>
      <c r="B20" s="60"/>
      <c r="C20" s="63"/>
      <c r="D20" s="64"/>
      <c r="E20" s="49"/>
      <c r="F20" s="49"/>
    </row>
    <row r="21" s="47" customFormat="1" ht="27" customHeight="1" spans="1:6">
      <c r="A21" s="63"/>
      <c r="B21" s="56"/>
      <c r="C21" s="67"/>
      <c r="D21" s="56"/>
      <c r="E21" s="49"/>
      <c r="F21" s="49"/>
    </row>
    <row r="22" s="47" customFormat="1" ht="27" customHeight="1" spans="1:6">
      <c r="A22" s="68" t="s">
        <v>30</v>
      </c>
      <c r="B22" s="60">
        <v>471.84</v>
      </c>
      <c r="C22" s="69" t="s">
        <v>31</v>
      </c>
      <c r="D22" s="60">
        <v>471.84</v>
      </c>
      <c r="E22" s="49"/>
      <c r="F22" s="49"/>
    </row>
    <row r="23" s="47" customFormat="1" ht="20.1" customHeight="1" spans="1:6">
      <c r="A23" s="70"/>
      <c r="B23" s="49"/>
      <c r="C23" s="49"/>
      <c r="D23" s="49"/>
      <c r="E23" s="49"/>
      <c r="F23" s="49"/>
    </row>
  </sheetData>
  <mergeCells count="3">
    <mergeCell ref="A2:D2"/>
    <mergeCell ref="A4:B4"/>
    <mergeCell ref="C4:D4"/>
  </mergeCells>
  <printOptions horizontalCentered="1"/>
  <pageMargins left="0.429166666666667" right="0.279166666666667" top="1.17916666666667" bottom="1.33888888888889" header="0.509027777777778" footer="0.46875"/>
  <pageSetup paperSize="9" firstPageNumber="12" orientation="portrait" useFirstPageNumber="1" horizontalDpi="600" verticalDpi="600"/>
  <headerFooter alignWithMargins="0" scaleWithDoc="0">
    <oddFooter>&amp;L&amp;"SimSun"&amp;9&amp;C&amp;"宋体"&amp;12&amp;P&amp;R&amp;"SimSun"&amp;9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howOutlineSymbols="0"/>
  </sheetPr>
  <dimension ref="A1:E53"/>
  <sheetViews>
    <sheetView topLeftCell="A3" workbookViewId="0">
      <selection activeCell="B9" sqref="B9"/>
    </sheetView>
  </sheetViews>
  <sheetFormatPr defaultColWidth="9" defaultRowHeight="14.25" customHeight="1" outlineLevelCol="4"/>
  <cols>
    <col min="1" max="1" width="18.625" style="21" customWidth="1"/>
    <col min="2" max="2" width="36.25" style="21" customWidth="1"/>
    <col min="3" max="3" width="23.75" style="21" customWidth="1"/>
    <col min="4" max="5" width="11.5" style="21" hidden="1" customWidth="1"/>
    <col min="6" max="256" width="9" style="21" customWidth="1"/>
    <col min="257" max="16384" width="9" style="4"/>
  </cols>
  <sheetData>
    <row r="1" s="21" customFormat="1" ht="20.25" customHeight="1" spans="1:1">
      <c r="A1" s="23" t="s">
        <v>32</v>
      </c>
    </row>
    <row r="2" s="21" customFormat="1" ht="6.75" customHeight="1" spans="1:1">
      <c r="A2" s="33"/>
    </row>
    <row r="3" s="31" customFormat="1" ht="26.25" customHeight="1" spans="1:5">
      <c r="A3" s="34" t="s">
        <v>33</v>
      </c>
      <c r="B3" s="34"/>
      <c r="C3" s="34"/>
      <c r="D3" s="34"/>
      <c r="E3" s="34"/>
    </row>
    <row r="4" s="21" customFormat="1" ht="9.75" customHeight="1" spans="1:1">
      <c r="A4" s="35"/>
    </row>
    <row r="5" s="21" customFormat="1" spans="1:5">
      <c r="A5" s="36" t="s">
        <v>34</v>
      </c>
      <c r="B5" s="36"/>
      <c r="C5" s="37" t="s">
        <v>35</v>
      </c>
      <c r="E5" s="37"/>
    </row>
    <row r="6" s="32" customFormat="1" ht="24.95" customHeight="1" spans="1:5">
      <c r="A6" s="38" t="s">
        <v>36</v>
      </c>
      <c r="B6" s="38" t="s">
        <v>37</v>
      </c>
      <c r="C6" s="38" t="s">
        <v>38</v>
      </c>
      <c r="D6" s="38" t="s">
        <v>39</v>
      </c>
      <c r="E6" s="38" t="s">
        <v>40</v>
      </c>
    </row>
    <row r="7" s="32" customFormat="1" ht="24.95" customHeight="1" spans="1:5">
      <c r="A7" s="38" t="s">
        <v>41</v>
      </c>
      <c r="B7" s="38"/>
      <c r="C7" s="39">
        <v>471.84</v>
      </c>
      <c r="D7" s="39">
        <f>D8+D19+D22+D25+D28+D34+D37+D42+D45</f>
        <v>0</v>
      </c>
      <c r="E7" s="39">
        <f>E8+E19+E22+E25+E28+E34+E37+E42+E45</f>
        <v>0</v>
      </c>
    </row>
    <row r="8" s="21" customFormat="1" ht="24.95" customHeight="1" spans="1:5">
      <c r="A8" s="40" t="s">
        <v>42</v>
      </c>
      <c r="B8" s="41" t="s">
        <v>43</v>
      </c>
      <c r="C8" s="39">
        <v>363.17</v>
      </c>
      <c r="D8" s="39"/>
      <c r="E8" s="39"/>
    </row>
    <row r="9" s="21" customFormat="1" ht="24.95" customHeight="1" spans="1:5">
      <c r="A9" s="40">
        <v>20128</v>
      </c>
      <c r="B9" s="41" t="s">
        <v>44</v>
      </c>
      <c r="C9" s="39">
        <v>363.17</v>
      </c>
      <c r="D9" s="39"/>
      <c r="E9" s="39"/>
    </row>
    <row r="10" s="21" customFormat="1" ht="24.95" customHeight="1" spans="1:5">
      <c r="A10" s="40">
        <v>2012801</v>
      </c>
      <c r="B10" s="41" t="s">
        <v>45</v>
      </c>
      <c r="C10" s="39">
        <v>251.11</v>
      </c>
      <c r="D10" s="39"/>
      <c r="E10" s="39"/>
    </row>
    <row r="11" s="21" customFormat="1" ht="24.95" customHeight="1" spans="1:5">
      <c r="A11" s="40">
        <v>2012802</v>
      </c>
      <c r="B11" s="41" t="s">
        <v>46</v>
      </c>
      <c r="C11" s="39">
        <v>112.06</v>
      </c>
      <c r="D11" s="39"/>
      <c r="E11" s="39"/>
    </row>
    <row r="12" s="21" customFormat="1" ht="24.95" customHeight="1" spans="1:5">
      <c r="A12" s="40" t="s">
        <v>47</v>
      </c>
      <c r="B12" s="41" t="s">
        <v>48</v>
      </c>
      <c r="C12" s="39"/>
      <c r="D12" s="39"/>
      <c r="E12" s="39"/>
    </row>
    <row r="13" s="21" customFormat="1" ht="24.95" customHeight="1" spans="1:5">
      <c r="A13" s="40" t="s">
        <v>49</v>
      </c>
      <c r="B13" s="41" t="s">
        <v>50</v>
      </c>
      <c r="C13" s="39"/>
      <c r="D13" s="39"/>
      <c r="E13" s="39"/>
    </row>
    <row r="14" s="21" customFormat="1" ht="24.95" customHeight="1" spans="1:5">
      <c r="A14" s="40" t="s">
        <v>51</v>
      </c>
      <c r="B14" s="41" t="s">
        <v>52</v>
      </c>
      <c r="C14" s="39"/>
      <c r="D14" s="39"/>
      <c r="E14" s="39"/>
    </row>
    <row r="15" s="21" customFormat="1" ht="24.95" customHeight="1" spans="1:5">
      <c r="A15" s="40" t="s">
        <v>53</v>
      </c>
      <c r="B15" s="41" t="s">
        <v>54</v>
      </c>
      <c r="C15" s="39"/>
      <c r="D15" s="39"/>
      <c r="E15" s="39"/>
    </row>
    <row r="16" s="21" customFormat="1" ht="24.95" customHeight="1" spans="1:5">
      <c r="A16" s="40" t="s">
        <v>55</v>
      </c>
      <c r="B16" s="41" t="s">
        <v>56</v>
      </c>
      <c r="C16" s="39"/>
      <c r="D16" s="39"/>
      <c r="E16" s="39"/>
    </row>
    <row r="17" s="21" customFormat="1" ht="24.95" customHeight="1" spans="1:5">
      <c r="A17" s="40" t="s">
        <v>57</v>
      </c>
      <c r="B17" s="41" t="s">
        <v>58</v>
      </c>
      <c r="C17" s="39"/>
      <c r="D17" s="39"/>
      <c r="E17" s="39"/>
    </row>
    <row r="18" s="21" customFormat="1" ht="24.95" customHeight="1" spans="1:5">
      <c r="A18" s="40" t="s">
        <v>59</v>
      </c>
      <c r="B18" s="41" t="s">
        <v>60</v>
      </c>
      <c r="C18" s="39"/>
      <c r="D18" s="39"/>
      <c r="E18" s="39"/>
    </row>
    <row r="19" s="21" customFormat="1" ht="24.95" customHeight="1" spans="1:5">
      <c r="A19" s="40" t="s">
        <v>61</v>
      </c>
      <c r="B19" s="41" t="s">
        <v>62</v>
      </c>
      <c r="C19" s="39">
        <v>75.71</v>
      </c>
      <c r="D19" s="39"/>
      <c r="E19" s="39"/>
    </row>
    <row r="20" s="21" customFormat="1" ht="24.95" customHeight="1" spans="1:5">
      <c r="A20" s="40" t="s">
        <v>63</v>
      </c>
      <c r="B20" s="41" t="s">
        <v>64</v>
      </c>
      <c r="C20" s="39">
        <v>75.71</v>
      </c>
      <c r="D20" s="39"/>
      <c r="E20" s="39"/>
    </row>
    <row r="21" s="21" customFormat="1" ht="24.95" customHeight="1" spans="1:5">
      <c r="A21" s="40" t="s">
        <v>65</v>
      </c>
      <c r="B21" s="41" t="s">
        <v>66</v>
      </c>
      <c r="C21" s="39"/>
      <c r="D21" s="39"/>
      <c r="E21" s="39"/>
    </row>
    <row r="22" s="21" customFormat="1" ht="24.95" customHeight="1" spans="1:5">
      <c r="A22" s="40" t="s">
        <v>67</v>
      </c>
      <c r="B22" s="41" t="s">
        <v>68</v>
      </c>
      <c r="C22" s="39">
        <v>32.96</v>
      </c>
      <c r="D22" s="39"/>
      <c r="E22" s="39"/>
    </row>
    <row r="23" s="21" customFormat="1" ht="24.95" customHeight="1" spans="1:5">
      <c r="A23" s="40" t="s">
        <v>69</v>
      </c>
      <c r="B23" s="41" t="s">
        <v>70</v>
      </c>
      <c r="C23" s="39">
        <v>32.96</v>
      </c>
      <c r="D23" s="39"/>
      <c r="E23" s="39"/>
    </row>
    <row r="24" s="21" customFormat="1" ht="24.95" customHeight="1" spans="1:5">
      <c r="A24" s="40" t="s">
        <v>71</v>
      </c>
      <c r="B24" s="41" t="s">
        <v>72</v>
      </c>
      <c r="C24" s="39">
        <v>32.96</v>
      </c>
      <c r="D24" s="39"/>
      <c r="E24" s="39"/>
    </row>
    <row r="25" s="21" customFormat="1" ht="24.95" customHeight="1" spans="1:5">
      <c r="A25" s="40" t="s">
        <v>73</v>
      </c>
      <c r="B25" s="41" t="s">
        <v>74</v>
      </c>
      <c r="C25" s="39"/>
      <c r="D25" s="39"/>
      <c r="E25" s="39"/>
    </row>
    <row r="26" s="21" customFormat="1" ht="24.95" customHeight="1" spans="1:5">
      <c r="A26" s="40" t="s">
        <v>75</v>
      </c>
      <c r="B26" s="41" t="s">
        <v>76</v>
      </c>
      <c r="C26" s="39"/>
      <c r="D26" s="39"/>
      <c r="E26" s="39"/>
    </row>
    <row r="27" s="21" customFormat="1" ht="24.95" customHeight="1" spans="1:5">
      <c r="A27" s="40" t="s">
        <v>77</v>
      </c>
      <c r="B27" s="41" t="s">
        <v>78</v>
      </c>
      <c r="C27" s="39"/>
      <c r="D27" s="39"/>
      <c r="E27" s="39"/>
    </row>
    <row r="28" s="21" customFormat="1" ht="24.95" customHeight="1" spans="1:5">
      <c r="A28" s="40" t="s">
        <v>79</v>
      </c>
      <c r="B28" s="41" t="s">
        <v>80</v>
      </c>
      <c r="C28" s="39"/>
      <c r="D28" s="39"/>
      <c r="E28" s="39"/>
    </row>
    <row r="29" s="21" customFormat="1" ht="24.95" customHeight="1" spans="1:5">
      <c r="A29" s="40" t="s">
        <v>81</v>
      </c>
      <c r="B29" s="41" t="s">
        <v>82</v>
      </c>
      <c r="C29" s="39"/>
      <c r="D29" s="39"/>
      <c r="E29" s="39"/>
    </row>
    <row r="30" s="21" customFormat="1" ht="24.95" customHeight="1" spans="1:5">
      <c r="A30" s="40" t="s">
        <v>83</v>
      </c>
      <c r="B30" s="41" t="s">
        <v>84</v>
      </c>
      <c r="C30" s="39"/>
      <c r="D30" s="39"/>
      <c r="E30" s="39"/>
    </row>
    <row r="31" s="21" customFormat="1" ht="24.95" customHeight="1" spans="1:5">
      <c r="A31" s="40" t="s">
        <v>85</v>
      </c>
      <c r="B31" s="41" t="s">
        <v>86</v>
      </c>
      <c r="C31" s="39"/>
      <c r="D31" s="39"/>
      <c r="E31" s="39"/>
    </row>
    <row r="32" s="21" customFormat="1" ht="24.95" customHeight="1" spans="1:5">
      <c r="A32" s="40" t="s">
        <v>87</v>
      </c>
      <c r="B32" s="41" t="s">
        <v>88</v>
      </c>
      <c r="C32" s="39"/>
      <c r="D32" s="39"/>
      <c r="E32" s="39"/>
    </row>
    <row r="33" s="21" customFormat="1" ht="24.95" customHeight="1" spans="1:5">
      <c r="A33" s="40" t="s">
        <v>89</v>
      </c>
      <c r="B33" s="41" t="s">
        <v>90</v>
      </c>
      <c r="C33" s="39"/>
      <c r="D33" s="39"/>
      <c r="E33" s="39"/>
    </row>
    <row r="34" s="21" customFormat="1" ht="24.95" customHeight="1" spans="1:5">
      <c r="A34" s="40" t="s">
        <v>91</v>
      </c>
      <c r="B34" s="41" t="s">
        <v>92</v>
      </c>
      <c r="C34" s="39"/>
      <c r="D34" s="39"/>
      <c r="E34" s="39"/>
    </row>
    <row r="35" s="21" customFormat="1" ht="24.95" customHeight="1" spans="1:5">
      <c r="A35" s="40" t="s">
        <v>93</v>
      </c>
      <c r="B35" s="41" t="s">
        <v>94</v>
      </c>
      <c r="C35" s="39"/>
      <c r="D35" s="39"/>
      <c r="E35" s="39"/>
    </row>
    <row r="36" s="21" customFormat="1" ht="24.95" customHeight="1" spans="1:5">
      <c r="A36" s="40" t="s">
        <v>95</v>
      </c>
      <c r="B36" s="41" t="s">
        <v>96</v>
      </c>
      <c r="C36" s="39"/>
      <c r="D36" s="39"/>
      <c r="E36" s="39"/>
    </row>
    <row r="37" s="21" customFormat="1" ht="24.95" customHeight="1" spans="1:5">
      <c r="A37" s="40" t="s">
        <v>97</v>
      </c>
      <c r="B37" s="41" t="s">
        <v>98</v>
      </c>
      <c r="C37" s="39"/>
      <c r="D37" s="39"/>
      <c r="E37" s="39"/>
    </row>
    <row r="38" s="21" customFormat="1" ht="24.95" customHeight="1" spans="1:5">
      <c r="A38" s="40" t="s">
        <v>99</v>
      </c>
      <c r="B38" s="41" t="s">
        <v>100</v>
      </c>
      <c r="C38" s="39"/>
      <c r="D38" s="39"/>
      <c r="E38" s="39"/>
    </row>
    <row r="39" s="21" customFormat="1" ht="24.95" customHeight="1" spans="1:5">
      <c r="A39" s="40" t="s">
        <v>101</v>
      </c>
      <c r="B39" s="41" t="s">
        <v>102</v>
      </c>
      <c r="C39" s="39"/>
      <c r="D39" s="39"/>
      <c r="E39" s="39"/>
    </row>
    <row r="40" s="21" customFormat="1" ht="24.95" customHeight="1" spans="1:5">
      <c r="A40" s="40" t="s">
        <v>103</v>
      </c>
      <c r="B40" s="41" t="s">
        <v>104</v>
      </c>
      <c r="C40" s="39"/>
      <c r="D40" s="39"/>
      <c r="E40" s="39"/>
    </row>
    <row r="41" s="21" customFormat="1" ht="24.95" customHeight="1" spans="1:5">
      <c r="A41" s="40" t="s">
        <v>105</v>
      </c>
      <c r="B41" s="41" t="s">
        <v>106</v>
      </c>
      <c r="C41" s="39"/>
      <c r="D41" s="39"/>
      <c r="E41" s="39"/>
    </row>
    <row r="42" s="21" customFormat="1" ht="24.95" customHeight="1" spans="1:5">
      <c r="A42" s="40" t="s">
        <v>107</v>
      </c>
      <c r="B42" s="41" t="s">
        <v>108</v>
      </c>
      <c r="C42" s="39"/>
      <c r="D42" s="39"/>
      <c r="E42" s="39"/>
    </row>
    <row r="43" s="21" customFormat="1" ht="24.95" customHeight="1" spans="1:5">
      <c r="A43" s="40" t="s">
        <v>109</v>
      </c>
      <c r="B43" s="41" t="s">
        <v>110</v>
      </c>
      <c r="C43" s="39"/>
      <c r="D43" s="39"/>
      <c r="E43" s="39"/>
    </row>
    <row r="44" s="21" customFormat="1" ht="24.95" customHeight="1" spans="1:5">
      <c r="A44" s="40" t="s">
        <v>111</v>
      </c>
      <c r="B44" s="41" t="s">
        <v>112</v>
      </c>
      <c r="C44" s="39"/>
      <c r="D44" s="39"/>
      <c r="E44" s="39"/>
    </row>
    <row r="45" s="21" customFormat="1" ht="24.95" customHeight="1" spans="1:5">
      <c r="A45" s="40" t="s">
        <v>113</v>
      </c>
      <c r="B45" s="41" t="s">
        <v>114</v>
      </c>
      <c r="C45" s="39"/>
      <c r="D45" s="39"/>
      <c r="E45" s="39"/>
    </row>
    <row r="46" s="21" customFormat="1" ht="24.95" customHeight="1" spans="1:5">
      <c r="A46" s="40" t="s">
        <v>115</v>
      </c>
      <c r="B46" s="41" t="s">
        <v>116</v>
      </c>
      <c r="C46" s="39"/>
      <c r="D46" s="39"/>
      <c r="E46" s="39"/>
    </row>
    <row r="47" s="21" customFormat="1" ht="24.95" customHeight="1" spans="1:5">
      <c r="A47" s="40" t="s">
        <v>117</v>
      </c>
      <c r="B47" s="41" t="s">
        <v>118</v>
      </c>
      <c r="C47" s="39"/>
      <c r="D47" s="39"/>
      <c r="E47" s="39"/>
    </row>
    <row r="48" s="21" customFormat="1" ht="24.95" customHeight="1" spans="1:5">
      <c r="A48" s="40" t="s">
        <v>119</v>
      </c>
      <c r="B48" s="41" t="s">
        <v>120</v>
      </c>
      <c r="C48" s="39"/>
      <c r="D48" s="39"/>
      <c r="E48" s="39"/>
    </row>
    <row r="49" s="21" customFormat="1" ht="24.95" customHeight="1" spans="1:5">
      <c r="A49" s="40" t="s">
        <v>121</v>
      </c>
      <c r="B49" s="41" t="s">
        <v>122</v>
      </c>
      <c r="C49" s="39"/>
      <c r="D49" s="39"/>
      <c r="E49" s="39"/>
    </row>
    <row r="50" s="21" customFormat="1" ht="24.95" customHeight="1" spans="1:5">
      <c r="A50" s="40" t="s">
        <v>123</v>
      </c>
      <c r="B50" s="41" t="s">
        <v>124</v>
      </c>
      <c r="C50" s="39"/>
      <c r="D50" s="39"/>
      <c r="E50" s="39"/>
    </row>
    <row r="51" s="21" customFormat="1" ht="12.75" customHeight="1" spans="1:5">
      <c r="A51" s="42"/>
      <c r="B51" s="43"/>
      <c r="C51" s="44"/>
      <c r="D51" s="44"/>
      <c r="E51" s="44"/>
    </row>
    <row r="52" s="21" customFormat="1" ht="32.25" customHeight="1" spans="1:5">
      <c r="A52" s="45" t="s">
        <v>125</v>
      </c>
      <c r="B52" s="45"/>
      <c r="C52" s="45"/>
      <c r="D52" s="45"/>
      <c r="E52" s="45"/>
    </row>
    <row r="53" s="21" customFormat="1" ht="22.5" customHeight="1" spans="1:1">
      <c r="A53" s="46"/>
    </row>
  </sheetData>
  <mergeCells count="4">
    <mergeCell ref="A3:E3"/>
    <mergeCell ref="A5:B5"/>
    <mergeCell ref="A7:B7"/>
    <mergeCell ref="A52:E52"/>
  </mergeCells>
  <printOptions horizontalCentered="1"/>
  <pageMargins left="0.349305555555556" right="0.349305555555556" top="0.788888888888889" bottom="0.788888888888889" header="0.509027777777778" footer="0.509027777777778"/>
  <pageSetup paperSize="9" firstPageNumber="14" orientation="portrait" useFirstPageNumber="1" horizontalDpi="600" verticalDpi="600"/>
  <headerFooter alignWithMargins="0" scaleWithDoc="0">
    <oddFooter>&amp;L&amp;"SimSun"&amp;9&amp;C&amp;"宋体"&amp;12&amp;P&amp;R&amp;"SimSun"&amp;9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howOutlineSymbols="0"/>
  </sheetPr>
  <dimension ref="A1:C57"/>
  <sheetViews>
    <sheetView topLeftCell="A43" workbookViewId="0">
      <selection activeCell="C50" sqref="C50"/>
    </sheetView>
  </sheetViews>
  <sheetFormatPr defaultColWidth="9" defaultRowHeight="14.25" customHeight="1" outlineLevelCol="2"/>
  <cols>
    <col min="1" max="1" width="12.625" style="22" customWidth="1"/>
    <col min="2" max="2" width="24.125" style="22" customWidth="1"/>
    <col min="3" max="3" width="32.875" style="22" customWidth="1"/>
    <col min="4" max="256" width="9" style="22" customWidth="1"/>
    <col min="257" max="16384" width="9" style="4"/>
  </cols>
  <sheetData>
    <row r="1" s="21" customFormat="1" ht="20.25" customHeight="1" spans="1:1">
      <c r="A1" s="23" t="s">
        <v>126</v>
      </c>
    </row>
    <row r="2" s="22" customFormat="1" ht="36" customHeight="1" spans="1:3">
      <c r="A2" s="24" t="s">
        <v>127</v>
      </c>
      <c r="B2" s="24"/>
      <c r="C2" s="24"/>
    </row>
    <row r="3" s="22" customFormat="1" spans="3:3">
      <c r="C3" s="25" t="s">
        <v>35</v>
      </c>
    </row>
    <row r="4" s="22" customFormat="1" ht="24" customHeight="1" spans="1:3">
      <c r="A4" s="26" t="s">
        <v>128</v>
      </c>
      <c r="B4" s="26" t="s">
        <v>129</v>
      </c>
      <c r="C4" s="27" t="s">
        <v>130</v>
      </c>
    </row>
    <row r="5" s="22" customFormat="1" ht="20.25" customHeight="1" spans="1:3">
      <c r="A5" s="26">
        <v>1</v>
      </c>
      <c r="B5" s="26">
        <v>2</v>
      </c>
      <c r="C5" s="26">
        <v>3</v>
      </c>
    </row>
    <row r="6" s="22" customFormat="1" ht="20.25" customHeight="1" spans="1:3">
      <c r="A6" s="28">
        <v>30101</v>
      </c>
      <c r="B6" s="29" t="s">
        <v>131</v>
      </c>
      <c r="C6" s="30">
        <v>79.27</v>
      </c>
    </row>
    <row r="7" s="22" customFormat="1" ht="20.25" customHeight="1" spans="1:3">
      <c r="A7" s="28">
        <v>30102</v>
      </c>
      <c r="B7" s="29" t="s">
        <v>132</v>
      </c>
      <c r="C7" s="30">
        <v>57.65</v>
      </c>
    </row>
    <row r="8" s="22" customFormat="1" ht="20.25" customHeight="1" spans="1:3">
      <c r="A8" s="28">
        <v>30103</v>
      </c>
      <c r="B8" s="29" t="s">
        <v>133</v>
      </c>
      <c r="C8" s="30">
        <v>10.9</v>
      </c>
    </row>
    <row r="9" s="22" customFormat="1" ht="20.25" customHeight="1" spans="1:3">
      <c r="A9" s="28">
        <v>3010401</v>
      </c>
      <c r="B9" s="29" t="s">
        <v>134</v>
      </c>
      <c r="C9" s="30">
        <v>0.92</v>
      </c>
    </row>
    <row r="10" s="22" customFormat="1" ht="20.25" customHeight="1" spans="1:3">
      <c r="A10" s="28">
        <v>3010402</v>
      </c>
      <c r="B10" s="29" t="s">
        <v>135</v>
      </c>
      <c r="C10" s="30"/>
    </row>
    <row r="11" s="22" customFormat="1" ht="20.25" customHeight="1" spans="1:3">
      <c r="A11" s="28">
        <v>3010403</v>
      </c>
      <c r="B11" s="29" t="s">
        <v>136</v>
      </c>
      <c r="C11" s="30"/>
    </row>
    <row r="12" s="22" customFormat="1" ht="20.25" customHeight="1" spans="1:3">
      <c r="A12" s="28">
        <v>30106</v>
      </c>
      <c r="B12" s="29" t="s">
        <v>137</v>
      </c>
      <c r="C12" s="30"/>
    </row>
    <row r="13" s="22" customFormat="1" ht="20.25" customHeight="1" spans="1:3">
      <c r="A13" s="28">
        <v>30107</v>
      </c>
      <c r="B13" s="29" t="s">
        <v>138</v>
      </c>
      <c r="C13" s="30"/>
    </row>
    <row r="14" s="22" customFormat="1" ht="20.25" customHeight="1" spans="1:3">
      <c r="A14" s="28">
        <v>30199</v>
      </c>
      <c r="B14" s="29" t="s">
        <v>139</v>
      </c>
      <c r="C14" s="30"/>
    </row>
    <row r="15" s="22" customFormat="1" ht="20.25" customHeight="1" spans="1:3">
      <c r="A15" s="28">
        <v>30201</v>
      </c>
      <c r="B15" s="29" t="s">
        <v>140</v>
      </c>
      <c r="C15" s="30">
        <v>21.17</v>
      </c>
    </row>
    <row r="16" s="22" customFormat="1" ht="20.25" customHeight="1" spans="1:3">
      <c r="A16" s="28">
        <v>30202</v>
      </c>
      <c r="B16" s="29" t="s">
        <v>141</v>
      </c>
      <c r="C16" s="30">
        <v>2.74</v>
      </c>
    </row>
    <row r="17" s="22" customFormat="1" ht="20.25" customHeight="1" spans="1:3">
      <c r="A17" s="28">
        <v>30203</v>
      </c>
      <c r="B17" s="29" t="s">
        <v>142</v>
      </c>
      <c r="C17" s="30"/>
    </row>
    <row r="18" s="22" customFormat="1" ht="20.25" customHeight="1" spans="1:3">
      <c r="A18" s="28">
        <v>30204</v>
      </c>
      <c r="B18" s="29" t="s">
        <v>143</v>
      </c>
      <c r="C18" s="30"/>
    </row>
    <row r="19" s="22" customFormat="1" ht="20.25" customHeight="1" spans="1:3">
      <c r="A19" s="28">
        <v>30205</v>
      </c>
      <c r="B19" s="29" t="s">
        <v>144</v>
      </c>
      <c r="C19" s="30">
        <v>1.25</v>
      </c>
    </row>
    <row r="20" s="22" customFormat="1" ht="20.25" customHeight="1" spans="1:3">
      <c r="A20" s="28">
        <v>30206</v>
      </c>
      <c r="B20" s="29" t="s">
        <v>145</v>
      </c>
      <c r="C20" s="30">
        <v>5.99</v>
      </c>
    </row>
    <row r="21" s="22" customFormat="1" ht="20.25" customHeight="1" spans="1:3">
      <c r="A21" s="28">
        <v>30207</v>
      </c>
      <c r="B21" s="29" t="s">
        <v>146</v>
      </c>
      <c r="C21" s="30">
        <v>3.05</v>
      </c>
    </row>
    <row r="22" s="22" customFormat="1" ht="20.25" customHeight="1" spans="1:3">
      <c r="A22" s="28">
        <v>30209</v>
      </c>
      <c r="B22" s="29" t="s">
        <v>147</v>
      </c>
      <c r="C22" s="30"/>
    </row>
    <row r="23" s="22" customFormat="1" ht="20.25" customHeight="1" spans="1:3">
      <c r="A23" s="28">
        <v>30211</v>
      </c>
      <c r="B23" s="29" t="s">
        <v>148</v>
      </c>
      <c r="C23" s="30">
        <v>6.06</v>
      </c>
    </row>
    <row r="24" s="22" customFormat="1" ht="20.25" customHeight="1" spans="1:3">
      <c r="A24" s="28">
        <v>30212</v>
      </c>
      <c r="B24" s="29" t="s">
        <v>149</v>
      </c>
      <c r="C24" s="30"/>
    </row>
    <row r="25" s="22" customFormat="1" ht="20.25" customHeight="1" spans="1:3">
      <c r="A25" s="28">
        <v>30213</v>
      </c>
      <c r="B25" s="29" t="s">
        <v>150</v>
      </c>
      <c r="C25" s="30">
        <v>0.49</v>
      </c>
    </row>
    <row r="26" s="22" customFormat="1" ht="20.25" customHeight="1" spans="1:3">
      <c r="A26" s="28">
        <v>30214</v>
      </c>
      <c r="B26" s="29" t="s">
        <v>151</v>
      </c>
      <c r="C26" s="30"/>
    </row>
    <row r="27" s="22" customFormat="1" ht="20.25" customHeight="1" spans="1:3">
      <c r="A27" s="28">
        <v>30215</v>
      </c>
      <c r="B27" s="29" t="s">
        <v>152</v>
      </c>
      <c r="C27" s="30">
        <v>14.17</v>
      </c>
    </row>
    <row r="28" s="22" customFormat="1" ht="20.25" customHeight="1" spans="1:3">
      <c r="A28" s="28">
        <v>30216</v>
      </c>
      <c r="B28" s="29" t="s">
        <v>153</v>
      </c>
      <c r="C28" s="30">
        <v>1.73</v>
      </c>
    </row>
    <row r="29" s="22" customFormat="1" ht="20.25" customHeight="1" spans="1:3">
      <c r="A29" s="28">
        <v>30217</v>
      </c>
      <c r="B29" s="29" t="s">
        <v>154</v>
      </c>
      <c r="C29" s="30">
        <v>13.74</v>
      </c>
    </row>
    <row r="30" s="22" customFormat="1" ht="20.25" customHeight="1" spans="1:3">
      <c r="A30" s="28">
        <v>30218</v>
      </c>
      <c r="B30" s="29" t="s">
        <v>155</v>
      </c>
      <c r="C30" s="30"/>
    </row>
    <row r="31" s="22" customFormat="1" ht="20.25" customHeight="1" spans="1:3">
      <c r="A31" s="28">
        <v>30224</v>
      </c>
      <c r="B31" s="29" t="s">
        <v>156</v>
      </c>
      <c r="C31" s="30"/>
    </row>
    <row r="32" s="22" customFormat="1" ht="20.25" customHeight="1" spans="1:3">
      <c r="A32" s="28">
        <v>30225</v>
      </c>
      <c r="B32" s="29" t="s">
        <v>157</v>
      </c>
      <c r="C32" s="30"/>
    </row>
    <row r="33" s="22" customFormat="1" ht="20.25" customHeight="1" spans="1:3">
      <c r="A33" s="28">
        <v>30226</v>
      </c>
      <c r="B33" s="29" t="s">
        <v>158</v>
      </c>
      <c r="C33" s="30">
        <v>10.7</v>
      </c>
    </row>
    <row r="34" s="22" customFormat="1" ht="20.25" customHeight="1" spans="1:3">
      <c r="A34" s="28">
        <v>30227</v>
      </c>
      <c r="B34" s="29" t="s">
        <v>159</v>
      </c>
      <c r="C34" s="30"/>
    </row>
    <row r="35" s="22" customFormat="1" ht="20.25" customHeight="1" spans="1:3">
      <c r="A35" s="28">
        <v>30228</v>
      </c>
      <c r="B35" s="29" t="s">
        <v>160</v>
      </c>
      <c r="C35" s="30">
        <v>2.62</v>
      </c>
    </row>
    <row r="36" s="22" customFormat="1" ht="20.25" customHeight="1" spans="1:3">
      <c r="A36" s="28">
        <v>30229</v>
      </c>
      <c r="B36" s="29" t="s">
        <v>161</v>
      </c>
      <c r="C36" s="30">
        <v>3.92</v>
      </c>
    </row>
    <row r="37" s="22" customFormat="1" ht="20.25" customHeight="1" spans="1:3">
      <c r="A37" s="28">
        <v>30231</v>
      </c>
      <c r="B37" s="29" t="s">
        <v>162</v>
      </c>
      <c r="C37" s="30">
        <v>24.7</v>
      </c>
    </row>
    <row r="38" s="22" customFormat="1" ht="20.25" customHeight="1" spans="1:3">
      <c r="A38" s="28">
        <v>30239</v>
      </c>
      <c r="B38" s="29" t="s">
        <v>163</v>
      </c>
      <c r="C38" s="30"/>
    </row>
    <row r="39" s="22" customFormat="1" ht="20.25" customHeight="1" spans="1:3">
      <c r="A39" s="28">
        <v>30299</v>
      </c>
      <c r="B39" s="29" t="s">
        <v>164</v>
      </c>
      <c r="C39" s="30">
        <v>42.76</v>
      </c>
    </row>
    <row r="40" s="22" customFormat="1" ht="20.25" customHeight="1" spans="1:3">
      <c r="A40" s="28">
        <v>30301</v>
      </c>
      <c r="B40" s="29" t="s">
        <v>165</v>
      </c>
      <c r="C40" s="30"/>
    </row>
    <row r="41" s="22" customFormat="1" ht="20.25" customHeight="1" spans="1:3">
      <c r="A41" s="28">
        <v>30302</v>
      </c>
      <c r="B41" s="29" t="s">
        <v>166</v>
      </c>
      <c r="C41" s="30"/>
    </row>
    <row r="42" s="22" customFormat="1" ht="20.25" customHeight="1" spans="1:3">
      <c r="A42" s="28">
        <v>30305</v>
      </c>
      <c r="B42" s="29" t="s">
        <v>167</v>
      </c>
      <c r="C42" s="30"/>
    </row>
    <row r="43" s="22" customFormat="1" ht="20.25" customHeight="1" spans="1:3">
      <c r="A43" s="28">
        <v>3030702</v>
      </c>
      <c r="B43" s="29" t="s">
        <v>168</v>
      </c>
      <c r="C43" s="30"/>
    </row>
    <row r="44" s="22" customFormat="1" ht="20.25" customHeight="1" spans="1:3">
      <c r="A44" s="28">
        <v>3030703</v>
      </c>
      <c r="B44" s="29" t="s">
        <v>169</v>
      </c>
      <c r="C44" s="30"/>
    </row>
    <row r="45" s="22" customFormat="1" ht="20.25" customHeight="1" spans="1:3">
      <c r="A45" s="28">
        <v>30309</v>
      </c>
      <c r="B45" s="29" t="s">
        <v>170</v>
      </c>
      <c r="C45" s="30"/>
    </row>
    <row r="46" s="22" customFormat="1" ht="20.25" customHeight="1" spans="1:3">
      <c r="A46" s="28">
        <v>30311</v>
      </c>
      <c r="B46" s="29" t="s">
        <v>171</v>
      </c>
      <c r="C46" s="30"/>
    </row>
    <row r="47" s="22" customFormat="1" ht="27" spans="1:3">
      <c r="A47" s="28">
        <v>30399</v>
      </c>
      <c r="B47" s="29" t="s">
        <v>172</v>
      </c>
      <c r="C47" s="30"/>
    </row>
    <row r="48" s="22" customFormat="1" ht="20.25" customHeight="1" spans="1:3">
      <c r="A48" s="28">
        <v>31001</v>
      </c>
      <c r="B48" s="29" t="s">
        <v>173</v>
      </c>
      <c r="C48" s="30"/>
    </row>
    <row r="49" s="22" customFormat="1" ht="20.25" customHeight="1" spans="1:3">
      <c r="A49" s="28">
        <v>31002</v>
      </c>
      <c r="B49" s="29" t="s">
        <v>174</v>
      </c>
      <c r="C49" s="30"/>
    </row>
    <row r="50" s="22" customFormat="1" ht="20.25" customHeight="1" spans="1:3">
      <c r="A50" s="28">
        <v>31003</v>
      </c>
      <c r="B50" s="29" t="s">
        <v>175</v>
      </c>
      <c r="C50" s="30"/>
    </row>
    <row r="51" s="22" customFormat="1" ht="20.25" customHeight="1" spans="1:3">
      <c r="A51" s="28">
        <v>31005</v>
      </c>
      <c r="B51" s="29" t="s">
        <v>176</v>
      </c>
      <c r="C51" s="30"/>
    </row>
    <row r="52" s="22" customFormat="1" ht="20.25" customHeight="1" spans="1:3">
      <c r="A52" s="28">
        <v>31006</v>
      </c>
      <c r="B52" s="29" t="s">
        <v>177</v>
      </c>
      <c r="C52" s="30"/>
    </row>
    <row r="53" s="22" customFormat="1" ht="20.25" customHeight="1" spans="1:3">
      <c r="A53" s="28">
        <v>31007</v>
      </c>
      <c r="B53" s="29" t="s">
        <v>178</v>
      </c>
      <c r="C53" s="30"/>
    </row>
    <row r="54" s="22" customFormat="1" ht="20.25" customHeight="1" spans="1:3">
      <c r="A54" s="28">
        <v>31008</v>
      </c>
      <c r="B54" s="29" t="s">
        <v>179</v>
      </c>
      <c r="C54" s="30"/>
    </row>
    <row r="55" s="22" customFormat="1" ht="20.25" customHeight="1" spans="1:3">
      <c r="A55" s="28">
        <v>31013</v>
      </c>
      <c r="B55" s="29" t="s">
        <v>180</v>
      </c>
      <c r="C55" s="30"/>
    </row>
    <row r="56" s="22" customFormat="1" ht="20.25" customHeight="1" spans="1:3">
      <c r="A56" s="28">
        <v>31099</v>
      </c>
      <c r="B56" s="29" t="s">
        <v>181</v>
      </c>
      <c r="C56" s="30"/>
    </row>
    <row r="57" s="22" customFormat="1" ht="20.25" customHeight="1" spans="1:3">
      <c r="A57" s="28" t="s">
        <v>182</v>
      </c>
      <c r="B57" s="29"/>
      <c r="C57" s="30">
        <v>303.83</v>
      </c>
    </row>
  </sheetData>
  <mergeCells count="1">
    <mergeCell ref="A2:C2"/>
  </mergeCells>
  <printOptions horizontalCentered="1"/>
  <pageMargins left="0.75" right="0.75" top="0.629166666666667" bottom="0.629166666666667" header="0.11875" footer="0.429166666666667"/>
  <pageSetup paperSize="9" firstPageNumber="16" orientation="portrait" useFirstPageNumber="1" horizontalDpi="600" verticalDpi="600"/>
  <headerFooter alignWithMargins="0" scaleWithDoc="0">
    <oddFooter>&amp;L&amp;"SimSun"&amp;9&amp;C&amp;"宋体"&amp;12&amp;P&amp;R&amp;"SimSun"&amp;9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howOutlineSymbols="0"/>
  </sheetPr>
  <dimension ref="A1:F15"/>
  <sheetViews>
    <sheetView tabSelected="1" workbookViewId="0">
      <selection activeCell="E9" sqref="E9"/>
    </sheetView>
  </sheetViews>
  <sheetFormatPr defaultColWidth="9" defaultRowHeight="14.25" customHeight="1" outlineLevelCol="5"/>
  <cols>
    <col min="1" max="1" width="31.375" style="4" customWidth="1"/>
    <col min="2" max="2" width="36" style="4" customWidth="1"/>
    <col min="3" max="16384" width="9" style="4"/>
  </cols>
  <sheetData>
    <row r="1" ht="18.75" spans="1:1">
      <c r="A1" s="5" t="s">
        <v>183</v>
      </c>
    </row>
    <row r="2" ht="25.5" spans="1:3">
      <c r="A2" s="6" t="s">
        <v>184</v>
      </c>
      <c r="B2" s="6"/>
      <c r="C2" s="7"/>
    </row>
    <row r="3" s="1" customFormat="1" ht="20.1" customHeight="1" spans="1:2">
      <c r="A3" s="8"/>
      <c r="B3" s="9" t="s">
        <v>35</v>
      </c>
    </row>
    <row r="4" ht="50.1" customHeight="1" spans="1:2">
      <c r="A4" s="10" t="s">
        <v>185</v>
      </c>
      <c r="B4" s="10" t="s">
        <v>38</v>
      </c>
    </row>
    <row r="5" s="2" customFormat="1" ht="50.1" customHeight="1" spans="1:2">
      <c r="A5" s="11" t="s">
        <v>186</v>
      </c>
      <c r="B5" s="11">
        <f>B6+B13+B14</f>
        <v>54.34</v>
      </c>
    </row>
    <row r="6" s="2" customFormat="1" ht="50.1" customHeight="1" spans="1:2">
      <c r="A6" s="12" t="s">
        <v>187</v>
      </c>
      <c r="B6" s="11">
        <f>B7+B8+B9</f>
        <v>38.44</v>
      </c>
    </row>
    <row r="7" ht="50.1" customHeight="1" spans="1:6">
      <c r="A7" s="10" t="s">
        <v>188</v>
      </c>
      <c r="B7" s="10"/>
      <c r="F7" s="13"/>
    </row>
    <row r="8" ht="50.1" customHeight="1" spans="1:2">
      <c r="A8" s="10" t="s">
        <v>189</v>
      </c>
      <c r="B8" s="10">
        <v>13.74</v>
      </c>
    </row>
    <row r="9" ht="50.1" customHeight="1" spans="1:2">
      <c r="A9" s="10" t="s">
        <v>190</v>
      </c>
      <c r="B9" s="10">
        <v>24.7</v>
      </c>
    </row>
    <row r="10" ht="50.1" customHeight="1" spans="1:2">
      <c r="A10" s="14" t="s">
        <v>191</v>
      </c>
      <c r="B10" s="10">
        <v>24.7</v>
      </c>
    </row>
    <row r="11" ht="50.1" customHeight="1" spans="1:2">
      <c r="A11" s="15" t="s">
        <v>192</v>
      </c>
      <c r="B11" s="10"/>
    </row>
    <row r="12" s="3" customFormat="1" ht="50.1" customHeight="1" spans="1:2">
      <c r="A12" s="16" t="s">
        <v>193</v>
      </c>
      <c r="B12" s="17">
        <f>B13+B14</f>
        <v>15.9</v>
      </c>
    </row>
    <row r="13" ht="50.1" customHeight="1" spans="1:2">
      <c r="A13" s="15" t="s">
        <v>194</v>
      </c>
      <c r="B13" s="18">
        <v>14.17</v>
      </c>
    </row>
    <row r="14" ht="50.1" customHeight="1" spans="1:2">
      <c r="A14" s="15" t="s">
        <v>195</v>
      </c>
      <c r="B14" s="18">
        <v>1.73</v>
      </c>
    </row>
    <row r="15" ht="129" customHeight="1" spans="1:2">
      <c r="A15" s="19" t="s">
        <v>196</v>
      </c>
      <c r="B15" s="20"/>
    </row>
  </sheetData>
  <mergeCells count="2">
    <mergeCell ref="A2:B2"/>
    <mergeCell ref="A15:B15"/>
  </mergeCells>
  <printOptions horizontalCentered="1" verticalCentered="1"/>
  <pageMargins left="0.75" right="0.75" top="0.2" bottom="0.0388888888888889" header="0.11875" footer="0.388888888888889"/>
  <pageSetup paperSize="9" firstPageNumber="18" orientation="portrait" useFirstPageNumber="1" horizontalDpi="600" verticalDpi="600"/>
  <headerFooter alignWithMargins="0" scaleWithDoc="0">
    <oddFooter>&amp;L&amp;"SimSun"&amp;9&amp;C&amp;"SimSun"&amp;9&amp;P&amp;R&amp;"SimSun"&amp;9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附件10部门收支预算总表</vt:lpstr>
      <vt:lpstr>附件12部门支出预（决）算明细表</vt:lpstr>
      <vt:lpstr>附件13部门预（决）算基本支出明细表(按经济科目)</vt:lpstr>
      <vt:lpstr>附件14三公预（决）算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2016-02-24T05:43:00Z</dcterms:created>
  <dcterms:modified xsi:type="dcterms:W3CDTF">2016-02-24T05:53:15Z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